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435" windowWidth="11625" windowHeight="5475" tabRatio="852" activeTab="2"/>
  </bookViews>
  <sheets>
    <sheet name="DINH DANG" sheetId="31" r:id="rId1"/>
    <sheet name="THAM CHIEU" sheetId="16" r:id="rId2"/>
    <sheet name="SO HOC-THONG KE" sheetId="24" r:id="rId3"/>
    <sheet name="IF-LOGIC" sheetId="26" r:id="rId4"/>
    <sheet name="THOI GIAN" sheetId="9" r:id="rId5"/>
    <sheet name="CHUOI" sheetId="30" r:id="rId6"/>
    <sheet name="DO TIM" sheetId="11" r:id="rId7"/>
    <sheet name="Bai Tap 1 - Co Ban" sheetId="19" r:id="rId8"/>
    <sheet name="Bai Tap 2 - Co Ban" sheetId="32" r:id="rId9"/>
    <sheet name="Bai Tap 3 - Co Ban" sheetId="33" r:id="rId10"/>
    <sheet name="Bai Tap 4 - Co Ban" sheetId="34" r:id="rId11"/>
    <sheet name="Bieu do" sheetId="25" r:id="rId12"/>
  </sheets>
  <definedNames>
    <definedName name="_Fill" hidden="1">#REF!</definedName>
    <definedName name="_Key1" hidden="1">#REF!</definedName>
    <definedName name="_Key2" hidden="1">#REF!</definedName>
    <definedName name="_Order1" hidden="1">255</definedName>
    <definedName name="_Order2" hidden="1">255</definedName>
    <definedName name="_Sort" hidden="1">#REF!</definedName>
    <definedName name="HTML_CodePage" hidden="1">950</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s>
  <calcPr calcId="145621"/>
</workbook>
</file>

<file path=xl/calcChain.xml><?xml version="1.0" encoding="utf-8"?>
<calcChain xmlns="http://schemas.openxmlformats.org/spreadsheetml/2006/main">
  <c r="A160" i="26" l="1"/>
  <c r="A161" i="26" s="1"/>
  <c r="A162" i="26" s="1"/>
  <c r="A163" i="26" s="1"/>
  <c r="A164" i="26" s="1"/>
  <c r="A165" i="26" s="1"/>
</calcChain>
</file>

<file path=xl/comments1.xml><?xml version="1.0" encoding="utf-8"?>
<comments xmlns="http://schemas.openxmlformats.org/spreadsheetml/2006/main">
  <authors>
    <author>Nguyen Huy Khanh</author>
  </authors>
  <commentList>
    <comment ref="D59" authorId="0">
      <text>
        <r>
          <rPr>
            <b/>
            <sz val="8"/>
            <color indexed="81"/>
            <rFont val="Tahoma"/>
            <family val="2"/>
          </rPr>
          <t>Nguyen Huy Khanh:</t>
        </r>
        <r>
          <rPr>
            <sz val="8"/>
            <color indexed="81"/>
            <rFont val="Tahoma"/>
            <family val="2"/>
          </rPr>
          <t xml:space="preserve">
he so 7</t>
        </r>
      </text>
    </comment>
    <comment ref="E59" authorId="0">
      <text>
        <r>
          <rPr>
            <b/>
            <sz val="8"/>
            <color indexed="81"/>
            <rFont val="Tahoma"/>
            <family val="2"/>
          </rPr>
          <t>Nguyen Huy Khanh:</t>
        </r>
        <r>
          <rPr>
            <sz val="8"/>
            <color indexed="81"/>
            <rFont val="Tahoma"/>
            <family val="2"/>
          </rPr>
          <t xml:space="preserve">
he so 5</t>
        </r>
      </text>
    </comment>
    <comment ref="F59" authorId="0">
      <text>
        <r>
          <rPr>
            <b/>
            <sz val="8"/>
            <color indexed="81"/>
            <rFont val="Tahoma"/>
            <family val="2"/>
          </rPr>
          <t>Nguyen Huy Khanh:</t>
        </r>
        <r>
          <rPr>
            <sz val="8"/>
            <color indexed="81"/>
            <rFont val="Tahoma"/>
            <family val="2"/>
          </rPr>
          <t xml:space="preserve">
he so 6</t>
        </r>
      </text>
    </comment>
    <comment ref="G59" authorId="0">
      <text>
        <r>
          <rPr>
            <b/>
            <sz val="8"/>
            <color indexed="81"/>
            <rFont val="Tahoma"/>
            <family val="2"/>
          </rPr>
          <t>Nguyen Huy Khanh:</t>
        </r>
        <r>
          <rPr>
            <sz val="8"/>
            <color indexed="81"/>
            <rFont val="Tahoma"/>
            <family val="2"/>
          </rPr>
          <t xml:space="preserve">
he so 5</t>
        </r>
      </text>
    </comment>
    <comment ref="H59" authorId="0">
      <text>
        <r>
          <rPr>
            <b/>
            <sz val="8"/>
            <color indexed="81"/>
            <rFont val="Tahoma"/>
            <family val="2"/>
          </rPr>
          <t>Nguyen Huy Khanh:</t>
        </r>
        <r>
          <rPr>
            <sz val="8"/>
            <color indexed="81"/>
            <rFont val="Tahoma"/>
            <family val="2"/>
          </rPr>
          <t xml:space="preserve">
he so 7</t>
        </r>
      </text>
    </comment>
    <comment ref="I59" authorId="0">
      <text>
        <r>
          <rPr>
            <b/>
            <sz val="8"/>
            <color indexed="81"/>
            <rFont val="Tahoma"/>
            <family val="2"/>
          </rPr>
          <t>Nguyen Huy Khanh:</t>
        </r>
        <r>
          <rPr>
            <sz val="8"/>
            <color indexed="81"/>
            <rFont val="Tahoma"/>
            <family val="2"/>
          </rPr>
          <t xml:space="preserve">
he so 10</t>
        </r>
      </text>
    </comment>
  </commentList>
</comments>
</file>

<file path=xl/sharedStrings.xml><?xml version="1.0" encoding="utf-8"?>
<sst xmlns="http://schemas.openxmlformats.org/spreadsheetml/2006/main" count="1922" uniqueCount="1314">
  <si>
    <t>x</t>
  </si>
  <si>
    <t>y</t>
  </si>
  <si>
    <t>3xy</t>
  </si>
  <si>
    <t>a</t>
  </si>
  <si>
    <t>b</t>
  </si>
  <si>
    <t>a&gt;b</t>
  </si>
  <si>
    <t>a&lt;b</t>
  </si>
  <si>
    <t>a&gt;=b</t>
  </si>
  <si>
    <t>a&lt;=b</t>
  </si>
  <si>
    <t>Mod(x,y)</t>
  </si>
  <si>
    <t>Int(x/y)</t>
  </si>
  <si>
    <t>Round(x/y,2)</t>
  </si>
  <si>
    <t>c</t>
  </si>
  <si>
    <t>m=a&gt;b</t>
  </si>
  <si>
    <t>n=b&gt;c</t>
  </si>
  <si>
    <t>And(m,n)</t>
  </si>
  <si>
    <t>Or(m,n)</t>
  </si>
  <si>
    <t>And(m,Or(m,n))</t>
  </si>
  <si>
    <t>Learn</t>
  </si>
  <si>
    <t>command</t>
  </si>
  <si>
    <t>some</t>
  </si>
  <si>
    <t>computer</t>
  </si>
  <si>
    <t>compare</t>
  </si>
  <si>
    <t>study</t>
  </si>
  <si>
    <t>d</t>
  </si>
  <si>
    <t>serial</t>
  </si>
  <si>
    <t>Serial 
number</t>
  </si>
  <si>
    <t>Kaki 2</t>
  </si>
  <si>
    <t>K1252</t>
  </si>
  <si>
    <t>Jean 1</t>
  </si>
  <si>
    <t>J2011</t>
  </si>
  <si>
    <t>Jean 2</t>
  </si>
  <si>
    <t>J0982</t>
  </si>
  <si>
    <t>Kaki 1</t>
  </si>
  <si>
    <t>K5801</t>
  </si>
  <si>
    <t>Cao Bích</t>
  </si>
  <si>
    <t>Trung Bình</t>
  </si>
  <si>
    <t>STT</t>
  </si>
  <si>
    <t>TP</t>
  </si>
  <si>
    <t>NV</t>
  </si>
  <si>
    <t>Kinh Doanh</t>
  </si>
  <si>
    <t>D</t>
  </si>
  <si>
    <t>x1</t>
  </si>
  <si>
    <t>x2</t>
  </si>
  <si>
    <t>L1A-F3</t>
  </si>
  <si>
    <t>L2A-F1</t>
  </si>
  <si>
    <t>L1A-F2</t>
  </si>
  <si>
    <t>L1B-F3</t>
  </si>
  <si>
    <t>L2B-F2</t>
  </si>
  <si>
    <t>L2B-F3</t>
  </si>
  <si>
    <t>L1B-F1</t>
  </si>
  <si>
    <t>L1B-F2</t>
  </si>
  <si>
    <t>F1</t>
  </si>
  <si>
    <t>F3</t>
  </si>
  <si>
    <t>L1A</t>
  </si>
  <si>
    <t>L1B</t>
  </si>
  <si>
    <t>L2A</t>
  </si>
  <si>
    <t>L2B</t>
  </si>
  <si>
    <t>Doanh thu</t>
  </si>
  <si>
    <t>Windows</t>
  </si>
  <si>
    <t>Word</t>
  </si>
  <si>
    <t>Excel</t>
  </si>
  <si>
    <t>T001</t>
  </si>
  <si>
    <t>T002</t>
  </si>
  <si>
    <t>D003</t>
  </si>
  <si>
    <t>T004</t>
  </si>
  <si>
    <t>T008</t>
  </si>
  <si>
    <t>K</t>
  </si>
  <si>
    <t>G01</t>
  </si>
  <si>
    <t>B01</t>
  </si>
  <si>
    <t>B02</t>
  </si>
  <si>
    <t>B03</t>
  </si>
  <si>
    <t>NewWorld Hotel</t>
  </si>
  <si>
    <t>VEÕ CAÙC BIEÅU ÑOÀ CHO CAÙC BAÛNG SOÁ LIEÄU SAU</t>
  </si>
  <si>
    <t xml:space="preserve">TÌNH HÌNH DOANH THU CUÛA CAÙC COÂNG TY </t>
  </si>
  <si>
    <t>Ñôn vò tính (Trieäu ñoàng)</t>
  </si>
  <si>
    <t>Cty Hoaøn Phuùc</t>
  </si>
  <si>
    <t>Cty Quoác Gia</t>
  </si>
  <si>
    <t>Cty Höng Thònh</t>
  </si>
  <si>
    <t>TÌNH HÌNH XUAÁT KHAÅU CUÛA COÂNG TY</t>
  </si>
  <si>
    <t>Ñôn vò tính: USD</t>
  </si>
  <si>
    <t>Caø pheâ</t>
  </si>
  <si>
    <t>Haûi saûn</t>
  </si>
  <si>
    <t>Luùa gaïo</t>
  </si>
  <si>
    <t>Yeâu caàu: Töï giaûi</t>
  </si>
  <si>
    <t>A</t>
  </si>
  <si>
    <t>TB</t>
  </si>
  <si>
    <t>B</t>
  </si>
  <si>
    <t>C</t>
  </si>
  <si>
    <t>E</t>
  </si>
  <si>
    <t>F</t>
  </si>
  <si>
    <t>G</t>
  </si>
  <si>
    <t>I</t>
  </si>
  <si>
    <t>H</t>
  </si>
  <si>
    <t>Ca</t>
  </si>
  <si>
    <t>Cafe</t>
  </si>
  <si>
    <t>Ca04</t>
  </si>
  <si>
    <t>Ba</t>
  </si>
  <si>
    <t>Ba01</t>
  </si>
  <si>
    <t>Tr</t>
  </si>
  <si>
    <t>Ca03</t>
  </si>
  <si>
    <t>Tr03</t>
  </si>
  <si>
    <t>Ba02</t>
  </si>
  <si>
    <t>01</t>
  </si>
  <si>
    <t>02</t>
  </si>
  <si>
    <t>03</t>
  </si>
  <si>
    <t>04</t>
  </si>
  <si>
    <t>Tr04</t>
  </si>
  <si>
    <t>Ca02</t>
  </si>
  <si>
    <t>Tr02</t>
  </si>
  <si>
    <t>12D1</t>
  </si>
  <si>
    <t>Sinh</t>
  </si>
  <si>
    <t>Phải Trả</t>
  </si>
  <si>
    <t>Trang</t>
  </si>
  <si>
    <t>Lan</t>
  </si>
  <si>
    <t>Thanh</t>
  </si>
  <si>
    <t>Tổng Cộng</t>
  </si>
  <si>
    <t>Câu 1</t>
  </si>
  <si>
    <t>Câu 2</t>
  </si>
  <si>
    <t>CÁC HÀM XỬ LÝ CHUỖI (TEXT FUNTIONS)</t>
  </si>
  <si>
    <t xml:space="preserve">Mặt hàng </t>
  </si>
  <si>
    <t xml:space="preserve">Mã HĐ </t>
  </si>
  <si>
    <t xml:space="preserve">Mã loại </t>
  </si>
  <si>
    <t>STTHĐ</t>
  </si>
  <si>
    <t xml:space="preserve">Đơn giá </t>
  </si>
  <si>
    <t xml:space="preserve">Số lượng </t>
  </si>
  <si>
    <t xml:space="preserve">Giảm giá </t>
  </si>
  <si>
    <t xml:space="preserve">Thành tiền </t>
  </si>
  <si>
    <t>1. Lập công thức cho cột Mã Loại, biết rằng: Ký tự cuối cùng của Mã HĐ là Mã Loại</t>
  </si>
  <si>
    <t>2. Lập công thức cho cột STT HĐ, biết rằng: 3 ký tự giữa của Mã HĐ là STT của hoá đơn.</t>
  </si>
  <si>
    <t>F2</t>
  </si>
  <si>
    <t>Mã hàng</t>
  </si>
  <si>
    <t>3. Lập công thức cho cột Mã hàng, biết rằng: ký tự đầu của Mã HĐ là Mã hàng.</t>
  </si>
  <si>
    <t>Bảng Theo Dõi Hàng Hóa</t>
  </si>
  <si>
    <t>Lô hàng</t>
  </si>
  <si>
    <t>Mã NSX</t>
  </si>
  <si>
    <t>Tháng năm</t>
  </si>
  <si>
    <t>Đơn giá (USD)</t>
  </si>
  <si>
    <t>Số lượng</t>
  </si>
  <si>
    <t>Thành tiền</t>
  </si>
  <si>
    <t>TV09SN200100</t>
  </si>
  <si>
    <t>?</t>
  </si>
  <si>
    <t>ML08PN50010</t>
  </si>
  <si>
    <t>TL07TB35050</t>
  </si>
  <si>
    <t>MG09SY400500</t>
  </si>
  <si>
    <t>TV07PN250200</t>
  </si>
  <si>
    <t>VD08SN120150</t>
  </si>
  <si>
    <t>TL08EL50010</t>
  </si>
  <si>
    <t>TL07SP30050</t>
  </si>
  <si>
    <t>Mô tả:</t>
  </si>
  <si>
    <t>-    Mã hàng là hai ký tự đầu của Lô hàng</t>
  </si>
  <si>
    <t>-    Mã NSX là 2 ký tự thứ 5 và 6 của Lô hàng</t>
  </si>
  <si>
    <t>-    Tháng năm: gồm tháng là 2 ký tự thứ 3,4 kết hợp với năm 2007. Vd: TL07TB50 à“07/2007”</t>
  </si>
  <si>
    <t>-    Đơn giá (USD) là 3 ký tự thứ 7, 8,9 của Lô hàng</t>
  </si>
  <si>
    <t>-    Số lượng là các ký tự còn lại của Lô hàng</t>
  </si>
  <si>
    <t>-    Thành tiền = Số lượng * Đơn giá (USD) * 16150. Làm tròn lấy 1 số lẻ.</t>
  </si>
  <si>
    <t>BẢNG CHI TIẾT NHẬP HÀNG HÓA</t>
  </si>
  <si>
    <t>Tháng 01/2007</t>
  </si>
  <si>
    <t>Lô Hàng</t>
  </si>
  <si>
    <t>Mã Xuất Xứ</t>
  </si>
  <si>
    <t>Ngày Nhập</t>
  </si>
  <si>
    <t>Model</t>
  </si>
  <si>
    <t>Số Serial</t>
  </si>
  <si>
    <t>IND-1501-010-L100</t>
  </si>
  <si>
    <t>IND-1501-011-S500</t>
  </si>
  <si>
    <t>TLD-2001-22-L100</t>
  </si>
  <si>
    <t>TLD-2001-23-S500</t>
  </si>
  <si>
    <t>TLD-2001-49-L300</t>
  </si>
  <si>
    <t>TLD-2001-50-L500</t>
  </si>
  <si>
    <t>-    Mã xuất xứ: Là 2 ký tự đầu của Lô hàng</t>
  </si>
  <si>
    <t>-    Ngày nhập: Hai ký tự thứ 5 và 6 là ngày, hai ký tự thứ 7 và 8 là tháng. Phân cách giữa ngày và tháng là dấu “/”. Vd: Lô hàng IND-1501-010-L100, Ngày nhập là 15/01</t>
  </si>
  <si>
    <t>-    Model: Là 4 ký tự cuối của Lô hàng</t>
  </si>
  <si>
    <t>-    Số serial: Từ ký tự thứ 10 trở đi của Lô hàng</t>
  </si>
  <si>
    <t>Cho bảng dữ liệu sau:</t>
  </si>
  <si>
    <t>(Chú ý: Cột màu xanh là cột cần nhập công thức tính)</t>
  </si>
  <si>
    <t>BẢNG THANH TOÁN LƯƠNG THÁNG 01-2003</t>
  </si>
  <si>
    <t>Số
Thứ Tự</t>
  </si>
  <si>
    <t>Mã
Nhân Viên</t>
  </si>
  <si>
    <t>Họ Tên
Nhân Viên</t>
  </si>
  <si>
    <t>Phòng
Ban</t>
  </si>
  <si>
    <t>Chức
 Vụ</t>
  </si>
  <si>
    <t>Phụ Cấp
Chức Vụ</t>
  </si>
  <si>
    <t>Lương
Cơ Bản</t>
  </si>
  <si>
    <t>Thực 
Lãnh</t>
  </si>
  <si>
    <t>A01</t>
  </si>
  <si>
    <t>Nguyên</t>
  </si>
  <si>
    <t>GĐ</t>
  </si>
  <si>
    <t>Lê</t>
  </si>
  <si>
    <t>PGĐ</t>
  </si>
  <si>
    <t>A02</t>
  </si>
  <si>
    <t>My</t>
  </si>
  <si>
    <t>C02</t>
  </si>
  <si>
    <t>Hoàng</t>
  </si>
  <si>
    <t>A03</t>
  </si>
  <si>
    <t>Hạnh</t>
  </si>
  <si>
    <t>PP</t>
  </si>
  <si>
    <t>C01</t>
  </si>
  <si>
    <t>Chi</t>
  </si>
  <si>
    <t>Hiền</t>
  </si>
  <si>
    <t>A04</t>
  </si>
  <si>
    <t>Trâm</t>
  </si>
  <si>
    <t>B06</t>
  </si>
  <si>
    <t>Tùng</t>
  </si>
  <si>
    <t>BẢNG PHÒNG BAN</t>
  </si>
  <si>
    <t>PHỤ CẤP CHỨC VỤ</t>
  </si>
  <si>
    <t>Kế toán</t>
  </si>
  <si>
    <t>Kỹ thuật</t>
  </si>
  <si>
    <t>Câu hỏi</t>
  </si>
  <si>
    <t>KẾT QUẢ THI TUYỂN SINH</t>
  </si>
  <si>
    <t>Số 
Báo Danh</t>
  </si>
  <si>
    <t>Tên 
Thí Sinh</t>
  </si>
  <si>
    <t>Mã 
Trường</t>
  </si>
  <si>
    <t>Diện 
Chính Sách</t>
  </si>
  <si>
    <t>Toán</t>
  </si>
  <si>
    <t>Lý</t>
  </si>
  <si>
    <t>Hoá</t>
  </si>
  <si>
    <t>Điểm
ưu tiên</t>
  </si>
  <si>
    <t>Tổng
Điểm</t>
  </si>
  <si>
    <t>Le</t>
  </si>
  <si>
    <t>CLS</t>
  </si>
  <si>
    <t>Viet</t>
  </si>
  <si>
    <t>CTB</t>
  </si>
  <si>
    <t>Hoang</t>
  </si>
  <si>
    <t>D01</t>
  </si>
  <si>
    <t>Thy</t>
  </si>
  <si>
    <t>D02</t>
  </si>
  <si>
    <t>Thai</t>
  </si>
  <si>
    <t>MN</t>
  </si>
  <si>
    <t>Bảng Tra Điểm Thi</t>
  </si>
  <si>
    <t>SBD</t>
  </si>
  <si>
    <t>Phần 1: Câu hỏi</t>
  </si>
  <si>
    <t>1. Dựa vào Số Báo Danh của mỗi thí sinh và tra ở Bảng Tra Điểm Thi hãy xác định giá trị cho các cột điểm Toán, Lý, Hóa</t>
  </si>
  <si>
    <t xml:space="preserve">2.Xác định Điểm ưu tiên cho mỗi thí sinh, biết rằng: </t>
  </si>
  <si>
    <t xml:space="preserve"> - Nếu thuộc diện chính sách là CLS (Con liệt sỹ) thì được 1,5 điểm</t>
  </si>
  <si>
    <t xml:space="preserve"> - Nếu thuộc diện chính sách là CTB (Con thương binh) thì được 1 điểm</t>
  </si>
  <si>
    <t xml:space="preserve"> - Nếu thuộc diện chính sách là MN (Miền núi) thì được 0,5 điểm</t>
  </si>
  <si>
    <t xml:space="preserve"> - Còn ngoài ra không thuộc các diện thì 0 điểm</t>
  </si>
  <si>
    <t>3. Tính Tổng Điểm biết rằng Tổng Điểm = Điểm Toán + Điểm Hoá  + Điểm Lý + Điểm ưu tiên</t>
  </si>
  <si>
    <t>BẢNG THEO DÕI TÌNH HÌNH SẢN XUẤT</t>
  </si>
  <si>
    <t>Nhân
Viên</t>
  </si>
  <si>
    <t>Mã
 Sản Phẩm</t>
  </si>
  <si>
    <t>Tên
Sản Phẩm</t>
  </si>
  <si>
    <t>Số 
Lượng</t>
  </si>
  <si>
    <t>Tiền Công
Lắp Ráp</t>
  </si>
  <si>
    <t>Tiền
Thưởng</t>
  </si>
  <si>
    <t>Xếp hạng</t>
  </si>
  <si>
    <t>BĐT</t>
  </si>
  <si>
    <t>Việt</t>
  </si>
  <si>
    <t>BĐX</t>
  </si>
  <si>
    <t>Thuỷ</t>
  </si>
  <si>
    <t>BĐC</t>
  </si>
  <si>
    <t>BĐH</t>
  </si>
  <si>
    <t>BĐG</t>
  </si>
  <si>
    <t>Khanh</t>
  </si>
  <si>
    <t>Bảng Tra Tên Sản Phẩm và Đơn Giá Lắp Ráp</t>
  </si>
  <si>
    <t>Mã 
Sản Phẩm</t>
  </si>
  <si>
    <t>Tên 
Sản Phẩm</t>
  </si>
  <si>
    <t>Đơn Gía
Lắp Ráp</t>
  </si>
  <si>
    <t>BDC</t>
  </si>
  <si>
    <t>Bóng đèn Compact</t>
  </si>
  <si>
    <t>Bóng đèn Huỳnh Quang</t>
  </si>
  <si>
    <t>Bóng đèn Tròn</t>
  </si>
  <si>
    <t>Khác</t>
  </si>
  <si>
    <t>Bóng đèn đặc biệt</t>
  </si>
  <si>
    <r>
      <t xml:space="preserve">Hãy điền giá trị cho cột </t>
    </r>
    <r>
      <rPr>
        <b/>
        <sz val="12"/>
        <rFont val="Times New Roman"/>
        <family val="1"/>
      </rPr>
      <t>Tên Sản Phẩm</t>
    </r>
    <r>
      <rPr>
        <sz val="12"/>
        <rFont val="Times New Roman"/>
        <family val="1"/>
      </rPr>
      <t xml:space="preserve"> trong </t>
    </r>
    <r>
      <rPr>
        <b/>
        <sz val="12"/>
        <rFont val="Times New Roman"/>
        <family val="1"/>
      </rPr>
      <t xml:space="preserve">Bảng Theo Dõi Tình Hình Sản Xuất </t>
    </r>
    <r>
      <rPr>
        <sz val="12"/>
        <rFont val="Times New Roman"/>
        <family val="1"/>
      </rPr>
      <t xml:space="preserve">dựa vào </t>
    </r>
  </si>
  <si>
    <r>
      <t>Mã Sản Phẩm</t>
    </r>
    <r>
      <rPr>
        <sz val="12"/>
        <rFont val="Times New Roman"/>
        <family val="1"/>
      </rPr>
      <t xml:space="preserve"> và tra trong </t>
    </r>
    <r>
      <rPr>
        <b/>
        <sz val="12"/>
        <rFont val="Times New Roman"/>
        <family val="1"/>
      </rPr>
      <t>Bảng Tra Tên Sản Phẩm và Đơn Giá Lắp Ráp</t>
    </r>
    <r>
      <rPr>
        <sz val="12"/>
        <rFont val="Times New Roman"/>
        <family val="1"/>
      </rPr>
      <t>, biết rằng:</t>
    </r>
  </si>
  <si>
    <r>
      <t xml:space="preserve">Trường hợp tra có </t>
    </r>
    <r>
      <rPr>
        <b/>
        <sz val="12"/>
        <rFont val="Times New Roman"/>
        <family val="1"/>
      </rPr>
      <t xml:space="preserve">Mã Sản Phẩm </t>
    </r>
    <r>
      <rPr>
        <sz val="12"/>
        <rFont val="Times New Roman"/>
        <family val="1"/>
      </rPr>
      <t>trong</t>
    </r>
    <r>
      <rPr>
        <i/>
        <sz val="12"/>
        <rFont val="Times New Roman"/>
        <family val="1"/>
      </rPr>
      <t xml:space="preserve"> </t>
    </r>
    <r>
      <rPr>
        <b/>
        <sz val="12"/>
        <rFont val="Times New Roman"/>
        <family val="1"/>
      </rPr>
      <t>Bảng Tra</t>
    </r>
    <r>
      <rPr>
        <i/>
        <sz val="12"/>
        <rFont val="Times New Roman"/>
        <family val="1"/>
      </rPr>
      <t xml:space="preserve"> thì lấy giá trị </t>
    </r>
    <r>
      <rPr>
        <b/>
        <sz val="12"/>
        <rFont val="Times New Roman"/>
        <family val="1"/>
      </rPr>
      <t>Tên Sản Phẩm</t>
    </r>
    <r>
      <rPr>
        <i/>
        <sz val="12"/>
        <rFont val="Times New Roman"/>
        <family val="1"/>
      </rPr>
      <t xml:space="preserve"> tương ứng, </t>
    </r>
  </si>
  <si>
    <r>
      <t xml:space="preserve">nếu không có thì quy vào loại </t>
    </r>
    <r>
      <rPr>
        <b/>
        <sz val="12"/>
        <rFont val="Times New Roman"/>
        <family val="1"/>
      </rPr>
      <t>KHÁC</t>
    </r>
    <r>
      <rPr>
        <i/>
        <sz val="12"/>
        <rFont val="Times New Roman"/>
        <family val="1"/>
      </rPr>
      <t xml:space="preserve"> và lấy </t>
    </r>
    <r>
      <rPr>
        <b/>
        <sz val="12"/>
        <rFont val="Times New Roman"/>
        <family val="1"/>
      </rPr>
      <t>Tên Sản Phẩm</t>
    </r>
    <r>
      <rPr>
        <i/>
        <sz val="12"/>
        <rFont val="Times New Roman"/>
        <family val="1"/>
      </rPr>
      <t xml:space="preserve"> là </t>
    </r>
    <r>
      <rPr>
        <b/>
        <sz val="12"/>
        <rFont val="Times New Roman"/>
        <family val="1"/>
      </rPr>
      <t>Bóng đèn đặc biệt.</t>
    </r>
  </si>
  <si>
    <r>
      <t xml:space="preserve">Tính </t>
    </r>
    <r>
      <rPr>
        <b/>
        <sz val="12"/>
        <rFont val="Times New Roman"/>
        <family val="1"/>
      </rPr>
      <t>Tiền Công Lắp Ráp</t>
    </r>
    <r>
      <rPr>
        <sz val="12"/>
        <rFont val="Times New Roman"/>
        <family val="1"/>
      </rPr>
      <t xml:space="preserve"> = </t>
    </r>
    <r>
      <rPr>
        <b/>
        <sz val="12"/>
        <rFont val="Times New Roman"/>
        <family val="1"/>
      </rPr>
      <t>Số Lượng</t>
    </r>
    <r>
      <rPr>
        <sz val="12"/>
        <rFont val="Times New Roman"/>
        <family val="1"/>
      </rPr>
      <t xml:space="preserve"> * </t>
    </r>
    <r>
      <rPr>
        <b/>
        <sz val="12"/>
        <rFont val="Times New Roman"/>
        <family val="1"/>
      </rPr>
      <t>Đơn Giá Lắp Ráp</t>
    </r>
    <r>
      <rPr>
        <sz val="12"/>
        <rFont val="Times New Roman"/>
        <family val="1"/>
      </rPr>
      <t xml:space="preserve">, trong đó </t>
    </r>
    <r>
      <rPr>
        <b/>
        <sz val="12"/>
        <rFont val="Times New Roman"/>
        <family val="1"/>
      </rPr>
      <t>Đơn Giá Lắp Ráp</t>
    </r>
    <r>
      <rPr>
        <sz val="12"/>
        <rFont val="Times New Roman"/>
        <family val="1"/>
      </rPr>
      <t xml:space="preserve"> cho mỗi loại sản phẩm</t>
    </r>
  </si>
  <si>
    <r>
      <t xml:space="preserve">thi dựa vào </t>
    </r>
    <r>
      <rPr>
        <b/>
        <sz val="12"/>
        <rFont val="Times New Roman"/>
        <family val="1"/>
      </rPr>
      <t>Tên Sản Phẩm</t>
    </r>
    <r>
      <rPr>
        <sz val="12"/>
        <rFont val="Times New Roman"/>
        <family val="1"/>
      </rPr>
      <t xml:space="preserve"> trong </t>
    </r>
    <r>
      <rPr>
        <b/>
        <sz val="12"/>
        <rFont val="Times New Roman"/>
        <family val="1"/>
      </rPr>
      <t xml:space="preserve">Bảng Theo Dõi Tình Hình Sản Xuất </t>
    </r>
    <r>
      <rPr>
        <sz val="12"/>
        <rFont val="Times New Roman"/>
        <family val="1"/>
      </rPr>
      <t xml:space="preserve">và tra trong </t>
    </r>
    <r>
      <rPr>
        <b/>
        <sz val="12"/>
        <rFont val="Times New Roman"/>
        <family val="1"/>
      </rPr>
      <t>Bảng Tra</t>
    </r>
  </si>
  <si>
    <t>Câu 3</t>
  </si>
  <si>
    <r>
      <t xml:space="preserve">Tính </t>
    </r>
    <r>
      <rPr>
        <b/>
        <sz val="12"/>
        <rFont val="Times New Roman"/>
        <family val="1"/>
      </rPr>
      <t>Tiền Thưởng</t>
    </r>
    <r>
      <rPr>
        <sz val="12"/>
        <rFont val="Times New Roman"/>
        <family val="1"/>
      </rPr>
      <t xml:space="preserve"> cho mỗi nhân viên biết rằng :</t>
    </r>
  </si>
  <si>
    <r>
      <t xml:space="preserve">- Thưởng </t>
    </r>
    <r>
      <rPr>
        <b/>
        <sz val="12"/>
        <rFont val="Times New Roman"/>
        <family val="1"/>
      </rPr>
      <t>100000</t>
    </r>
    <r>
      <rPr>
        <sz val="12"/>
        <rFont val="Times New Roman"/>
        <family val="1"/>
      </rPr>
      <t xml:space="preserve"> cho nhân viên nào có mức </t>
    </r>
    <r>
      <rPr>
        <b/>
        <sz val="12"/>
        <rFont val="Times New Roman"/>
        <family val="1"/>
      </rPr>
      <t>Tiền Công Lắp Ráp cao nhất</t>
    </r>
    <r>
      <rPr>
        <sz val="12"/>
        <rFont val="Times New Roman"/>
        <family val="1"/>
      </rPr>
      <t xml:space="preserve"> </t>
    </r>
  </si>
  <si>
    <r>
      <t xml:space="preserve">- Thưởng </t>
    </r>
    <r>
      <rPr>
        <b/>
        <sz val="12"/>
        <rFont val="Times New Roman"/>
        <family val="1"/>
      </rPr>
      <t>50000</t>
    </r>
    <r>
      <rPr>
        <sz val="12"/>
        <rFont val="Times New Roman"/>
        <family val="1"/>
      </rPr>
      <t xml:space="preserve"> cho nhân viên nào đạt được mức </t>
    </r>
    <r>
      <rPr>
        <b/>
        <sz val="12"/>
        <rFont val="Times New Roman"/>
        <family val="1"/>
      </rPr>
      <t>Tiền Công Lắp Ráp</t>
    </r>
    <r>
      <rPr>
        <sz val="12"/>
        <rFont val="Times New Roman"/>
        <family val="1"/>
      </rPr>
      <t xml:space="preserve"> cao </t>
    </r>
    <r>
      <rPr>
        <b/>
        <sz val="12"/>
        <rFont val="Times New Roman"/>
        <family val="1"/>
      </rPr>
      <t>kế tiếp</t>
    </r>
    <r>
      <rPr>
        <sz val="12"/>
        <rFont val="Times New Roman"/>
        <family val="1"/>
      </rPr>
      <t xml:space="preserve"> </t>
    </r>
  </si>
  <si>
    <t>- Các trường hợp còn lại thì không thưởng</t>
  </si>
  <si>
    <t>BẢNG THỐNG KÊ TIÊU THỤ SẢN PHẨM</t>
  </si>
  <si>
    <t>Mã SP</t>
  </si>
  <si>
    <t>Đại Lý</t>
  </si>
  <si>
    <t>Tên Hàng - Tên Hãng Sản Xuất</t>
  </si>
  <si>
    <t>Đơn Giá</t>
  </si>
  <si>
    <t>Số Lượng</t>
  </si>
  <si>
    <t>Thành Tiền</t>
  </si>
  <si>
    <t>CDR-SS</t>
  </si>
  <si>
    <t>SGN</t>
  </si>
  <si>
    <t>KEY-DE</t>
  </si>
  <si>
    <t>HNN</t>
  </si>
  <si>
    <t>MOU-IM</t>
  </si>
  <si>
    <t>DNA</t>
  </si>
  <si>
    <t>KEY-SS</t>
  </si>
  <si>
    <t>CDR-DE</t>
  </si>
  <si>
    <t>BẢNG TRA TÊN HÀNG, TÊN HÃNG SẢN XUẤT VÀ ĐƠN GIÁ</t>
  </si>
  <si>
    <t>Mã Hãng - Tên Hãng Sản Xuất</t>
  </si>
  <si>
    <t>SS</t>
  </si>
  <si>
    <t>IM</t>
  </si>
  <si>
    <t>DE</t>
  </si>
  <si>
    <t>Mã Hàng</t>
  </si>
  <si>
    <t>Tên Hàng</t>
  </si>
  <si>
    <t>SamSung</t>
  </si>
  <si>
    <t>IBM</t>
  </si>
  <si>
    <t>Dell</t>
  </si>
  <si>
    <t>CDR</t>
  </si>
  <si>
    <t>CDRom</t>
  </si>
  <si>
    <t>KEY</t>
  </si>
  <si>
    <t>Keyboard</t>
  </si>
  <si>
    <t>MOU</t>
  </si>
  <si>
    <t>Mouse</t>
  </si>
  <si>
    <r>
      <t xml:space="preserve">Căn cứ vào </t>
    </r>
    <r>
      <rPr>
        <b/>
        <i/>
        <sz val="12"/>
        <rFont val="Times New Roman"/>
        <family val="1"/>
      </rPr>
      <t xml:space="preserve">3 ký tự bên trái </t>
    </r>
    <r>
      <rPr>
        <sz val="12"/>
        <rFont val="Times New Roman"/>
        <family val="1"/>
      </rPr>
      <t xml:space="preserve">và </t>
    </r>
    <r>
      <rPr>
        <b/>
        <i/>
        <sz val="12"/>
        <rFont val="Times New Roman"/>
        <family val="1"/>
      </rPr>
      <t xml:space="preserve">2 ký tự bên phải </t>
    </r>
    <r>
      <rPr>
        <sz val="12"/>
        <rFont val="Times New Roman"/>
        <family val="1"/>
      </rPr>
      <t xml:space="preserve">của </t>
    </r>
    <r>
      <rPr>
        <b/>
        <sz val="12"/>
        <rFont val="Times New Roman"/>
        <family val="1"/>
      </rPr>
      <t>Mã SP</t>
    </r>
    <r>
      <rPr>
        <sz val="12"/>
        <rFont val="Times New Roman"/>
        <family val="1"/>
      </rPr>
      <t xml:space="preserve"> trong </t>
    </r>
    <r>
      <rPr>
        <b/>
        <sz val="12"/>
        <rFont val="Times New Roman"/>
        <family val="1"/>
      </rPr>
      <t>Bảng 1</t>
    </r>
    <r>
      <rPr>
        <sz val="12"/>
        <rFont val="Times New Roman"/>
        <family val="1"/>
      </rPr>
      <t>,</t>
    </r>
  </si>
  <si>
    <r>
      <t xml:space="preserve">hãy tra trong </t>
    </r>
    <r>
      <rPr>
        <b/>
        <sz val="12"/>
        <rFont val="Times New Roman"/>
        <family val="1"/>
      </rPr>
      <t>Bảng 2</t>
    </r>
    <r>
      <rPr>
        <sz val="12"/>
        <rFont val="Times New Roman"/>
        <family val="1"/>
      </rPr>
      <t xml:space="preserve"> để điền giá trị cho cột </t>
    </r>
    <r>
      <rPr>
        <b/>
        <sz val="12"/>
        <rFont val="Times New Roman"/>
        <family val="1"/>
      </rPr>
      <t>Tên Hàng - Tên Hãng Sản Xuất</t>
    </r>
    <r>
      <rPr>
        <sz val="12"/>
        <rFont val="Times New Roman"/>
        <family val="1"/>
      </rPr>
      <t>.</t>
    </r>
  </si>
  <si>
    <t>Ví dụ : Mã SP là CDR-SS thì có Tên Hàng - Tên Hãng Sản Xuất là : CDRom - Sam Sung</t>
  </si>
  <si>
    <r>
      <t xml:space="preserve">Hãy điền </t>
    </r>
    <r>
      <rPr>
        <b/>
        <sz val="12"/>
        <rFont val="Times New Roman"/>
        <family val="1"/>
      </rPr>
      <t xml:space="preserve">Đơn Giá </t>
    </r>
    <r>
      <rPr>
        <sz val="12"/>
        <rFont val="Times New Roman"/>
        <family val="1"/>
      </rPr>
      <t xml:space="preserve">cho mỗi mặt hàng dựa vào </t>
    </r>
    <r>
      <rPr>
        <b/>
        <sz val="12"/>
        <rFont val="Times New Roman"/>
        <family val="1"/>
      </rPr>
      <t>Mã SP</t>
    </r>
    <r>
      <rPr>
        <sz val="12"/>
        <rFont val="Times New Roman"/>
        <family val="1"/>
      </rPr>
      <t xml:space="preserve"> ở </t>
    </r>
    <r>
      <rPr>
        <b/>
        <sz val="12"/>
        <rFont val="Times New Roman"/>
        <family val="1"/>
      </rPr>
      <t>Bảng 1</t>
    </r>
    <r>
      <rPr>
        <sz val="12"/>
        <rFont val="Times New Roman"/>
        <family val="1"/>
      </rPr>
      <t xml:space="preserve"> và tra ở </t>
    </r>
    <r>
      <rPr>
        <b/>
        <sz val="12"/>
        <rFont val="Times New Roman"/>
        <family val="1"/>
      </rPr>
      <t>Bảng 2</t>
    </r>
    <r>
      <rPr>
        <sz val="12"/>
        <rFont val="Times New Roman"/>
        <family val="1"/>
      </rPr>
      <t>.</t>
    </r>
  </si>
  <si>
    <r>
      <t xml:space="preserve">Tính </t>
    </r>
    <r>
      <rPr>
        <b/>
        <sz val="12"/>
        <rFont val="Times New Roman"/>
        <family val="1"/>
      </rPr>
      <t>Thành Tiền</t>
    </r>
    <r>
      <rPr>
        <sz val="12"/>
        <rFont val="Times New Roman"/>
        <family val="1"/>
      </rPr>
      <t xml:space="preserve"> = </t>
    </r>
    <r>
      <rPr>
        <b/>
        <sz val="12"/>
        <rFont val="Times New Roman"/>
        <family val="1"/>
      </rPr>
      <t>Số Lượng *</t>
    </r>
    <r>
      <rPr>
        <sz val="12"/>
        <rFont val="Times New Roman"/>
        <family val="1"/>
      </rPr>
      <t xml:space="preserve"> </t>
    </r>
    <r>
      <rPr>
        <b/>
        <sz val="12"/>
        <rFont val="Times New Roman"/>
        <family val="1"/>
      </rPr>
      <t>Đơn Giá</t>
    </r>
    <r>
      <rPr>
        <sz val="12"/>
        <rFont val="Times New Roman"/>
        <family val="1"/>
      </rPr>
      <t>.</t>
    </r>
  </si>
  <si>
    <t>BÁO CÁO DOANH THU BÁN XĂNG</t>
  </si>
  <si>
    <t>Chuyên Chở</t>
  </si>
  <si>
    <t>XL1</t>
  </si>
  <si>
    <t>DS1</t>
  </si>
  <si>
    <t>NS3</t>
  </si>
  <si>
    <t>DL1</t>
  </si>
  <si>
    <t>XS2</t>
  </si>
  <si>
    <t>XS1</t>
  </si>
  <si>
    <t>BẢNG TRA THÔNG TIN</t>
  </si>
  <si>
    <t>Mã 
Hàng Hoá</t>
  </si>
  <si>
    <t>Tên 
Hàng Hoá</t>
  </si>
  <si>
    <t>Giá Sĩ</t>
  </si>
  <si>
    <t>Giá Lẻ</t>
  </si>
  <si>
    <t>Mã 
Chuyên Chở</t>
  </si>
  <si>
    <t>Phần Trăm
Chuyên Chở</t>
  </si>
  <si>
    <t>X</t>
  </si>
  <si>
    <t>Xăng</t>
  </si>
  <si>
    <t>Dầu</t>
  </si>
  <si>
    <t>N</t>
  </si>
  <si>
    <t>Nhớt</t>
  </si>
  <si>
    <r>
      <t xml:space="preserve">Điền các số liệu cho cột </t>
    </r>
    <r>
      <rPr>
        <b/>
        <sz val="12"/>
        <rFont val="Times New Roman"/>
        <family val="1"/>
      </rPr>
      <t>Tên Hàng</t>
    </r>
    <r>
      <rPr>
        <sz val="12"/>
        <rFont val="Times New Roman"/>
        <family val="1"/>
      </rPr>
      <t xml:space="preserve"> dựa vào ký tự đầu tiên bên trái của </t>
    </r>
    <r>
      <rPr>
        <b/>
        <sz val="12"/>
        <rFont val="Times New Roman"/>
        <family val="1"/>
      </rPr>
      <t>Mã Hàng</t>
    </r>
    <r>
      <rPr>
        <sz val="12"/>
        <rFont val="Times New Roman"/>
        <family val="1"/>
      </rPr>
      <t xml:space="preserve"> và tra trong </t>
    </r>
    <r>
      <rPr>
        <b/>
        <sz val="12"/>
        <rFont val="Times New Roman"/>
        <family val="1"/>
      </rPr>
      <t>Bảng Tra Thông Tin</t>
    </r>
  </si>
  <si>
    <r>
      <t xml:space="preserve">Tính </t>
    </r>
    <r>
      <rPr>
        <b/>
        <sz val="12"/>
        <rFont val="Times New Roman"/>
        <family val="1"/>
      </rPr>
      <t>Thành Tiền= Số Lượng * Đơn Giá</t>
    </r>
    <r>
      <rPr>
        <sz val="12"/>
        <rFont val="Times New Roman"/>
        <family val="1"/>
      </rPr>
      <t xml:space="preserve">, biết rằng </t>
    </r>
    <r>
      <rPr>
        <b/>
        <sz val="12"/>
        <rFont val="Times New Roman"/>
        <family val="1"/>
      </rPr>
      <t>Đơn Giá</t>
    </r>
    <r>
      <rPr>
        <sz val="12"/>
        <rFont val="Times New Roman"/>
        <family val="1"/>
      </rPr>
      <t xml:space="preserve"> được tra theo </t>
    </r>
    <r>
      <rPr>
        <b/>
        <sz val="12"/>
        <rFont val="Times New Roman"/>
        <family val="1"/>
      </rPr>
      <t>Bảng Tra Thông Tin</t>
    </r>
  </si>
  <si>
    <r>
      <t xml:space="preserve">và </t>
    </r>
    <r>
      <rPr>
        <b/>
        <i/>
        <sz val="12"/>
        <rFont val="Times New Roman"/>
        <family val="1"/>
      </rPr>
      <t xml:space="preserve">ký tự giữa </t>
    </r>
    <r>
      <rPr>
        <sz val="12"/>
        <rFont val="Times New Roman"/>
        <family val="1"/>
      </rPr>
      <t xml:space="preserve">trong </t>
    </r>
    <r>
      <rPr>
        <b/>
        <sz val="12"/>
        <rFont val="Times New Roman"/>
        <family val="1"/>
      </rPr>
      <t>Mã Hàng</t>
    </r>
    <r>
      <rPr>
        <sz val="12"/>
        <rFont val="Times New Roman"/>
        <family val="1"/>
      </rPr>
      <t xml:space="preserve"> quy định </t>
    </r>
    <r>
      <rPr>
        <b/>
        <sz val="12"/>
        <rFont val="Times New Roman"/>
        <family val="1"/>
      </rPr>
      <t>Gía Lẽ</t>
    </r>
    <r>
      <rPr>
        <b/>
        <i/>
        <sz val="12"/>
        <rFont val="Times New Roman"/>
        <family val="1"/>
      </rPr>
      <t xml:space="preserve"> </t>
    </r>
    <r>
      <rPr>
        <b/>
        <sz val="12"/>
        <rFont val="Times New Roman"/>
        <family val="1"/>
      </rPr>
      <t>(L)</t>
    </r>
    <r>
      <rPr>
        <sz val="12"/>
        <rFont val="Times New Roman"/>
        <family val="1"/>
      </rPr>
      <t xml:space="preserve"> hay </t>
    </r>
    <r>
      <rPr>
        <b/>
        <sz val="12"/>
        <rFont val="Times New Roman"/>
        <family val="1"/>
      </rPr>
      <t xml:space="preserve">Gía Sĩ (S) </t>
    </r>
    <r>
      <rPr>
        <sz val="12"/>
        <rFont val="Times New Roman"/>
        <family val="1"/>
      </rPr>
      <t>cho từng mặt hàng</t>
    </r>
  </si>
  <si>
    <r>
      <t xml:space="preserve">Tính </t>
    </r>
    <r>
      <rPr>
        <b/>
        <sz val="12"/>
        <rFont val="Times New Roman"/>
        <family val="1"/>
      </rPr>
      <t>Chuyên Chở = Thành Tiền * Phần Trăm Chuyên Chở</t>
    </r>
    <r>
      <rPr>
        <sz val="12"/>
        <rFont val="Times New Roman"/>
        <family val="1"/>
      </rPr>
      <t xml:space="preserve">, trong đó </t>
    </r>
    <r>
      <rPr>
        <b/>
        <sz val="12"/>
        <rFont val="Times New Roman"/>
        <family val="1"/>
      </rPr>
      <t>Phần Trăm Chuyên Chở</t>
    </r>
    <r>
      <rPr>
        <sz val="12"/>
        <rFont val="Times New Roman"/>
        <family val="1"/>
      </rPr>
      <t xml:space="preserve"> của từng  </t>
    </r>
  </si>
  <si>
    <r>
      <t xml:space="preserve">loại mặt hàng thì dựa vào </t>
    </r>
    <r>
      <rPr>
        <b/>
        <i/>
        <sz val="12"/>
        <rFont val="Times New Roman"/>
        <family val="1"/>
      </rPr>
      <t xml:space="preserve">ký tự đầu tiên bên phải </t>
    </r>
    <r>
      <rPr>
        <sz val="12"/>
        <rFont val="Times New Roman"/>
        <family val="1"/>
      </rPr>
      <t xml:space="preserve">của </t>
    </r>
    <r>
      <rPr>
        <b/>
        <sz val="12"/>
        <rFont val="Times New Roman"/>
        <family val="1"/>
      </rPr>
      <t>Mã Hàng</t>
    </r>
    <r>
      <rPr>
        <sz val="12"/>
        <rFont val="Times New Roman"/>
        <family val="1"/>
      </rPr>
      <t xml:space="preserve"> và tra theo </t>
    </r>
    <r>
      <rPr>
        <b/>
        <sz val="12"/>
        <rFont val="Times New Roman"/>
        <family val="1"/>
      </rPr>
      <t>Bảng Tra Thông Tin</t>
    </r>
  </si>
  <si>
    <t>Câu 4</t>
  </si>
  <si>
    <r>
      <t xml:space="preserve">Tính </t>
    </r>
    <r>
      <rPr>
        <b/>
        <sz val="12"/>
        <rFont val="Times New Roman"/>
        <family val="1"/>
      </rPr>
      <t>Phải Trả = Thanh Tiền + Chuyên Chở</t>
    </r>
    <r>
      <rPr>
        <sz val="12"/>
        <rFont val="Times New Roman"/>
        <family val="1"/>
      </rPr>
      <t xml:space="preserve"> và tính </t>
    </r>
    <r>
      <rPr>
        <b/>
        <sz val="12"/>
        <rFont val="Times New Roman"/>
        <family val="1"/>
      </rPr>
      <t>Tổng Cộng</t>
    </r>
    <r>
      <rPr>
        <sz val="12"/>
        <rFont val="Times New Roman"/>
        <family val="1"/>
      </rPr>
      <t xml:space="preserve"> cho các cột </t>
    </r>
    <r>
      <rPr>
        <b/>
        <sz val="12"/>
        <rFont val="Times New Roman"/>
        <family val="1"/>
      </rPr>
      <t>Số Lượng, Thành Tiền</t>
    </r>
    <r>
      <rPr>
        <sz val="12"/>
        <rFont val="Times New Roman"/>
        <family val="1"/>
      </rPr>
      <t xml:space="preserve">,  </t>
    </r>
  </si>
  <si>
    <r>
      <t>Chuyên Chở</t>
    </r>
    <r>
      <rPr>
        <sz val="12"/>
        <rFont val="Times New Roman"/>
        <family val="1"/>
      </rPr>
      <t xml:space="preserve"> và </t>
    </r>
    <r>
      <rPr>
        <b/>
        <sz val="12"/>
        <rFont val="Times New Roman"/>
        <family val="1"/>
      </rPr>
      <t>Phải Trả</t>
    </r>
  </si>
  <si>
    <t>BẢNG THỐNG KÊ TIÊU THỤ GẠO</t>
  </si>
  <si>
    <t>KD-NĐ</t>
  </si>
  <si>
    <t>QX-TH</t>
  </si>
  <si>
    <t>BH -TB</t>
  </si>
  <si>
    <t>KD-TH</t>
  </si>
  <si>
    <t>BH-NĐ</t>
  </si>
  <si>
    <t>BH-TH</t>
  </si>
  <si>
    <t>Mã gạo - Tên tỉnh sản xuất</t>
  </si>
  <si>
    <t>NĐ</t>
  </si>
  <si>
    <t>TH</t>
  </si>
  <si>
    <t>Nam Định</t>
  </si>
  <si>
    <t>Thanh Hóa</t>
  </si>
  <si>
    <t>Thái Bình</t>
  </si>
  <si>
    <t>KD</t>
  </si>
  <si>
    <t>Khang Dân</t>
  </si>
  <si>
    <t>QX</t>
  </si>
  <si>
    <t>Q5</t>
  </si>
  <si>
    <t>BH</t>
  </si>
  <si>
    <t>Bắc Hương</t>
  </si>
  <si>
    <r>
      <t xml:space="preserve">Căn cứ vào </t>
    </r>
    <r>
      <rPr>
        <b/>
        <i/>
        <sz val="12"/>
        <color indexed="12"/>
        <rFont val="Times New Roman"/>
        <family val="1"/>
      </rPr>
      <t xml:space="preserve">3 ký tự bên trái </t>
    </r>
    <r>
      <rPr>
        <sz val="12"/>
        <rFont val="Times New Roman"/>
        <family val="1"/>
      </rPr>
      <t xml:space="preserve">và </t>
    </r>
    <r>
      <rPr>
        <b/>
        <i/>
        <sz val="12"/>
        <color indexed="12"/>
        <rFont val="Times New Roman"/>
        <family val="1"/>
      </rPr>
      <t xml:space="preserve">2 ký tự bên phải </t>
    </r>
    <r>
      <rPr>
        <sz val="12"/>
        <rFont val="Times New Roman"/>
        <family val="1"/>
      </rPr>
      <t xml:space="preserve">của </t>
    </r>
    <r>
      <rPr>
        <b/>
        <sz val="12"/>
        <color indexed="20"/>
        <rFont val="Times New Roman"/>
        <family val="1"/>
      </rPr>
      <t>Mã SP</t>
    </r>
    <r>
      <rPr>
        <sz val="12"/>
        <rFont val="Times New Roman"/>
        <family val="1"/>
      </rPr>
      <t xml:space="preserve"> trong </t>
    </r>
    <r>
      <rPr>
        <b/>
        <sz val="12"/>
        <color indexed="10"/>
        <rFont val="Times New Roman"/>
        <family val="1"/>
      </rPr>
      <t>Bảng 1</t>
    </r>
    <r>
      <rPr>
        <sz val="12"/>
        <color indexed="10"/>
        <rFont val="Times New Roman"/>
        <family val="1"/>
      </rPr>
      <t>,</t>
    </r>
  </si>
  <si>
    <r>
      <t xml:space="preserve">hãy tra trong </t>
    </r>
    <r>
      <rPr>
        <b/>
        <sz val="12"/>
        <color indexed="10"/>
        <rFont val="Times New Roman"/>
        <family val="1"/>
      </rPr>
      <t>Bảng 2</t>
    </r>
    <r>
      <rPr>
        <sz val="12"/>
        <rFont val="Times New Roman"/>
        <family val="1"/>
      </rPr>
      <t xml:space="preserve"> để điền giá trị cho cột </t>
    </r>
    <r>
      <rPr>
        <b/>
        <sz val="12"/>
        <color indexed="16"/>
        <rFont val="Times New Roman"/>
        <family val="1"/>
      </rPr>
      <t>Tên Hàng - Tên Hãng Sản Xuất</t>
    </r>
    <r>
      <rPr>
        <sz val="12"/>
        <rFont val="Times New Roman"/>
        <family val="1"/>
      </rPr>
      <t>.</t>
    </r>
  </si>
  <si>
    <t>ví dụ KD-NĐ tức là gạo Khang Dân - Nam Định</t>
  </si>
  <si>
    <r>
      <t xml:space="preserve">Hãy điền </t>
    </r>
    <r>
      <rPr>
        <b/>
        <sz val="12"/>
        <color indexed="10"/>
        <rFont val="Times New Roman"/>
        <family val="1"/>
      </rPr>
      <t xml:space="preserve">Đơn Giá </t>
    </r>
    <r>
      <rPr>
        <sz val="12"/>
        <rFont val="Times New Roman"/>
        <family val="1"/>
      </rPr>
      <t xml:space="preserve">cho mỗi mặt hàng dựa vào </t>
    </r>
    <r>
      <rPr>
        <b/>
        <sz val="12"/>
        <color indexed="61"/>
        <rFont val="Times New Roman"/>
        <family val="1"/>
      </rPr>
      <t>Mã SP</t>
    </r>
    <r>
      <rPr>
        <sz val="12"/>
        <rFont val="Times New Roman"/>
        <family val="1"/>
      </rPr>
      <t xml:space="preserve"> ở </t>
    </r>
    <r>
      <rPr>
        <b/>
        <sz val="12"/>
        <color indexed="12"/>
        <rFont val="Times New Roman"/>
        <family val="1"/>
      </rPr>
      <t>Bảng 1</t>
    </r>
    <r>
      <rPr>
        <sz val="12"/>
        <rFont val="Times New Roman"/>
        <family val="1"/>
      </rPr>
      <t xml:space="preserve"> và tra ở </t>
    </r>
    <r>
      <rPr>
        <b/>
        <sz val="12"/>
        <color indexed="12"/>
        <rFont val="Times New Roman"/>
        <family val="1"/>
      </rPr>
      <t>Bảng 2</t>
    </r>
    <r>
      <rPr>
        <sz val="12"/>
        <rFont val="Times New Roman"/>
        <family val="1"/>
      </rPr>
      <t>.</t>
    </r>
  </si>
  <si>
    <r>
      <t xml:space="preserve">Tính </t>
    </r>
    <r>
      <rPr>
        <b/>
        <sz val="12"/>
        <color indexed="10"/>
        <rFont val="Times New Roman"/>
        <family val="1"/>
      </rPr>
      <t>Thành Tiền</t>
    </r>
    <r>
      <rPr>
        <sz val="12"/>
        <rFont val="Times New Roman"/>
        <family val="1"/>
      </rPr>
      <t xml:space="preserve"> = </t>
    </r>
    <r>
      <rPr>
        <b/>
        <sz val="12"/>
        <color indexed="18"/>
        <rFont val="Times New Roman"/>
        <family val="1"/>
      </rPr>
      <t>Số Lượng *</t>
    </r>
    <r>
      <rPr>
        <sz val="12"/>
        <rFont val="Times New Roman"/>
        <family val="1"/>
      </rPr>
      <t xml:space="preserve"> </t>
    </r>
    <r>
      <rPr>
        <b/>
        <sz val="12"/>
        <color indexed="61"/>
        <rFont val="Times New Roman"/>
        <family val="1"/>
      </rPr>
      <t>Đơn Giá</t>
    </r>
    <r>
      <rPr>
        <sz val="12"/>
        <rFont val="Times New Roman"/>
        <family val="1"/>
      </rPr>
      <t>.</t>
    </r>
  </si>
  <si>
    <t>Product(x,y)</t>
  </si>
  <si>
    <t>BẢNG TÍNH TIỀN ĐIỆN</t>
  </si>
  <si>
    <t>Khách Hàng</t>
  </si>
  <si>
    <t>Khu Vực</t>
  </si>
  <si>
    <t>Số Cũ</t>
  </si>
  <si>
    <t>Số Mới</t>
  </si>
  <si>
    <t>Định Mức</t>
  </si>
  <si>
    <t>Tiêu Thụ</t>
  </si>
  <si>
    <t>Tiền Điện</t>
  </si>
  <si>
    <t>Thuê Bảo</t>
  </si>
  <si>
    <t>Anh</t>
  </si>
  <si>
    <t>Vũ</t>
  </si>
  <si>
    <t>Loan</t>
  </si>
  <si>
    <t>Kết Quả Tham Khảo</t>
  </si>
  <si>
    <t>Yêu Cầu</t>
  </si>
  <si>
    <r>
      <t xml:space="preserve">Xác định gía trị cho cột </t>
    </r>
    <r>
      <rPr>
        <b/>
        <sz val="12"/>
        <color indexed="12"/>
        <rFont val="Times New Roman"/>
        <family val="1"/>
      </rPr>
      <t>Định Mức</t>
    </r>
    <r>
      <rPr>
        <sz val="12"/>
        <rFont val="Times New Roman"/>
        <family val="1"/>
      </rPr>
      <t>, biết rằng :</t>
    </r>
    <r>
      <rPr>
        <b/>
        <sz val="12"/>
        <color indexed="12"/>
        <rFont val="Times New Roman"/>
        <family val="1"/>
      </rPr>
      <t xml:space="preserve"> Định Mức </t>
    </r>
    <r>
      <rPr>
        <i/>
        <sz val="12"/>
        <rFont val="Times New Roman"/>
        <family val="1"/>
      </rPr>
      <t>cho khu vực 1 là 50, khu vực 2 là 100 và khu vực 3 là 150</t>
    </r>
  </si>
  <si>
    <r>
      <t xml:space="preserve">Tính lượng điện tiêu thụ của mỗi hộ biết rằng </t>
    </r>
    <r>
      <rPr>
        <b/>
        <sz val="12"/>
        <color indexed="12"/>
        <rFont val="Times New Roman"/>
        <family val="1"/>
      </rPr>
      <t>Tiêu Thụ = Số Mới - Số Cũ</t>
    </r>
  </si>
  <si>
    <t xml:space="preserve">Câu 3 </t>
  </si>
  <si>
    <r>
      <t xml:space="preserve">Tính </t>
    </r>
    <r>
      <rPr>
        <b/>
        <sz val="12"/>
        <color indexed="10"/>
        <rFont val="Times New Roman"/>
        <family val="1"/>
      </rPr>
      <t>Tiền Điện</t>
    </r>
    <r>
      <rPr>
        <sz val="12"/>
        <rFont val="Times New Roman"/>
        <family val="1"/>
      </rPr>
      <t xml:space="preserve"> biết rằng : </t>
    </r>
    <r>
      <rPr>
        <b/>
        <sz val="12"/>
        <color indexed="61"/>
        <rFont val="Times New Roman"/>
        <family val="1"/>
      </rPr>
      <t>Tiêu Điện = Tiêu Thụ * Đơn Giá</t>
    </r>
    <r>
      <rPr>
        <sz val="12"/>
        <rFont val="Times New Roman"/>
        <family val="1"/>
      </rPr>
      <t>, trong đó:</t>
    </r>
  </si>
  <si>
    <r>
      <t xml:space="preserve">     - Nếu số KW </t>
    </r>
    <r>
      <rPr>
        <b/>
        <sz val="12"/>
        <color indexed="17"/>
        <rFont val="Times New Roman"/>
        <family val="1"/>
      </rPr>
      <t>Tiêu Thụ &lt;= Số KW Định Mức</t>
    </r>
    <r>
      <rPr>
        <sz val="12"/>
        <rFont val="Times New Roman"/>
        <family val="1"/>
      </rPr>
      <t xml:space="preserve"> của khu vực mình thi tính gía </t>
    </r>
    <r>
      <rPr>
        <b/>
        <sz val="12"/>
        <color indexed="17"/>
        <rFont val="Times New Roman"/>
        <family val="1"/>
      </rPr>
      <t>450 đ/KW</t>
    </r>
  </si>
  <si>
    <r>
      <t xml:space="preserve">     - Ngược lại  : cứ mỗi KW vượt định mức tính giá </t>
    </r>
    <r>
      <rPr>
        <b/>
        <sz val="12"/>
        <color indexed="17"/>
        <rFont val="Times New Roman"/>
        <family val="1"/>
      </rPr>
      <t>800 đ/KW</t>
    </r>
    <r>
      <rPr>
        <sz val="12"/>
        <rFont val="Times New Roman"/>
        <family val="1"/>
      </rPr>
      <t xml:space="preserve"> (Số KW trong định mức vẫn tính giá </t>
    </r>
    <r>
      <rPr>
        <b/>
        <sz val="12"/>
        <color indexed="17"/>
        <rFont val="Times New Roman"/>
        <family val="1"/>
      </rPr>
      <t>450 đ/KW</t>
    </r>
    <r>
      <rPr>
        <sz val="12"/>
        <rFont val="Times New Roman"/>
        <family val="1"/>
      </rPr>
      <t>)</t>
    </r>
  </si>
  <si>
    <t xml:space="preserve">Câu 4 </t>
  </si>
  <si>
    <r>
      <t xml:space="preserve">Tính </t>
    </r>
    <r>
      <rPr>
        <b/>
        <sz val="12"/>
        <color indexed="53"/>
        <rFont val="Times New Roman"/>
        <family val="1"/>
      </rPr>
      <t>Thuê Bao = 5% * Tiền Điện</t>
    </r>
  </si>
  <si>
    <t xml:space="preserve">Câu 5 </t>
  </si>
  <si>
    <r>
      <t xml:space="preserve">Tính </t>
    </r>
    <r>
      <rPr>
        <b/>
        <sz val="12"/>
        <color indexed="61"/>
        <rFont val="Times New Roman"/>
        <family val="1"/>
      </rPr>
      <t>Phải Trả= Tiền Điện + Thuê Bao</t>
    </r>
  </si>
  <si>
    <t xml:space="preserve">Câu 6 </t>
  </si>
  <si>
    <r>
      <t xml:space="preserve">Tính </t>
    </r>
    <r>
      <rPr>
        <b/>
        <sz val="12"/>
        <color indexed="10"/>
        <rFont val="Times New Roman"/>
        <family val="1"/>
      </rPr>
      <t>Tổng Cộng</t>
    </r>
    <r>
      <rPr>
        <sz val="12"/>
        <rFont val="Times New Roman"/>
        <family val="1"/>
      </rPr>
      <t xml:space="preserve"> cho các cột </t>
    </r>
    <r>
      <rPr>
        <b/>
        <sz val="12"/>
        <color indexed="57"/>
        <rFont val="Times New Roman"/>
        <family val="1"/>
      </rPr>
      <t xml:space="preserve">Tiêu Thụ, </t>
    </r>
    <r>
      <rPr>
        <b/>
        <sz val="12"/>
        <color indexed="20"/>
        <rFont val="Times New Roman"/>
        <family val="1"/>
      </rPr>
      <t>Tiền Điện</t>
    </r>
    <r>
      <rPr>
        <b/>
        <sz val="12"/>
        <color indexed="57"/>
        <rFont val="Times New Roman"/>
        <family val="1"/>
      </rPr>
      <t xml:space="preserve">, </t>
    </r>
    <r>
      <rPr>
        <b/>
        <sz val="12"/>
        <color indexed="10"/>
        <rFont val="Times New Roman"/>
        <family val="1"/>
      </rPr>
      <t>Thuê Bao</t>
    </r>
    <r>
      <rPr>
        <sz val="12"/>
        <rFont val="Times New Roman"/>
        <family val="1"/>
      </rPr>
      <t xml:space="preserve"> và </t>
    </r>
    <r>
      <rPr>
        <b/>
        <sz val="12"/>
        <color indexed="12"/>
        <rFont val="Times New Roman"/>
        <family val="1"/>
      </rPr>
      <t>Phải Trả</t>
    </r>
  </si>
  <si>
    <t xml:space="preserve">Câu 7 </t>
  </si>
  <si>
    <t>Định dạng và kẻ khung cho bảng tính</t>
  </si>
  <si>
    <t>BÀI 1:</t>
  </si>
  <si>
    <t>GÕ VÀ ĐỊNH DẠNH THEO MẪU</t>
  </si>
  <si>
    <t>S
T
T</t>
  </si>
  <si>
    <t>HỌ</t>
  </si>
  <si>
    <t>TÊN</t>
  </si>
  <si>
    <t>CHỨC
VỤ</t>
  </si>
  <si>
    <t>LƯƠNG
CĂN
BẢN</t>
  </si>
  <si>
    <t>NGÀY
CÔNG</t>
  </si>
  <si>
    <t>PHỤ
CẤP
CHỨC VỤ</t>
  </si>
  <si>
    <t>LƯƠNG</t>
  </si>
  <si>
    <t>TẠM
ỨNG</t>
  </si>
  <si>
    <t>CÒN
LẠI</t>
  </si>
  <si>
    <t>Trần Thị</t>
  </si>
  <si>
    <t>Yến</t>
  </si>
  <si>
    <t>Nguyễn</t>
  </si>
  <si>
    <t>Thành</t>
  </si>
  <si>
    <t>BV</t>
  </si>
  <si>
    <t>Đoàn</t>
  </si>
  <si>
    <t>An</t>
  </si>
  <si>
    <t>Hồ</t>
  </si>
  <si>
    <t>Kim</t>
  </si>
  <si>
    <t>Trần</t>
  </si>
  <si>
    <t>Thế</t>
  </si>
  <si>
    <t>Nguyễn Văn</t>
  </si>
  <si>
    <t>Sơn</t>
  </si>
  <si>
    <t>KT</t>
  </si>
  <si>
    <t>Nam</t>
  </si>
  <si>
    <t>Hồ Tấn</t>
  </si>
  <si>
    <t>Tài</t>
  </si>
  <si>
    <t>TỔNG CỘNG:</t>
  </si>
  <si>
    <t>TRUNG BÌNH:</t>
  </si>
  <si>
    <t>CAO NHẤT:</t>
  </si>
  <si>
    <t>THẤP NHẤT:</t>
  </si>
  <si>
    <t>định dạng số cho dòng trung bình có dấu phân cách hàng ngàn (dấu phẩy hoặc chấm), có 2 số lẻ</t>
  </si>
  <si>
    <t>định dạng tiền tệ $ cho cột lương căn bản có đau phân cách hàng ngàn</t>
  </si>
  <si>
    <t>NGÀY VÀO CQ</t>
  </si>
  <si>
    <t>định dạng ngày vào cơ quan theo dạng thứ, tháng ngày, năm</t>
  </si>
  <si>
    <t>định dạng các cột phụ cấp, lương, tạm ứng, còn lại theo dịnh dạng VND ở cuối số và có dấu phân cách hàng ngàn</t>
  </si>
  <si>
    <t>BÀI 2:</t>
  </si>
  <si>
    <t>CÁC PHÉP TOÁN LUẬN LÝ</t>
  </si>
  <si>
    <t>CÁC HÀM LUẬN LÝ - LOGICAL FUNCTIONS</t>
  </si>
  <si>
    <t>DANH SÁCH THÍ SINH</t>
  </si>
  <si>
    <t>MÃ SỐ</t>
  </si>
  <si>
    <t>HỌ VÀ LÓT</t>
  </si>
  <si>
    <t>NĂM SINH</t>
  </si>
  <si>
    <t>LT</t>
  </si>
  <si>
    <t>TI201801</t>
  </si>
  <si>
    <t>Huỳnh Thị Thùy</t>
  </si>
  <si>
    <t>Dương</t>
  </si>
  <si>
    <t>DI201802</t>
  </si>
  <si>
    <t>Nguyễn Ái</t>
  </si>
  <si>
    <t>Đức</t>
  </si>
  <si>
    <t>DI201803</t>
  </si>
  <si>
    <t>Lê Thị Hoàng</t>
  </si>
  <si>
    <t>NA201804</t>
  </si>
  <si>
    <t>Võ Cao Yến</t>
  </si>
  <si>
    <t>NA201805</t>
  </si>
  <si>
    <t>Nguyễn Vũ Quang</t>
  </si>
  <si>
    <t>Long</t>
  </si>
  <si>
    <t>DI201806</t>
  </si>
  <si>
    <t>Nguyễn Thị Phương</t>
  </si>
  <si>
    <t>TI201807</t>
  </si>
  <si>
    <t>Nguyễn Thị Hoàng</t>
  </si>
  <si>
    <t>Tiên</t>
  </si>
  <si>
    <t>DI201808</t>
  </si>
  <si>
    <t>Đặng Thanh</t>
  </si>
  <si>
    <t>NA201809</t>
  </si>
  <si>
    <t>Nguyễn Trần Xuân</t>
  </si>
  <si>
    <t>TI201810</t>
  </si>
  <si>
    <t>Phùng Chí</t>
  </si>
  <si>
    <t>Cường</t>
  </si>
  <si>
    <t>ĐTB1</t>
  </si>
  <si>
    <t>ĐTB2</t>
  </si>
  <si>
    <t>XẾP HẠNG</t>
  </si>
  <si>
    <t>CÁC PHÉP TOÁN SỐ HỌC</t>
  </si>
  <si>
    <t>(x+y)2</t>
  </si>
  <si>
    <t>x2+y2+2xy</t>
  </si>
  <si>
    <t>CÁC HÀM TOÁN HỌC - MATH FUNCTIONS</t>
  </si>
  <si>
    <t>Phiếu Thanh Toán</t>
  </si>
  <si>
    <t>Quí khách</t>
  </si>
  <si>
    <t>Ngày đến</t>
  </si>
  <si>
    <t>Ngày đi</t>
  </si>
  <si>
    <t>Giá/ngày(USD)</t>
  </si>
  <si>
    <t>Thành tiền (VND)</t>
  </si>
  <si>
    <t>Vương Hoàng Em</t>
  </si>
  <si>
    <t>1. Tổng số ngày:</t>
  </si>
  <si>
    <t>2. Số Tuần:</t>
  </si>
  <si>
    <t>và</t>
  </si>
  <si>
    <t>Câu hỏi:</t>
  </si>
  <si>
    <t>1. Tính tổng số ngày</t>
  </si>
  <si>
    <t>2. Tính số tuần</t>
  </si>
  <si>
    <t>3. Tính tổng số tiền phải trả</t>
  </si>
  <si>
    <t>TỈ GIÁ USD</t>
  </si>
  <si>
    <t>4. định dạng giá/ngày co $ phía trước, tỉ giá và thành tiền có VND ở sau</t>
  </si>
  <si>
    <t>1. Tính ĐTB1 với TH hệ số 3, LT hệ số 1, làm tròn 1 số lẻ</t>
  </si>
  <si>
    <t>2. Tính ĐTB2 với TH hệ số 3, LT hệ số 1, làm tròn đến 0.5</t>
  </si>
  <si>
    <t>3. Xếp hạng theo ĐTB1 với cách xếp cao nhất hạng nhất</t>
  </si>
  <si>
    <t>Họ và tên:</t>
  </si>
  <si>
    <t>Trần phương Bình</t>
  </si>
  <si>
    <t>Lớp:</t>
  </si>
  <si>
    <t>Môn</t>
  </si>
  <si>
    <t>Văn</t>
  </si>
  <si>
    <t>Sử</t>
  </si>
  <si>
    <t>Địa</t>
  </si>
  <si>
    <t>Nngữ</t>
  </si>
  <si>
    <t>Tdục</t>
  </si>
  <si>
    <t>Điểm</t>
  </si>
  <si>
    <t>Điểm Trung Bình:</t>
  </si>
  <si>
    <t>Điểm cao nhất:</t>
  </si>
  <si>
    <t>Điểm thấp nhất:</t>
  </si>
  <si>
    <t>Tổng số môn học:</t>
  </si>
  <si>
    <t>Tổng số điểm:</t>
  </si>
  <si>
    <t>CÁC HÀM THỐNG KÊ (Statistical functions)</t>
  </si>
  <si>
    <t xml:space="preserve">Giá trị lớn nhất </t>
  </si>
  <si>
    <t xml:space="preserve">Giá trị nhỏ nhất </t>
  </si>
  <si>
    <t xml:space="preserve">Giá trị trung bình </t>
  </si>
  <si>
    <t xml:space="preserve">Tổng các giá trị </t>
  </si>
  <si>
    <t xml:space="preserve">Số ô chứa giá trị </t>
  </si>
  <si>
    <t xml:space="preserve">Số ô chứa giá trị chuỗi  </t>
  </si>
  <si>
    <t>Số ô chứa giá trị &gt;50</t>
  </si>
  <si>
    <t>Số ô bắt đầu bằng chữ "com"</t>
  </si>
  <si>
    <t>Dùng các hàm luận lý để điền vào các ô trống ?</t>
  </si>
  <si>
    <t>Phiếu báo điểm</t>
  </si>
  <si>
    <t>Tính tổng các ô có giá trị &gt;=50</t>
  </si>
  <si>
    <t>Số ô trống</t>
  </si>
  <si>
    <t xml:space="preserve">.  </t>
  </si>
  <si>
    <t>KẾT QUẢ THI TUYỂN</t>
  </si>
  <si>
    <t>Họ Tên</t>
  </si>
  <si>
    <t>Giới tính</t>
  </si>
  <si>
    <t>Trần Văn Nguyên</t>
  </si>
  <si>
    <t>Nguyễn Thị Lê</t>
  </si>
  <si>
    <t>Nữ</t>
  </si>
  <si>
    <t>Trượt</t>
  </si>
  <si>
    <t>Trần Hà My</t>
  </si>
  <si>
    <t>Lê Bá Hoàng</t>
  </si>
  <si>
    <t>Dương Quỳnh Như</t>
  </si>
  <si>
    <t>Trần Mai Phong</t>
  </si>
  <si>
    <t>Lê Thế Anh</t>
  </si>
  <si>
    <t>Số học sinh đậu</t>
  </si>
  <si>
    <t>1.Tìm số học sinh thi đậu trong danh sách trên</t>
  </si>
  <si>
    <t>2. Tìm số ô trống trong bảng</t>
  </si>
  <si>
    <t>3. Tìm số ô chứa dữ liệu trong bảng</t>
  </si>
  <si>
    <t>4. Tìm số học sinh Nam trong bảng</t>
  </si>
  <si>
    <t>QUẢN LÝ NHÂN VIÊN</t>
  </si>
  <si>
    <t>Lê Hữu Hoàng</t>
  </si>
  <si>
    <t>Nguyễn Thúy Thanh</t>
  </si>
  <si>
    <t>Lê Thúy Hạnh</t>
  </si>
  <si>
    <t>Trần Thái Tùng</t>
  </si>
  <si>
    <t>Nguyễn Thị Liên</t>
  </si>
  <si>
    <t>Lê Thanh Trâm</t>
  </si>
  <si>
    <t>Trần Ngọc Tuấn</t>
  </si>
  <si>
    <t>Số nhân viên Nam</t>
  </si>
  <si>
    <t>Số nhân viên Nữ</t>
  </si>
  <si>
    <t>Số nhân viên họ Trần</t>
  </si>
  <si>
    <t>Số nhân viên có chữ lót là Thị</t>
  </si>
  <si>
    <t>Số nhân viên có số cuối cùng của mã nhân viên là 1</t>
  </si>
  <si>
    <t>BẢNG THANH TOÁN LƯƠNG THÁNG 01-2015</t>
  </si>
  <si>
    <t>Trần Thế Anh</t>
  </si>
  <si>
    <t>Kinh doanh</t>
  </si>
  <si>
    <t>Lê Thị Thủy</t>
  </si>
  <si>
    <t>Trần Thu Hà</t>
  </si>
  <si>
    <t>Trương Công Hà</t>
  </si>
  <si>
    <t>Lê Mai Chi</t>
  </si>
  <si>
    <t>Vũ Ngọc Tường</t>
  </si>
  <si>
    <t>Lê Thanh Tùng</t>
  </si>
  <si>
    <t>Tổng lương Kinh doanh</t>
  </si>
  <si>
    <t>Tổng lương kế toán</t>
  </si>
  <si>
    <t>Tổng lương kỹ thuật</t>
  </si>
  <si>
    <t>Câu 2: Tính lương của từng phòng Kinh doanh, Kỹ Thuật, Kế toán</t>
  </si>
  <si>
    <t>Bảng dữ liệu</t>
  </si>
  <si>
    <t>thứ hạng 1</t>
  </si>
  <si>
    <t>thứ hạng 2</t>
  </si>
  <si>
    <t>Sắp hạng cho thứ hạng 1 theo cách số lớn nhất hạng nhất</t>
  </si>
  <si>
    <t>Sắp hạng cho thứ hạng 2 theo cách số lớn nhất hạng chót</t>
  </si>
  <si>
    <t>KẾT QỦA TUYỂN SINH</t>
  </si>
  <si>
    <t>Mã số</t>
  </si>
  <si>
    <t>Họ tên</t>
  </si>
  <si>
    <t>Ngành</t>
  </si>
  <si>
    <t>Tổng điểm</t>
  </si>
  <si>
    <t>Kết quả</t>
  </si>
  <si>
    <t>Học bổng</t>
  </si>
  <si>
    <t>A1VS001</t>
  </si>
  <si>
    <t>Huy Phong</t>
  </si>
  <si>
    <t>B2VS102</t>
  </si>
  <si>
    <t>Hoàng Nhã</t>
  </si>
  <si>
    <t>C3MN111</t>
  </si>
  <si>
    <t>Thanh Thế</t>
  </si>
  <si>
    <t>B2007</t>
  </si>
  <si>
    <t>Ngọc Lam</t>
  </si>
  <si>
    <t>A1VX102</t>
  </si>
  <si>
    <t>Kim Chi</t>
  </si>
  <si>
    <t>B1205</t>
  </si>
  <si>
    <t>Phong Lan</t>
  </si>
  <si>
    <t>A3VX3801</t>
  </si>
  <si>
    <t>Hoàng Hà</t>
  </si>
  <si>
    <t>C2109</t>
  </si>
  <si>
    <t>Thành Tứ</t>
  </si>
  <si>
    <t>A2VS002</t>
  </si>
  <si>
    <t>Huy Trần</t>
  </si>
  <si>
    <t>C1901</t>
  </si>
  <si>
    <t>Thế Khanh</t>
  </si>
  <si>
    <t>THỐNG KÊ KẾT QUẢ TUYỂN SINH</t>
  </si>
  <si>
    <t>Tổng số thí sinh dự thi:</t>
  </si>
  <si>
    <t>Tổng số thi sinh không đạt:</t>
  </si>
  <si>
    <t>Số thí sinh được nhận học bổng</t>
  </si>
  <si>
    <t>LÝ</t>
  </si>
  <si>
    <t>Rot</t>
  </si>
  <si>
    <t/>
  </si>
  <si>
    <t>SINH</t>
  </si>
  <si>
    <t>Dau</t>
  </si>
  <si>
    <t>Khong</t>
  </si>
  <si>
    <t>SỬ</t>
  </si>
  <si>
    <t>Co</t>
  </si>
  <si>
    <t>Tổng điểm theo từng ngành:</t>
  </si>
  <si>
    <t>FOESVN</t>
  </si>
  <si>
    <t>FOLAVN</t>
  </si>
  <si>
    <t>FOLANB</t>
  </si>
  <si>
    <t>MIJOVN</t>
  </si>
  <si>
    <t>MIJONB</t>
  </si>
  <si>
    <t>MIPAVN</t>
  </si>
  <si>
    <t>TOCAVN</t>
  </si>
  <si>
    <t>TOCONB</t>
  </si>
  <si>
    <t>TOZAVN</t>
  </si>
  <si>
    <t>FORD ESCAPE</t>
  </si>
  <si>
    <t>VIET NAM</t>
  </si>
  <si>
    <t>FORD LASER</t>
  </si>
  <si>
    <t>NHAT BAN</t>
  </si>
  <si>
    <t>MITSUBISHI JOLIE</t>
  </si>
  <si>
    <t>MITSUBISHI PAJERO</t>
  </si>
  <si>
    <t>TOYOTA CAMRY</t>
  </si>
  <si>
    <t>TOYOTA COROLLA</t>
  </si>
  <si>
    <t>TOYOTA ZACE</t>
  </si>
  <si>
    <t>TOYOTA</t>
  </si>
  <si>
    <t>FORD</t>
  </si>
  <si>
    <t>MITSUBISHI</t>
  </si>
  <si>
    <t xml:space="preserve">BẢNG THANH TOÁN TIỀN VƯỢT GIỜ </t>
  </si>
  <si>
    <t>Mã
ngạch</t>
  </si>
  <si>
    <t xml:space="preserve">Số tiết 
chuẩn </t>
  </si>
  <si>
    <t>Số tiết 
dạy</t>
  </si>
  <si>
    <t>Số tiết 
K. nhiệm</t>
  </si>
  <si>
    <t>T. cộng
số tiết</t>
  </si>
  <si>
    <t>Số tiết
vượt</t>
  </si>
  <si>
    <t xml:space="preserve">Lê Hiếu  Nghĩa </t>
  </si>
  <si>
    <t>Mai văn sang</t>
  </si>
  <si>
    <t>Hồ Cảnh Toàn</t>
  </si>
  <si>
    <t xml:space="preserve">Đặng Hoài Sơn </t>
  </si>
  <si>
    <t>Nguyễn Thị Văn</t>
  </si>
  <si>
    <t>Hồ Ngọc  Ngạn</t>
  </si>
  <si>
    <t xml:space="preserve">Trần Giang Sơn </t>
  </si>
  <si>
    <t>Hồ Ngọc Mến</t>
  </si>
  <si>
    <t>Lý Tam Thanh</t>
  </si>
  <si>
    <t xml:space="preserve">Lê Ngọc Thi </t>
  </si>
  <si>
    <t>Nguyễn Thị Nga</t>
  </si>
  <si>
    <t>Nguyễn Ngọc Lễ</t>
  </si>
  <si>
    <t>BẢNG THỐNG KÊ</t>
  </si>
  <si>
    <t>Số tiền vượt</t>
  </si>
  <si>
    <t>Số người
vượt tiết</t>
  </si>
  <si>
    <t>Câu 1 Tính thực lãnh theo lương cơ bản*5,25; làm tròn đến chữ số hàng nghìn</t>
  </si>
  <si>
    <t>Họ và Tên</t>
  </si>
  <si>
    <t>Điểm TB Trong Năm</t>
  </si>
  <si>
    <t>Đạo Đức</t>
  </si>
  <si>
    <t>Ghi Chú</t>
  </si>
  <si>
    <t>Tốt</t>
  </si>
  <si>
    <t>Điền cột ghi chú theo tiêu chuẩn sau:</t>
  </si>
  <si>
    <t>Những học sinh có đạo đức tốt, có điểm TB từ 4 trở lên hoặc những học sinh có</t>
  </si>
  <si>
    <t>đạo đức TB và có điểm TB từ 5 trở lên thì ghi "Lên lớp", còn lại ghi "Ở lại lớp"</t>
  </si>
  <si>
    <t>GIẢI PHƯƠNG TRÌNH BẬT NHẤT ax+b=0</t>
  </si>
  <si>
    <t>Yêu cầu:</t>
  </si>
  <si>
    <t>GIẢI PHƯƠNG TRÌNH BẬC HAI ax2+bx+c=0</t>
  </si>
  <si>
    <t>cho 2 cột x1 và x2</t>
  </si>
  <si>
    <t xml:space="preserve">Lập công thức tính Delta=b2-4ac dựa vào trị của Delta lập công thức tính nghiệm </t>
  </si>
  <si>
    <t>Tính nghiệm x</t>
  </si>
  <si>
    <t>Điểm thi cuối khóa lớp tin học A</t>
  </si>
  <si>
    <t>Họ và tên</t>
  </si>
  <si>
    <t>Ghi chú</t>
  </si>
  <si>
    <t>Căn bản</t>
  </si>
  <si>
    <t>Ngô Thị ánh</t>
  </si>
  <si>
    <t>Nguyễn Văn Toàn</t>
  </si>
  <si>
    <t>Đỗ Thị Thu Nga</t>
  </si>
  <si>
    <t>Hoàng Thị Thu Hằng</t>
  </si>
  <si>
    <t>Phạm Thu Hương</t>
  </si>
  <si>
    <t>Đinh Quốc Khánh</t>
  </si>
  <si>
    <t>Tiêu chuẩn đạt: Có điểm trung bình từ 5 trở lên và điểm môn Căn bản không được dưới 5.</t>
  </si>
  <si>
    <t>Điền chữ "Đỗ" vào cột ghi chú nếu đủ tiêu chuẩn, ngược lại điền chữ "Hỏng".</t>
  </si>
  <si>
    <t>bảng kê hàng xuất</t>
  </si>
  <si>
    <t>Chuyến 18/11/2002</t>
  </si>
  <si>
    <t>Tỷ giá:</t>
  </si>
  <si>
    <t>TT</t>
  </si>
  <si>
    <t>Mã</t>
  </si>
  <si>
    <t>Tên hàng</t>
  </si>
  <si>
    <t>Kho</t>
  </si>
  <si>
    <t>Đơn giá</t>
  </si>
  <si>
    <t>Trị giá</t>
  </si>
  <si>
    <t>Thuế</t>
  </si>
  <si>
    <t>Cộng</t>
  </si>
  <si>
    <t>B001</t>
  </si>
  <si>
    <t>Bàn gỗ</t>
  </si>
  <si>
    <t>HMN</t>
  </si>
  <si>
    <t>B002</t>
  </si>
  <si>
    <t>Bàn sắt</t>
  </si>
  <si>
    <t>B003</t>
  </si>
  <si>
    <t>Bàn tròn</t>
  </si>
  <si>
    <t>CLN</t>
  </si>
  <si>
    <t>B004</t>
  </si>
  <si>
    <t>Bàn oval</t>
  </si>
  <si>
    <t>B005</t>
  </si>
  <si>
    <t>Bàn mica</t>
  </si>
  <si>
    <t>TDC</t>
  </si>
  <si>
    <t>G001</t>
  </si>
  <si>
    <t>Ghế dựa</t>
  </si>
  <si>
    <t>G002</t>
  </si>
  <si>
    <t>Ghế mây</t>
  </si>
  <si>
    <t>G003</t>
  </si>
  <si>
    <t>Ghế xếp</t>
  </si>
  <si>
    <t>G004</t>
  </si>
  <si>
    <t>Ghế bọc</t>
  </si>
  <si>
    <t>G005</t>
  </si>
  <si>
    <t>Ghế xoay</t>
  </si>
  <si>
    <t>CCH</t>
  </si>
  <si>
    <t>G006</t>
  </si>
  <si>
    <t>Ghế đẩu</t>
  </si>
  <si>
    <t>G007</t>
  </si>
  <si>
    <t>Ghế nệm</t>
  </si>
  <si>
    <t>Tủ kính</t>
  </si>
  <si>
    <t>Tủ gỗ</t>
  </si>
  <si>
    <t>T003</t>
  </si>
  <si>
    <t>Tủ hồ sơ</t>
  </si>
  <si>
    <t>Tủ Buffer</t>
  </si>
  <si>
    <t>T005</t>
  </si>
  <si>
    <t>Tủ kem</t>
  </si>
  <si>
    <t>T006</t>
  </si>
  <si>
    <t>Tủ đứng</t>
  </si>
  <si>
    <t>T007</t>
  </si>
  <si>
    <t>Tủ chạm</t>
  </si>
  <si>
    <t>Tủ nhựa</t>
  </si>
  <si>
    <t>tổng cộng</t>
  </si>
  <si>
    <t>1. Trị giá = Số lượng x Đơn giá x Tỷ giá.</t>
  </si>
  <si>
    <t>2. Thuế = Trị giá x (Tỷ lệ tùy theo kho + Tỷ lệ tùy theo số lượng). Tính tròn đến hàng đơn vị. Tỷ lệ:</t>
  </si>
  <si>
    <t xml:space="preserve">        Nếu là kho SGN: 5%, CLN: 3%, còn lại là 2%.</t>
  </si>
  <si>
    <t xml:space="preserve">        Nếu số lượng trên 20: 1,5%, còn lại: 1,2%.</t>
  </si>
  <si>
    <t>3. Cộng = Trị giá + Thuế.</t>
  </si>
  <si>
    <t>bảng lương nhân viên</t>
  </si>
  <si>
    <t>Ngày công chuẩn:</t>
  </si>
  <si>
    <t>Lương chuẩn:</t>
  </si>
  <si>
    <t>Ngày công</t>
  </si>
  <si>
    <t>Lương</t>
  </si>
  <si>
    <t>Phụ cấp</t>
  </si>
  <si>
    <t>Tổng lương</t>
  </si>
  <si>
    <t>Tạm ứng</t>
  </si>
  <si>
    <t>Còn lại</t>
  </si>
  <si>
    <t>Lê Văn Minh</t>
  </si>
  <si>
    <t>Nguyễn Thị Vân</t>
  </si>
  <si>
    <t>Phạm Thế Bảo</t>
  </si>
  <si>
    <t>Trần Ngọc Hương</t>
  </si>
  <si>
    <t>Cao Thị Thanh</t>
  </si>
  <si>
    <t>Đinh Sỹ Kỳ</t>
  </si>
  <si>
    <t>Quách Văn Sỹ</t>
  </si>
  <si>
    <t>Thái Thị Ngọc</t>
  </si>
  <si>
    <t>Vương Ngọc Khôi</t>
  </si>
  <si>
    <t>Nguyễn Mai Lan</t>
  </si>
  <si>
    <t>Phạm Ngọc Hân</t>
  </si>
  <si>
    <t>Lê Văn Quang</t>
  </si>
  <si>
    <t>Nguyễn Hải Hà</t>
  </si>
  <si>
    <t>Tổng cộng</t>
  </si>
  <si>
    <t>bình quân</t>
  </si>
  <si>
    <t>Cao nhất</t>
  </si>
  <si>
    <t>Thấp nhất</t>
  </si>
  <si>
    <t>1. Lương = Lương chuẩn/Ngày công chuẩn x Ngày công.</t>
  </si>
  <si>
    <t>2. Phụ cấp là 200000 nếu ngày công &gt;=26, là 100000 nếu ngày công &lt;26.</t>
  </si>
  <si>
    <t>3. Tổng lương = Lương + Phụ cấp.</t>
  </si>
  <si>
    <t>4. Tạm ứng = 80% Lương nếu ngày công&gt;=26, là 60% Lương nếu ngày công&lt;26.</t>
  </si>
  <si>
    <t>5. Còn lại = Tổng lương - Tạm ứng.</t>
  </si>
  <si>
    <t>6. Tính các giá trị từ vị trí D45:H48.</t>
  </si>
  <si>
    <t>bảng xếp hạng</t>
  </si>
  <si>
    <t>ĐTB</t>
  </si>
  <si>
    <t>Loại</t>
  </si>
  <si>
    <t>Ngô Quốc</t>
  </si>
  <si>
    <t>Ngô Thuý</t>
  </si>
  <si>
    <t>Hằng</t>
  </si>
  <si>
    <t xml:space="preserve">Võ Quốc </t>
  </si>
  <si>
    <t>Dũng</t>
  </si>
  <si>
    <t>Hoàng Kim</t>
  </si>
  <si>
    <t>Nguyễn Dung</t>
  </si>
  <si>
    <t>Đặng Đức</t>
  </si>
  <si>
    <t>1. Tính ĐTB biết Toán hệ số 7, Lý 5, Hoá 6, Sinh 5, Văn 7, Anh 10.</t>
  </si>
  <si>
    <t>2. Cột Loại:</t>
  </si>
  <si>
    <t>_Nếu ĐTB&lt;5: Kém.</t>
  </si>
  <si>
    <t>_Nếu ĐTB&gt;=5 và ĐTB&lt;7: Trung bình.</t>
  </si>
  <si>
    <t>_Nếu ĐTB&gt;=7 và ĐTB&lt;9: Khá.</t>
  </si>
  <si>
    <t>_Nếu ĐTB&gt;=9 và ĐTB&lt;=10: Xuất sắc.</t>
  </si>
  <si>
    <t>3. Xếp hạng căn cứ vào ĐTB.</t>
  </si>
  <si>
    <t>Hệ số</t>
  </si>
  <si>
    <t>Tiền lĩnh</t>
  </si>
  <si>
    <t>Lê Thành Nhân</t>
  </si>
  <si>
    <t>bảng tính tiền lương + thưởng</t>
  </si>
  <si>
    <t>phái</t>
  </si>
  <si>
    <t>số con</t>
  </si>
  <si>
    <t>Ngày lv</t>
  </si>
  <si>
    <t>loại</t>
  </si>
  <si>
    <t>thưởng</t>
  </si>
  <si>
    <t>pcấp con</t>
  </si>
  <si>
    <t>Nguyễn Chí Khiết</t>
  </si>
  <si>
    <t>Phan Cao Đăng</t>
  </si>
  <si>
    <t>Nguyễn Quế Trà My</t>
  </si>
  <si>
    <t>Trần Hồng Loan</t>
  </si>
  <si>
    <t>Bùi Hồng Hạnh</t>
  </si>
  <si>
    <t>Lê Thanh Dũng</t>
  </si>
  <si>
    <t>Lâm Thuý Hồng</t>
  </si>
  <si>
    <t>Nguyễn Thu Hoài</t>
  </si>
  <si>
    <t>Biết rằng: Phái: 0 là Nữ, 1 là Nam.</t>
  </si>
  <si>
    <t>1. Cột Loại:</t>
  </si>
  <si>
    <t>_Nếu Ngày LV&gt;=25, xếp loại A.</t>
  </si>
  <si>
    <t>_Nếu Ngày LV&gt;=22 và &lt;=24, xếp loại B.</t>
  </si>
  <si>
    <t>_Nếu Ngày LV&lt;22, xếp loại C.</t>
  </si>
  <si>
    <t>2. Cột Lương = 830.000 x Hệ số.</t>
  </si>
  <si>
    <t>3. Cột Thưởng:</t>
  </si>
  <si>
    <t>_Nếu Loại A thưởng 150000.</t>
  </si>
  <si>
    <t>_Nếu Loại B không được thưởng.</t>
  </si>
  <si>
    <t>_Nếu Loại C phạt 50000.</t>
  </si>
  <si>
    <t>4. Cột Pcấp con:</t>
  </si>
  <si>
    <t>_Nếu là Phái Nữ và có từ 2 con trở lên: 100000.</t>
  </si>
  <si>
    <t>_Nếu là Phái Nữ và có 1 con: 200000.</t>
  </si>
  <si>
    <t>5. Cột Tiền lĩnh = Lương + Thưởng + Pcấp con.</t>
  </si>
  <si>
    <t>6. Tính Tổng cộng.</t>
  </si>
  <si>
    <t>bảng tính lương</t>
  </si>
  <si>
    <t>BLG:</t>
  </si>
  <si>
    <t>Phái</t>
  </si>
  <si>
    <t>Gcảnh</t>
  </si>
  <si>
    <t>hstl</t>
  </si>
  <si>
    <t>NCông</t>
  </si>
  <si>
    <t>Giờ công</t>
  </si>
  <si>
    <t>lcb</t>
  </si>
  <si>
    <t>Thưởng</t>
  </si>
  <si>
    <t>PCGC</t>
  </si>
  <si>
    <t>Còn lĩnh</t>
  </si>
  <si>
    <t>Nguyễn Văn Hà</t>
  </si>
  <si>
    <t>Trần Thu Hương</t>
  </si>
  <si>
    <t>Ngô Văn Hùng</t>
  </si>
  <si>
    <t>Lê Thu Hằng</t>
  </si>
  <si>
    <t>Trần Viết Hưng</t>
  </si>
  <si>
    <t>Vũ Thị Thu Hoài</t>
  </si>
  <si>
    <t>Đặng Thu Trang</t>
  </si>
  <si>
    <t>Phạm Văn Toán</t>
  </si>
  <si>
    <t>Dương Viết Thắng</t>
  </si>
  <si>
    <t>Nguyễn Tiến Long</t>
  </si>
  <si>
    <t>Lê Văn Hoàn</t>
  </si>
  <si>
    <t>2. Cột Thưởng:</t>
  </si>
  <si>
    <t>Nếu là loại A thưởng 50000. Nếu là loại B không được thưởng. Nếu là loại C phạt 20000.</t>
  </si>
  <si>
    <t>3. Cột PCGC:</t>
  </si>
  <si>
    <t>Nếu là phái Nữ và GCảnh có từ 2 con trở lên thì PCGC là 50000.</t>
  </si>
  <si>
    <t>Nếu là phái Nữ và GCảnh không có con hoặc có 1 con thì PCGC là 30000, ngoài ra không có PCGC.</t>
  </si>
  <si>
    <t>4. LCB = BLG x Hệ số tính lương.</t>
  </si>
  <si>
    <t>5. Còn lĩnh = LCB + Thưởng + PCGC - Tạm ứng</t>
  </si>
  <si>
    <t>Nếu Ncông&gt;26 hoặc Giờ công=208 là loại A. Nếu giờ công=200 là loại B. Nếu Giờ công &lt;200 là loại C.</t>
  </si>
  <si>
    <t>Bảng điểm và xếp hạng</t>
  </si>
  <si>
    <t>Năm sinh</t>
  </si>
  <si>
    <t>Winword</t>
  </si>
  <si>
    <t>Thêm</t>
  </si>
  <si>
    <t>Trung bình</t>
  </si>
  <si>
    <t>Trần Ngọc Đông</t>
  </si>
  <si>
    <t>Trần Vũ Anh</t>
  </si>
  <si>
    <t>Triệu Đại Ngọc</t>
  </si>
  <si>
    <t>Lê Thị Minh Hoa</t>
  </si>
  <si>
    <t>Ngô Công Tú</t>
  </si>
  <si>
    <t>Lý Gia Hân</t>
  </si>
  <si>
    <t>Vũ Thanh Tâm</t>
  </si>
  <si>
    <t>Dương Tiến Minh</t>
  </si>
  <si>
    <t>Nguyễn Cộng Hoà</t>
  </si>
  <si>
    <t>Trần Bảo Châu</t>
  </si>
  <si>
    <t>1. Cột Thêm:</t>
  </si>
  <si>
    <t>_Sinh sau năm 1972 thêm 0,75 điểm.</t>
  </si>
  <si>
    <t>_Không sinh sau năm 1972 nhưng là Nữ thêm 0,5 điểm.</t>
  </si>
  <si>
    <t>2. Cột Trung bình = (Windows + Winword + Excel x 3)/5</t>
  </si>
  <si>
    <t>3. Cột Kết quả:</t>
  </si>
  <si>
    <t>_Nếu Trung bình&gt;=10 thì giữ điểm trung bình này làm kết quả.</t>
  </si>
  <si>
    <t>_Nếu Trung bình&lt;10 thì cộng thêm điểm thêm.</t>
  </si>
  <si>
    <t>4. Ghi chú:</t>
  </si>
  <si>
    <t>_Kết quả&lt;10: Thi lại.</t>
  </si>
  <si>
    <t>_Kết quả&gt;=10, &lt;14: Trung bình.</t>
  </si>
  <si>
    <t>_Kết quả&gt;=14, &lt;18: Khá.</t>
  </si>
  <si>
    <t>_Kết quả&gt;=18, &lt;20: Giỏi.</t>
  </si>
  <si>
    <t>_Kết quả=20: Xuất sắc.</t>
  </si>
  <si>
    <t>Chủ hộ</t>
  </si>
  <si>
    <t>Hình thức sử dụng</t>
  </si>
  <si>
    <t>Chỉ số trước</t>
  </si>
  <si>
    <t>Chỉ số sau</t>
  </si>
  <si>
    <t>Điện tiêu thụ</t>
  </si>
  <si>
    <t>Tiền điện</t>
  </si>
  <si>
    <t>Tiền công tơ</t>
  </si>
  <si>
    <t>Tiền phải trả</t>
  </si>
  <si>
    <t>Vân</t>
  </si>
  <si>
    <t>Sản xuất</t>
  </si>
  <si>
    <t>Bình</t>
  </si>
  <si>
    <t>Khánh</t>
  </si>
  <si>
    <t>Tiêu dùng</t>
  </si>
  <si>
    <t>Doanh</t>
  </si>
  <si>
    <t>Thu</t>
  </si>
  <si>
    <t>Quảng</t>
  </si>
  <si>
    <t>1. Tiền công tơ tính như sau:</t>
  </si>
  <si>
    <t>Số hộ</t>
  </si>
  <si>
    <t xml:space="preserve">    Hộ Sản xuất : 20000 đ/tháng.</t>
  </si>
  <si>
    <t xml:space="preserve">    Hộ Kinh doanh : 10000 đ/tháng.</t>
  </si>
  <si>
    <t xml:space="preserve">    Hộ Tiêu dùng : 5000 đ/tháng.</t>
  </si>
  <si>
    <t xml:space="preserve">2. Giá điện: </t>
  </si>
  <si>
    <t xml:space="preserve">    Hộ Sản xuất : 2000 đ/số.</t>
  </si>
  <si>
    <t xml:space="preserve">    Hộ Kinh doanh : 800 đ/số.</t>
  </si>
  <si>
    <t xml:space="preserve">    Hộ Tiêu dùng : 500 đ/số.</t>
  </si>
  <si>
    <t>3. Tổng số tiền = Tiền điện + Tiền công tơ.</t>
  </si>
  <si>
    <t>bảng thanh toán lương</t>
  </si>
  <si>
    <t>Mã NV</t>
  </si>
  <si>
    <t>Phòng</t>
  </si>
  <si>
    <t>Chức vụ</t>
  </si>
  <si>
    <t>PCCV</t>
  </si>
  <si>
    <t>Nguyễn Tam Thanh</t>
  </si>
  <si>
    <t>P01</t>
  </si>
  <si>
    <t>Phan Cát Thanh</t>
  </si>
  <si>
    <t>02A</t>
  </si>
  <si>
    <t>Nguyễn Văn Tâm</t>
  </si>
  <si>
    <t>02C</t>
  </si>
  <si>
    <t>Phan Nam Trân</t>
  </si>
  <si>
    <t>03A</t>
  </si>
  <si>
    <t>Phan Thiếu Dương</t>
  </si>
  <si>
    <t>02B</t>
  </si>
  <si>
    <t>Phan Thiếu Hiệp</t>
  </si>
  <si>
    <t>01C</t>
  </si>
  <si>
    <t>Nguyễn Bình Dương</t>
  </si>
  <si>
    <t>03B</t>
  </si>
  <si>
    <t>Vũ Thanh Hiền</t>
  </si>
  <si>
    <t>04A</t>
  </si>
  <si>
    <t>03C</t>
  </si>
  <si>
    <t>Lê Vi Ngân</t>
  </si>
  <si>
    <t>1. Căn cứ vào Mã NV để điền tên Phòng</t>
  </si>
  <si>
    <t>_Mã NV có ký tự A là Kế hoạch.</t>
  </si>
  <si>
    <t>_Mã NV có ký tự B là Hành chính.</t>
  </si>
  <si>
    <t>_Mã NV có ký tự C là Kế toán.</t>
  </si>
  <si>
    <t>_Mã NV có ký tự G là Giám đốc.</t>
  </si>
  <si>
    <t>_Mã NV có ký tự P là Phó Giám đốc.</t>
  </si>
  <si>
    <t>2. Điền vào cột PCCV dựa vào cột Chức vụ. Nếu:</t>
  </si>
  <si>
    <t>GĐ: 100.000</t>
  </si>
  <si>
    <t>PGĐ: 80.000</t>
  </si>
  <si>
    <t>TP: 60.000</t>
  </si>
  <si>
    <t>PP: 50.000</t>
  </si>
  <si>
    <t>3. Tính Lương = 290000 x Hệ số.</t>
  </si>
  <si>
    <t>4. Tiền lĩnh = Lương + PCCV.</t>
  </si>
  <si>
    <t>5. Tính Tổng cộng.</t>
  </si>
  <si>
    <t>Tình hình xăng dầu tháng 09 năm 2001</t>
  </si>
  <si>
    <t>Mã CT</t>
  </si>
  <si>
    <t>Đơn vị mua</t>
  </si>
  <si>
    <t>D058</t>
  </si>
  <si>
    <t>Xí nghiệp 21</t>
  </si>
  <si>
    <t>021X</t>
  </si>
  <si>
    <t>Cty Hoàng Huy</t>
  </si>
  <si>
    <t>D091</t>
  </si>
  <si>
    <t>Cty Vĩnh Hội</t>
  </si>
  <si>
    <t>980X</t>
  </si>
  <si>
    <t>Xây lắp 22</t>
  </si>
  <si>
    <t>065X</t>
  </si>
  <si>
    <t>Xăng dầu 4</t>
  </si>
  <si>
    <t>D801</t>
  </si>
  <si>
    <t>Xăng dầu 1</t>
  </si>
  <si>
    <t>1. Tách Số lượng riêng cho từng loại nhiên liệu.</t>
  </si>
  <si>
    <t>2. Tính Thành tiền.</t>
  </si>
  <si>
    <t>3. Tính Tổng cộng.</t>
  </si>
  <si>
    <t>Bảng thống kê nhiên liệu 6 tháng cuối năm 1999</t>
  </si>
  <si>
    <t>Hãng SX</t>
  </si>
  <si>
    <t>D00BP</t>
  </si>
  <si>
    <t>D01ES</t>
  </si>
  <si>
    <t>X92SH</t>
  </si>
  <si>
    <t>N4TCA</t>
  </si>
  <si>
    <t>D00TN</t>
  </si>
  <si>
    <t>N06MO</t>
  </si>
  <si>
    <t>N89BP</t>
  </si>
  <si>
    <t>X83TN</t>
  </si>
  <si>
    <t>XĂNG</t>
  </si>
  <si>
    <t>X93ES</t>
  </si>
  <si>
    <t xml:space="preserve">DẦU </t>
  </si>
  <si>
    <t>N02CA</t>
  </si>
  <si>
    <t>NHỚT</t>
  </si>
  <si>
    <t>Bảng thống kê</t>
  </si>
  <si>
    <t>1. Điền cột Tên hàng căn cứ vào ký tự đầu của Mã hàng:</t>
  </si>
  <si>
    <t xml:space="preserve">     X: Xăng, D: Dầu, N: Nhớt</t>
  </si>
  <si>
    <t>2. Điền cột Hãng SX căn cứ vào 2 ký tự cuối của Mã hàng:</t>
  </si>
  <si>
    <t xml:space="preserve">     BP: British Petro, MO: Mobil, ES: Esso, SH: Shell, CA: Castrol</t>
  </si>
  <si>
    <t xml:space="preserve">     TN: Trong nước</t>
  </si>
  <si>
    <t>3. Đơn giá của các Mã hàng như sau:</t>
  </si>
  <si>
    <t xml:space="preserve">     Xăng: 4500, Dầu: 1400, Nhớt: 2500</t>
  </si>
  <si>
    <t>4. Đối với Hãng SX là nước ngoài thì Thuế = Nguyên giá x Hệ số thuế</t>
  </si>
  <si>
    <t xml:space="preserve">     trong đó: Nguyên giá = Đơn giá x Số lượng</t>
  </si>
  <si>
    <t xml:space="preserve">   </t>
  </si>
  <si>
    <t>Hệ số thuế với Xăng: 3%, Dầu: 2.5 %, Nhớt: 2 %</t>
  </si>
  <si>
    <t xml:space="preserve">     Các mặt hàng do trong nước SX thì không đánh thuế</t>
  </si>
  <si>
    <t>5. Thành tiền = Nguyên giá + Thuế.</t>
  </si>
  <si>
    <t>6. Điền kết quả vào bảng thống kê.</t>
  </si>
  <si>
    <t xml:space="preserve">Loại xe </t>
  </si>
  <si>
    <t>Mã số xe</t>
  </si>
  <si>
    <t>Tên khách hàng</t>
  </si>
  <si>
    <t>Ngày bán</t>
  </si>
  <si>
    <t>Đơn giá
($)</t>
  </si>
  <si>
    <t>Tổng tiền</t>
  </si>
  <si>
    <t>Thời gian bảo hành</t>
  </si>
  <si>
    <t>HE HE</t>
  </si>
  <si>
    <t>HI HI</t>
  </si>
  <si>
    <t>A002</t>
  </si>
  <si>
    <t>LẠ LẠ</t>
  </si>
  <si>
    <t>C004</t>
  </si>
  <si>
    <t>KÌ KÌ</t>
  </si>
  <si>
    <t>HAY HAY</t>
  </si>
  <si>
    <t>BỐI BỐI</t>
  </si>
  <si>
    <t>AN AN</t>
  </si>
  <si>
    <t>1. đinh dạng cho cột ngày bán có dạng ngày/tháng/năm</t>
  </si>
  <si>
    <t>2. TÍNH TỔNG TIỀN CHO TỪNG LOẠI XE NHƯ SAU : TỔNG TIỀN= ĐƠN GIÁ +VAT(10%). VỚI NHỮNG KHÁCH HÀNG MUA VÀO QUÍ 1 NĂM 2007 THÌ GIẢM 2% ĐƠN GIÁ</t>
  </si>
  <si>
    <t>Báo cáo Thuế Tháng 1</t>
  </si>
  <si>
    <t>Mã đăng ký kinh doanh</t>
  </si>
  <si>
    <t>Tên chợ</t>
  </si>
  <si>
    <t>Mặt hàng kinh doanh</t>
  </si>
  <si>
    <t>Tên mặt hàng</t>
  </si>
  <si>
    <t>Vốn kinh doanh</t>
  </si>
  <si>
    <t>Tiền thuế</t>
  </si>
  <si>
    <t>Ngày hết hạn đóng thuế</t>
  </si>
  <si>
    <t>Ngày đóng thực tế</t>
  </si>
  <si>
    <t>Tiền phạt</t>
  </si>
  <si>
    <t>Thuế phải nộp</t>
  </si>
  <si>
    <t>001/DK</t>
  </si>
  <si>
    <t>VKT</t>
  </si>
  <si>
    <t>001/BT</t>
  </si>
  <si>
    <t>QA</t>
  </si>
  <si>
    <t>002/BC</t>
  </si>
  <si>
    <t>004/TD</t>
  </si>
  <si>
    <t>MP</t>
  </si>
  <si>
    <t>004/PN</t>
  </si>
  <si>
    <t>GD</t>
  </si>
  <si>
    <t>002/DK</t>
  </si>
  <si>
    <t>002/TD</t>
  </si>
  <si>
    <t>003/BC</t>
  </si>
  <si>
    <t>002/BT</t>
  </si>
  <si>
    <t>003/TD</t>
  </si>
  <si>
    <t>Bảng 1</t>
  </si>
  <si>
    <t>Bảng 2</t>
  </si>
  <si>
    <t>Mã chợ</t>
  </si>
  <si>
    <t>Mhàng</t>
  </si>
  <si>
    <t>Tỷ suất thuế</t>
  </si>
  <si>
    <t>TD</t>
  </si>
  <si>
    <t>Tân Định</t>
  </si>
  <si>
    <t>Thực phẩm</t>
  </si>
  <si>
    <t>BT</t>
  </si>
  <si>
    <t>Bến Thành</t>
  </si>
  <si>
    <t>Giầy dép</t>
  </si>
  <si>
    <t>BC</t>
  </si>
  <si>
    <t>Bà Chiểu</t>
  </si>
  <si>
    <t>Mỹ phẩm</t>
  </si>
  <si>
    <t>DK</t>
  </si>
  <si>
    <t>Đa Kao</t>
  </si>
  <si>
    <t>Vải Kate</t>
  </si>
  <si>
    <t>PN</t>
  </si>
  <si>
    <t>Phú Nhuận</t>
  </si>
  <si>
    <t>Quần áo</t>
  </si>
  <si>
    <t>Chợ</t>
  </si>
  <si>
    <t>S thuế</t>
  </si>
  <si>
    <t>1. Điền tên chợ và Tên mặt hàng dựa vào Bảng 1 và Bảng 2 theo Mã đăng ký kinh doanh</t>
  </si>
  <si>
    <t xml:space="preserve">    và Mã mặt hàng kinh doanh.</t>
  </si>
  <si>
    <t>2. Tiền thuế = Vốn kinh doanh x Tỷ suất thuế.</t>
  </si>
  <si>
    <t>3. Tiền phạt: Nếu ngày đóng thuế vượt quá hạn 3 ngày thì lấy số ngày quá hạn x 2%.</t>
  </si>
  <si>
    <t>4. Thuế phải nộp = Tiền thuế + Tiền phạt.</t>
  </si>
  <si>
    <t>5. Tính bảng thống kê.</t>
  </si>
  <si>
    <t>Bảng Tính Công</t>
  </si>
  <si>
    <t>Tên nhân viên</t>
  </si>
  <si>
    <t>Khối lượng</t>
  </si>
  <si>
    <t>Tầng</t>
  </si>
  <si>
    <t>Thu nhập</t>
  </si>
  <si>
    <t>V01AD</t>
  </si>
  <si>
    <t>V02AD</t>
  </si>
  <si>
    <t>V03AD</t>
  </si>
  <si>
    <t>V04AD</t>
  </si>
  <si>
    <t>Tổng</t>
  </si>
  <si>
    <t>Bảng đơn giá công</t>
  </si>
  <si>
    <t>Tên NV</t>
  </si>
  <si>
    <t>&lt;=30 Kg</t>
  </si>
  <si>
    <t>&gt;30-60 kg</t>
  </si>
  <si>
    <t>&gt;60 kg</t>
  </si>
  <si>
    <t>Nghĩa</t>
  </si>
  <si>
    <t>Bảo</t>
  </si>
  <si>
    <t>1. Tên nhân viên: Dựa vào ký tự 2, 3 của Mã NV và tra trong bảng 1.</t>
  </si>
  <si>
    <t>2. Thu nhập: Dựa vào số tầng lầu và khối lượng khuân vác để tra trong bảng đơn giá công.</t>
  </si>
  <si>
    <t>CÁC HÀM DÒ TÌM (LOOKUP FUNCTIONS)</t>
  </si>
  <si>
    <t>LỚP</t>
  </si>
  <si>
    <t xml:space="preserve">Xếp loại lớp </t>
  </si>
  <si>
    <t xml:space="preserve">Xếp loại </t>
  </si>
  <si>
    <t>Hạng</t>
  </si>
  <si>
    <t xml:space="preserve">Yêu cầu: </t>
  </si>
  <si>
    <t xml:space="preserve">Trần Minh </t>
  </si>
  <si>
    <t>1. Lập công thức điền dữ liệu cho cột xếp loại</t>
  </si>
  <si>
    <t xml:space="preserve">Nguyễn Bảo </t>
  </si>
  <si>
    <t>2. Xếp hạng cho các học sinh theo thứ tự từ cao đến thấp</t>
  </si>
  <si>
    <t>Lê Hồng</t>
  </si>
  <si>
    <t xml:space="preserve">Phạm Tuấn </t>
  </si>
  <si>
    <t>Lý Tuấn</t>
  </si>
  <si>
    <t>Phan Công</t>
  </si>
  <si>
    <t>BẢNG XẾP LOẠI</t>
  </si>
  <si>
    <t>BẢNG XL LỚP</t>
  </si>
  <si>
    <t>Xếp Loại</t>
  </si>
  <si>
    <t xml:space="preserve">Yếu </t>
  </si>
  <si>
    <t xml:space="preserve">Khá </t>
  </si>
  <si>
    <t>Giỏi</t>
  </si>
  <si>
    <t>BẢNG CHI TIẾT THÔNG TIN KHÁCH HÀNG CỦA 1  KHÁCH SẠN</t>
  </si>
  <si>
    <t xml:space="preserve">Ngày đến </t>
  </si>
  <si>
    <t>ĐGT</t>
  </si>
  <si>
    <t>ĐGN</t>
  </si>
  <si>
    <t>Biết 2 ký tự cuối của Mã số là Mã Phần ăn</t>
  </si>
  <si>
    <t>HD: Dùng hàm Hlookup, với trị dò là Mã Phần An, bảng dò là biểu giá khẩu phần ăn</t>
  </si>
  <si>
    <t>HD: Dùng hàm Int để bỏ phần lẻ sau khi chia số ngày ở cho 7</t>
  </si>
  <si>
    <t>HD: Dùng hàm Vlookup với trị dò là 3 ký tự đầu bên trái của Mã số, Bảng dò là Biểu giá phòng</t>
  </si>
  <si>
    <t>Số ngày lẻ là số ngày ở còn lại sau khi đã đổi ra tuần</t>
  </si>
  <si>
    <t>HD: Dùng hàm Mod lấy về số dư  của phép chia số ngày ở cho 7</t>
  </si>
  <si>
    <t>BIỂU GIÁ PHÒNG</t>
  </si>
  <si>
    <t>Loại phòng</t>
  </si>
  <si>
    <t>BIỂU GIÁ KHẨU PHẦN ĂN</t>
  </si>
  <si>
    <t>Mã phần ăn</t>
  </si>
  <si>
    <t>Tiền ăn</t>
  </si>
  <si>
    <t xml:space="preserve">Họ </t>
  </si>
  <si>
    <t>Tên</t>
  </si>
  <si>
    <t>Đình</t>
  </si>
  <si>
    <t>Phúc</t>
  </si>
  <si>
    <t>Quốc</t>
  </si>
  <si>
    <t>Sự</t>
  </si>
  <si>
    <t>Huỳnh</t>
  </si>
  <si>
    <t>Phan</t>
  </si>
  <si>
    <t>Hà Bảo</t>
  </si>
  <si>
    <t>Phạm</t>
  </si>
  <si>
    <t>Bùi Thế</t>
  </si>
  <si>
    <t>1, Ghép họ và tên cho cột Họ tên, chuyển sang chữ hoa.</t>
  </si>
  <si>
    <t>2. Lập công thức tính số liệu cho cột tiện ăn, biết : Tiền ăn = số ngày ở* đơn giá khẩu phần ăn</t>
  </si>
  <si>
    <t xml:space="preserve">3. Thêm cột Số Tuần vào bên trái cột ĐGT. Lập công thức cho cột số tuần, </t>
  </si>
  <si>
    <t>HD: dùng dấu &amp; để ghép và hàm UPPER</t>
  </si>
  <si>
    <t>biết số tuần là số ngày ở được đổi ra tuần lễ (không tính các ngày lẻ)</t>
  </si>
  <si>
    <t>4. Lập công thức cho cột ĐGT (Đơn Giá Tuần)</t>
  </si>
  <si>
    <t>Nếu số tháng đến trong tháng 4 thì giảm giá 5% Tiền phòng</t>
  </si>
  <si>
    <t>Nếu số ngày ở từ 15 ngày trở lên thì giảm giá 10% Tiền phòng</t>
  </si>
  <si>
    <t>Còn lại không giảm</t>
  </si>
  <si>
    <t>BẢNG THỐNG KÊ 1</t>
  </si>
  <si>
    <t>BẢNG THỐNG KÊ 2</t>
  </si>
  <si>
    <t>Số người &gt;1000000</t>
  </si>
  <si>
    <t>5. Thêm cột số ngày lẻ vào bên trái cột ĐGN. Lập công thức cho cột số ngày lẻ biết</t>
  </si>
  <si>
    <t>6. Lập công thức cho cột ĐGN (Đơn Giá Ngày)</t>
  </si>
  <si>
    <t>7. Chèn thêm cột tiền phòng vào bên trái cột tổng cộng</t>
  </si>
  <si>
    <t>Tính Tiền phòng = ĐGT* Số Tuần + ĐGN * Số ngày lẻ. Định dạng có dấu phân cách hàng ngàn và có chữ VNĐ phía sau</t>
  </si>
  <si>
    <t>HD: Dùng format - cell để định dạng</t>
  </si>
  <si>
    <t>8. Thêm cột giảm giá vào bên trái cột tổng cộng. Tính Cột giảm giá biết</t>
  </si>
  <si>
    <t>9. Tính cột tổng cộng bằng = Tiền ăn + Tiền Phòng - Giảm Giá. Làm tròn đến số hàng ngàn.</t>
  </si>
  <si>
    <t>HD: Dùng if lồng kết hợp hàm month để lấy tháng</t>
  </si>
  <si>
    <t>HD: Dùng hàm ROUND để làm tròn</t>
  </si>
  <si>
    <t>HD: Dùng hàm SUMIF</t>
  </si>
  <si>
    <t>HD: Dùng hàm COUNTIF</t>
  </si>
  <si>
    <t>10. Lập công thức tính doanh thu theo từng phòng ở Bảng Thống kê</t>
  </si>
  <si>
    <t>11. Lập công thức đếm số người chi trả tổng cộng &gt;3000000 ở Bảng Thống kê</t>
  </si>
  <si>
    <t>12, Định dạng ngày đến và ngày đi theo dạng ngày-tháng-năm</t>
  </si>
  <si>
    <t>13. Sắp xếp bảng chi tiết khách hàng theo mã số tăng dần, nếu trùng thì sắp theo tổng cộng giảm dần</t>
  </si>
  <si>
    <t>HD: Dùng DATA - SORT</t>
  </si>
  <si>
    <t>ĐIỂM CHUẨN</t>
  </si>
  <si>
    <t>ĐIỂM HỌC BỔNG</t>
  </si>
  <si>
    <t>Mã ngành</t>
  </si>
  <si>
    <t>Tên ngành</t>
  </si>
  <si>
    <t>Điểm tuyển</t>
  </si>
  <si>
    <t>ĐIỂM TAY NGHỀ</t>
  </si>
  <si>
    <t>HOẶC ĐẠT DANH HIỆU KHÁC</t>
  </si>
  <si>
    <t>Mã loại</t>
  </si>
  <si>
    <t>Tên loại</t>
  </si>
  <si>
    <t>Điểm cộng thêm</t>
  </si>
  <si>
    <t>ĐIỂM ƯU TIÊN THEO KHU VỰC</t>
  </si>
  <si>
    <t>Học sinh giỏi cấp toàn quốc</t>
  </si>
  <si>
    <t>Mã khu vực</t>
  </si>
  <si>
    <t>Tên khu vực</t>
  </si>
  <si>
    <t>Học sinh giỏi cấp tỉnh</t>
  </si>
  <si>
    <t>VS</t>
  </si>
  <si>
    <t>Vùng sâu</t>
  </si>
  <si>
    <t>Đạt kì thi tay nghề</t>
  </si>
  <si>
    <t>VX</t>
  </si>
  <si>
    <t>Vùng xa</t>
  </si>
  <si>
    <t>Miền núi</t>
  </si>
  <si>
    <r>
      <t>Yêu cầu</t>
    </r>
    <r>
      <rPr>
        <sz val="12"/>
        <rFont val="Arial"/>
        <family val="2"/>
      </rPr>
      <t>:</t>
    </r>
  </si>
  <si>
    <r>
      <t>1. Dựa vào mã số thí sinh và bảng điểm chuẩn để điền tên ngành cho cột “</t>
    </r>
    <r>
      <rPr>
        <b/>
        <sz val="12"/>
        <rFont val="Arial"/>
        <family val="2"/>
      </rPr>
      <t>Ngành</t>
    </r>
    <r>
      <rPr>
        <sz val="12"/>
        <rFont val="Arial"/>
        <family val="2"/>
      </rPr>
      <t>”</t>
    </r>
  </si>
  <si>
    <t>2. Tính tổng điểm thí sinh đạt được biết rằng:</t>
  </si>
  <si>
    <t>Tổng điểm = tổng 3 cột điểm + điểm ưu tiên theo khu vực + điểm ưu tiên tay nghể 
hoặc đạt các danh hiệu khác</t>
  </si>
  <si>
    <t>Trong đó:</t>
  </si>
  <si>
    <t>- Thí sinh thi ngành nào thì cột điểm ngành đó sẽ được tính hệ số 2</t>
  </si>
  <si>
    <t>- Thí sinh được hưởng điểm ưu tiên theo khu vực nếu có mã 
số trùng với bảng điểm ưu tiên theo khu vực, ngược lại thì lấy 0.</t>
  </si>
  <si>
    <t>- Thí sinh được hưởng điểm ưu tiên tay nghề hoặc đạt danh hiệu học sinh giỏi tùy theo kí tự thứ hai 
tính từ trái trong mã số so với bảng điểm ưu tiên theo tay nghề bên trên.</t>
  </si>
  <si>
    <r>
      <t>3. Cho biết kết quả “</t>
    </r>
    <r>
      <rPr>
        <b/>
        <sz val="12"/>
        <rFont val="Arial"/>
        <family val="2"/>
      </rPr>
      <t>đậu</t>
    </r>
    <r>
      <rPr>
        <sz val="12"/>
        <rFont val="Arial"/>
        <family val="2"/>
      </rPr>
      <t>” hoặc “</t>
    </r>
    <r>
      <rPr>
        <b/>
        <sz val="12"/>
        <rFont val="Arial"/>
        <family val="2"/>
      </rPr>
      <t>rớt</t>
    </r>
    <r>
      <rPr>
        <sz val="12"/>
        <rFont val="Arial"/>
        <family val="2"/>
      </rPr>
      <t>” dựa trên tổng điểm và điểm chuẩn của từng ngành. 
Trong đó, không được phép có 1 cột điểm từ 3 điểm trở xuống.</t>
    </r>
  </si>
  <si>
    <t>4. Xét học bổng cho từng thí sinh dựa vào điểm tổng cộng và bảng tiêu chuẩn học bổng 
tương ứng với từng ngành (chỉ xét cho những thí sinh có kết quả “đậu” mà thôi).</t>
  </si>
  <si>
    <t>5. Tính tổng số thí sinh có trong danh sách.</t>
  </si>
  <si>
    <t>Số thí sinh từng ngành:</t>
  </si>
  <si>
    <t>Tổng điểm thí sinh đạt</t>
  </si>
  <si>
    <t>6. Thống kê số thí sinh theo từng ngành, tổng số thí sinh không đạt và số thí sinh được nhận học bổng, Tổng điểm thí sinh đạt</t>
  </si>
  <si>
    <t>7, Xếp hạng cho thí sinh (cao điểm hạng nhất)</t>
  </si>
  <si>
    <t>8. Định dạng cột tổng điểm co 1 số lẻ</t>
  </si>
  <si>
    <t>1)Căn cứ vào ký tự đầu tiên bên trái của Mã Nhân Viên và BẢNG PHÒNG BAN, hãy điền tên phòng ban cho các nhân viên ở cột Phòng.</t>
  </si>
  <si>
    <t>2)Căn cứ vào số liệu ở cột Chức Vụ và BẢNG PHỤ CẤP CHỨC VỤ, hãy tính tiền Phụ Cấp Chức Vụ cho mỗi nhân viên</t>
  </si>
  <si>
    <t>3)Tính Thực Lãnh cho mỗi nhân viên biết rằng Thực Lãnh = Phụ Cấp Chức Vụ + Lương cơ bản * hệ số lương (hệ số lương = 4.0)</t>
  </si>
  <si>
    <t>Sắp hạng theo tiền công lắp ráp từ cao xuống thấp</t>
  </si>
  <si>
    <t>CÔNG TY XUẤT NHẬP KHẨU Ô TÔ AZ</t>
  </si>
  <si>
    <t>Tên xe</t>
  </si>
  <si>
    <t>Giá thành</t>
  </si>
  <si>
    <t>Mã hiệu</t>
  </si>
  <si>
    <t>TO</t>
  </si>
  <si>
    <t>FO</t>
  </si>
  <si>
    <t>MI</t>
  </si>
  <si>
    <t>Nhãn hiệu</t>
  </si>
  <si>
    <t>Loại xe</t>
  </si>
  <si>
    <t>VN</t>
  </si>
  <si>
    <t>NB</t>
  </si>
  <si>
    <t>CO</t>
  </si>
  <si>
    <t>COROLLA</t>
  </si>
  <si>
    <t>CA</t>
  </si>
  <si>
    <t>CAMRY</t>
  </si>
  <si>
    <t>ZA</t>
  </si>
  <si>
    <t>ZACE</t>
  </si>
  <si>
    <t>LA</t>
  </si>
  <si>
    <t>LASER</t>
  </si>
  <si>
    <t>ES</t>
  </si>
  <si>
    <t>ESCAPE</t>
  </si>
  <si>
    <t>Nước lắp ráp</t>
  </si>
  <si>
    <t>Giá xuất xưởng</t>
  </si>
  <si>
    <r>
      <t>Lưu ý</t>
    </r>
    <r>
      <rPr>
        <sz val="12"/>
        <rFont val="Arial"/>
        <family val="2"/>
      </rPr>
      <t>:</t>
    </r>
  </si>
  <si>
    <t>2 ký tự đầu trong Mã Hàng cho biết Mã hiệu.</t>
  </si>
  <si>
    <t xml:space="preserve">ký tự 3,4 cho biết Mã loại. </t>
  </si>
  <si>
    <t>2 ký tự cuối cho biết nước lắp ráp.</t>
  </si>
  <si>
    <t>1.Nhập và định dạng bảng tính đã cho theo mẫu</t>
  </si>
  <si>
    <t xml:space="preserve">2.Tên xe: gồm hiệu xe và loại xe. Hiệu xe căn cứ vào 2 ký tự đầu của mã hàng tra trong bảng 1, loại xe </t>
  </si>
  <si>
    <t>căn cứ vào ký tự 3, 4 trong mã hàng tra trong bảng 2 và được thể hiện như sau:</t>
  </si>
  <si>
    <t>ví dụ: FOLA-&gt; FORD LASER</t>
  </si>
  <si>
    <t>3.Nước lắp ráp: căn cứ vào 2 ký tự cuối của mã hàng, nếu VN thì ghi là Việt Nam, nếu NB thì ghi là Nhật Bản.</t>
  </si>
  <si>
    <t>4.Giá xuất xưởng căn cứ vào Mã lọai và nước lắp ráp, dò tìm trong bảng 2</t>
  </si>
  <si>
    <t>5.Thuế: nếu xe được lắp ráp ở Viện Nam thì không có thuế ngược lại thuế bằng 10% giá xuất xưởng</t>
  </si>
  <si>
    <t>6.Giá thành= giá xuất xưởng + thuế, định dạng dấu phân cách hàng nghìn</t>
  </si>
  <si>
    <t>7.Thống kê số lượng và giá thành theo từng nhãn xe vào bảng thống kê</t>
  </si>
  <si>
    <t>DBH-DB-N</t>
  </si>
  <si>
    <t>kg</t>
  </si>
  <si>
    <t>GTL-TB-N</t>
  </si>
  <si>
    <t>DBH-TB-X</t>
  </si>
  <si>
    <t>GTL-DB-X</t>
  </si>
  <si>
    <t xml:space="preserve">                   </t>
  </si>
  <si>
    <t>DQN-TB-N</t>
  </si>
  <si>
    <t>GNT-DB-X</t>
  </si>
  <si>
    <t>DQN-DB-N</t>
  </si>
  <si>
    <t>DBH-DB-X</t>
  </si>
  <si>
    <t>GNT-TB-N</t>
  </si>
  <si>
    <t>DQN-TB-X</t>
  </si>
  <si>
    <t>DB</t>
  </si>
  <si>
    <t>DBH</t>
  </si>
  <si>
    <t>DQN</t>
  </si>
  <si>
    <t>GTL</t>
  </si>
  <si>
    <t>GNT</t>
  </si>
  <si>
    <t>BẢNG CHI TIẾT NHẬP XUẤT HÀNG HOÁ QUÍ IV/2003</t>
  </si>
  <si>
    <t>Ngày</t>
  </si>
  <si>
    <t>Thống kê</t>
  </si>
  <si>
    <t>3 ký tự đầu</t>
  </si>
  <si>
    <t xml:space="preserve">Nhập </t>
  </si>
  <si>
    <t>Xuất</t>
  </si>
  <si>
    <t>Dường Biên Hoà</t>
  </si>
  <si>
    <t>Dường</t>
  </si>
  <si>
    <t>Dường Quảng Nam</t>
  </si>
  <si>
    <t>Gạo</t>
  </si>
  <si>
    <t>Gạo Thái Lan</t>
  </si>
  <si>
    <t>Gạo Nếp Thơm</t>
  </si>
  <si>
    <t>Đơn vị</t>
  </si>
  <si>
    <t>Bảng2: Đơn giá</t>
  </si>
  <si>
    <t>1. Điền thông tin vào cột Tên hàng</t>
  </si>
  <si>
    <t>dựa vào 3 ký tự đầu của Mã hàng vào bảng 1</t>
  </si>
  <si>
    <t>2. Điền thông tin vào cột loại dựa vào 2 ký tự thứ 5</t>
  </si>
  <si>
    <t>và thứ 6 của Mã hàng, nếu là ĐB thì loại là Đặc Biệt</t>
  </si>
  <si>
    <t>nếu là TB thì loại là Trung bình</t>
  </si>
  <si>
    <t>3. Điền thông tin vào cột Đơn Giá dựa vào 3 ký tự đầu và ký tự cuối của Mã hàng và bảng 2 biết rằng:</t>
  </si>
  <si>
    <t xml:space="preserve">_ Nếu ký tự cuối của Mã hàng là N( nhập) thì đơn giá thực </t>
  </si>
  <si>
    <t>của mặt hàng đó thấp hơn đơn giá cho trong bàng 2 là 5%</t>
  </si>
  <si>
    <t xml:space="preserve">_Nếu ký tự cuối của Mã hàng là X( Xuất) thì đơn giá thực </t>
  </si>
  <si>
    <t>của mặt hàng đó cao hơn đơn giá cho trong bàng 2 là 10%</t>
  </si>
  <si>
    <t>4. Điền thông tin vào cột thuế biết rằng:</t>
  </si>
  <si>
    <t>_ Nếu mặt hàng là nhập thì thuế của 1 kg sẽ bằng 0.2% đơn giá thực</t>
  </si>
  <si>
    <t>_ Nếu mặt hàng là xuất thì thuế của 1 kg sẽ bằng 0.5% đơn giá thực</t>
  </si>
  <si>
    <t>5. Tính cột Thành tiền, biết rằng: Thành tiền=số lượng * đơn giá - Thuế</t>
  </si>
  <si>
    <t>6. Thống kê lần lượt xem tổng số tiền bỏ ra để nhập Đường , nhập Gạo và tổng số tiền thu vào để xuất Đường , xuất Gạo là bao nhiêu; điền vào bảng Thống kê</t>
  </si>
  <si>
    <t>BẢNG CỬU CHƯƠNG</t>
  </si>
  <si>
    <t xml:space="preserve">Tại ô B1 hãy lập công thức sao cho khi sao chép sang những ô lân cận </t>
  </si>
  <si>
    <t>(chép ngang tới cột I, chép xuông tới dòng số 10 sẽ tạo thành bảng cửu chương từ 1-9)</t>
  </si>
  <si>
    <t>KẾT QUẢ TUYỂN SINH</t>
  </si>
  <si>
    <t>Mã ngạch</t>
  </si>
  <si>
    <t>CÁC HÀM NGÀY THÁNG THỜI GIAN (DATE / TIME FUNTION)</t>
  </si>
  <si>
    <t>Stt ngày trong tuần</t>
  </si>
  <si>
    <t>Dùng các hàm ngày tháng để điền vào ô trống ?</t>
  </si>
  <si>
    <t xml:space="preserve">Ngày 
(2) </t>
  </si>
  <si>
    <t>Tháng 
(3)</t>
  </si>
  <si>
    <t xml:space="preserve">Năm 
(4) </t>
  </si>
  <si>
    <t>Tạo lại ngày tháng từ 
(2), (3), (4)</t>
  </si>
  <si>
    <t>Giây 
(2)</t>
  </si>
  <si>
    <t>Phút 
(3)</t>
  </si>
  <si>
    <t>Giờ 
(4)</t>
  </si>
  <si>
    <t>Tạo lại thời gian từ 
(2),(3),(4)</t>
  </si>
  <si>
    <t>Dùng các hàm thời gian để điền vào ô trống ?</t>
  </si>
  <si>
    <t xml:space="preserve">Ngày </t>
  </si>
  <si>
    <t xml:space="preserve">Thứ </t>
  </si>
  <si>
    <t xml:space="preserve">Số ngày trong tháng </t>
  </si>
  <si>
    <t>Năm nhuận hay không nhuận</t>
  </si>
  <si>
    <t>1. Hãy lập công thức in ra thứ (tiếng Việt) của giá trị ngày.</t>
  </si>
  <si>
    <t>2. Lập công thức in ra số ngày có trong tháng của tháng ở ô B21.</t>
  </si>
  <si>
    <t>3. Lập công thức xác định xem năm của ngày ở ô B21 có phải là năm nhuận?</t>
  </si>
  <si>
    <t>4. Thử gõ các giá trị ngày khác nhau ở ô B21 và kiểm tra kết quả hiện lên ở các ô còn lại</t>
  </si>
  <si>
    <t>Công ty xuất khẩu Nhà Rồng</t>
  </si>
  <si>
    <t>Bảng phụ A</t>
  </si>
  <si>
    <t>Tổng giá trị xuất khẩu nông sản năm 2000</t>
  </si>
  <si>
    <t xml:space="preserve">Mã </t>
  </si>
  <si>
    <t>Tổng trị giá</t>
  </si>
  <si>
    <t>Giá/tấn (USD)</t>
  </si>
  <si>
    <t>Số lượng(tấn)</t>
  </si>
  <si>
    <t>Tổng giá trị</t>
  </si>
  <si>
    <t>Bắp</t>
  </si>
  <si>
    <t>Trà</t>
  </si>
  <si>
    <t>Bảng phụ B</t>
  </si>
  <si>
    <t>Giá</t>
  </si>
  <si>
    <t xml:space="preserve">1. Dựa vào hai chữ đầu cột Mã hàng và bảng A để điền vào cột tên hàng </t>
  </si>
  <si>
    <t xml:space="preserve">2. Dựa vào hai chữ cuối cột Mã hàng và bảng B để điền vào cột giá </t>
  </si>
  <si>
    <t>3. Tính cột tổng giá trị theo công thức: (Số lượng * giá) + 5% thuế</t>
  </si>
  <si>
    <t>4. Tính tổng giá trị của Cafe, Trà, Bắp</t>
  </si>
  <si>
    <t>4. Chèn thêm cột năm sinh sau cột năm sinh hiện tại và dùng công thức chuyển năm sinh sang dạng số</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</si>
</sst>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164" formatCode="&quot;$&quot;#,##0_);[Red]\(&quot;$&quot;#,##0\)"/>
    <numFmt numFmtId="165" formatCode="_(* #,##0.00_);_(* \(#,##0.00\);_(* &quot;-&quot;??_);_(@_)"/>
    <numFmt numFmtId="166" formatCode="0;[Red]0"/>
    <numFmt numFmtId="167" formatCode="dd\-mm"/>
    <numFmt numFmtId="168" formatCode="\$#,##0\ ;\(\$#,##0\)"/>
    <numFmt numFmtId="169" formatCode="_-&quot;$&quot;* ###,0&quot;.&quot;00_-;\-&quot;$&quot;* ###,0&quot;.&quot;00_-;_-&quot;$&quot;* &quot;-&quot;??_-;_-@_-"/>
    <numFmt numFmtId="170" formatCode="_-* ###,0&quot;.&quot;00_-;\-* ###,0&quot;.&quot;00_-;_-* &quot;-&quot;??_-;_-@_-"/>
    <numFmt numFmtId="171" formatCode="&quot;VND&quot;#,##0_);[Red]\(&quot;VND&quot;#,##0\)"/>
    <numFmt numFmtId="172" formatCode="&quot;\&quot;#,##0;[Red]&quot;\&quot;&quot;\&quot;\-#,##0"/>
    <numFmt numFmtId="173" formatCode="&quot;\&quot;###,0&quot;.&quot;00;[Red]&quot;\&quot;&quot;\&quot;&quot;\&quot;&quot;\&quot;&quot;\&quot;&quot;\&quot;\-###,0&quot;.&quot;00"/>
    <numFmt numFmtId="174" formatCode="&quot;\&quot;###,0&quot;.&quot;00;[Red]&quot;\&quot;\-###,0&quot;.&quot;00"/>
    <numFmt numFmtId="175" formatCode="&quot;\&quot;#,##0;[Red]&quot;\&quot;\-#,##0"/>
    <numFmt numFmtId="176" formatCode="_-* #,##0_-;\-* #,##0_-;_-* &quot;-&quot;_-;_-@_-"/>
    <numFmt numFmtId="177" formatCode="_-&quot;$&quot;* #,##0_-;\-&quot;$&quot;* #,##0_-;_-&quot;$&quot;* &quot;-&quot;_-;_-@_-"/>
    <numFmt numFmtId="178" formatCode="#,##0;[Red]#,##0"/>
    <numFmt numFmtId="181" formatCode="#,##0.0"/>
    <numFmt numFmtId="182" formatCode="0.0"/>
    <numFmt numFmtId="183" formatCode="#,##0\ [$®ång]"/>
    <numFmt numFmtId="184" formatCode="m/d/yy"/>
  </numFmts>
  <fonts count="116">
    <font>
      <sz val="12"/>
      <name val="VNI-Times"/>
    </font>
    <font>
      <b/>
      <sz val="14"/>
      <color indexed="10"/>
      <name val="VNI-Times"/>
    </font>
    <font>
      <b/>
      <sz val="12"/>
      <color indexed="18"/>
      <name val="VNI-Times"/>
    </font>
    <font>
      <sz val="12"/>
      <name val="VNI-Times"/>
    </font>
    <font>
      <sz val="10"/>
      <name val="VNI-Times"/>
    </font>
    <font>
      <b/>
      <sz val="12"/>
      <color indexed="16"/>
      <name val="VNI-Times"/>
    </font>
    <font>
      <sz val="12"/>
      <color indexed="10"/>
      <name val="VNI-Times"/>
    </font>
    <font>
      <b/>
      <sz val="12"/>
      <name val="VNI-Times"/>
    </font>
    <font>
      <sz val="12"/>
      <color indexed="12"/>
      <name val="VNI-Times"/>
    </font>
    <font>
      <b/>
      <sz val="18"/>
      <color indexed="10"/>
      <name val="VNI-Times"/>
    </font>
    <font>
      <b/>
      <sz val="12"/>
      <color indexed="10"/>
      <name val="VNI-Times"/>
    </font>
    <font>
      <b/>
      <sz val="12"/>
      <color indexed="13"/>
      <name val="VNI-Times"/>
    </font>
    <font>
      <sz val="10"/>
      <name val="Arial"/>
      <family val="2"/>
    </font>
    <font>
      <b/>
      <sz val="14"/>
      <color indexed="10"/>
      <name val="Times New Roman"/>
      <family val="1"/>
    </font>
    <font>
      <b/>
      <sz val="12"/>
      <color indexed="61"/>
      <name val="Times New Roman"/>
      <family val="1"/>
    </font>
    <font>
      <sz val="12"/>
      <name val="Times New Roman"/>
      <family val="1"/>
    </font>
    <font>
      <b/>
      <sz val="12"/>
      <color indexed="12"/>
      <name val="Times New Roman"/>
      <family val="1"/>
    </font>
    <font>
      <b/>
      <sz val="12"/>
      <color indexed="18"/>
      <name val="Times New Roman"/>
      <family val="1"/>
    </font>
    <font>
      <i/>
      <sz val="12"/>
      <name val="Times New Roman"/>
      <family val="1"/>
    </font>
    <font>
      <b/>
      <sz val="12"/>
      <color indexed="10"/>
      <name val="Times New Roman"/>
      <family val="1"/>
    </font>
    <font>
      <b/>
      <sz val="12"/>
      <color indexed="17"/>
      <name val="Times New Roman"/>
      <family val="1"/>
    </font>
    <font>
      <b/>
      <sz val="12"/>
      <color indexed="57"/>
      <name val="Times New Roman"/>
      <family val="1"/>
    </font>
    <font>
      <b/>
      <sz val="12"/>
      <color indexed="20"/>
      <name val="Times New Roman"/>
      <family val="1"/>
    </font>
    <font>
      <sz val="12"/>
      <name val="¹UAAA¼"/>
      <family val="3"/>
      <charset val="129"/>
    </font>
    <font>
      <sz val="10"/>
      <name val="Arial"/>
      <family val="2"/>
    </font>
    <font>
      <b/>
      <sz val="12"/>
      <name val="Arial"/>
      <family val="2"/>
    </font>
    <font>
      <sz val="10"/>
      <name val="MS Sans Serif"/>
      <family val="2"/>
    </font>
    <font>
      <sz val="12"/>
      <name val="VNtimes new roman"/>
    </font>
    <font>
      <sz val="12"/>
      <name val="Arial"/>
      <family val="2"/>
    </font>
    <font>
      <sz val="10"/>
      <name val="VNtimes new roman"/>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sz val="12"/>
      <color indexed="20"/>
      <name val="Times New Roman"/>
      <family val="1"/>
    </font>
    <font>
      <sz val="12"/>
      <color indexed="48"/>
      <name val="Times New Roman"/>
      <family val="1"/>
    </font>
    <font>
      <sz val="12"/>
      <color indexed="10"/>
      <name val="Times New Roman"/>
      <family val="1"/>
    </font>
    <font>
      <sz val="12"/>
      <color indexed="17"/>
      <name val="Times New Roman"/>
      <family val="1"/>
    </font>
    <font>
      <b/>
      <sz val="12"/>
      <name val="Times New Roman"/>
      <family val="1"/>
    </font>
    <font>
      <b/>
      <sz val="14"/>
      <color rgb="FF004080"/>
      <name val="Arial"/>
      <family val="2"/>
    </font>
    <font>
      <b/>
      <sz val="10"/>
      <color rgb="FFFFFFFF"/>
      <name val="Arial"/>
      <family val="2"/>
    </font>
    <font>
      <sz val="10"/>
      <color rgb="FF004080"/>
      <name val="Arial"/>
      <family val="2"/>
    </font>
    <font>
      <b/>
      <sz val="11"/>
      <color rgb="FF000000"/>
      <name val="Arial"/>
      <family val="2"/>
    </font>
    <font>
      <sz val="11"/>
      <color rgb="FF000000"/>
      <name val="Arial"/>
      <family val="2"/>
    </font>
    <font>
      <b/>
      <sz val="12"/>
      <color rgb="FF0000FF"/>
      <name val="Tahoma"/>
      <family val="2"/>
    </font>
    <font>
      <b/>
      <sz val="10"/>
      <color rgb="FF0000FF"/>
      <name val="Tahoma"/>
      <family val="2"/>
    </font>
    <font>
      <sz val="10"/>
      <color rgb="FF004080"/>
      <name val="Tahoma"/>
      <family val="2"/>
    </font>
    <font>
      <b/>
      <sz val="11"/>
      <color rgb="FF000000"/>
      <name val="Calibri"/>
      <family val="2"/>
    </font>
    <font>
      <sz val="11"/>
      <color rgb="FF000000"/>
      <name val="Calibri"/>
      <family val="2"/>
    </font>
    <font>
      <b/>
      <sz val="16"/>
      <color theme="3"/>
      <name val="Times New Roman"/>
      <family val="1"/>
    </font>
    <font>
      <sz val="12"/>
      <color theme="3"/>
      <name val="Times New Roman"/>
      <family val="1"/>
    </font>
    <font>
      <b/>
      <sz val="12"/>
      <color theme="1"/>
      <name val="Times New Roman"/>
      <family val="1"/>
    </font>
    <font>
      <sz val="12"/>
      <color theme="1"/>
      <name val="Times New Roman"/>
      <family val="1"/>
    </font>
    <font>
      <u/>
      <sz val="11"/>
      <color theme="10"/>
      <name val="Calibri"/>
      <family val="2"/>
    </font>
    <font>
      <b/>
      <u/>
      <sz val="11"/>
      <color theme="10"/>
      <name val="Calibri"/>
      <family val="2"/>
    </font>
    <font>
      <b/>
      <sz val="12"/>
      <color indexed="62"/>
      <name val="Times New Roman"/>
      <family val="1"/>
    </font>
    <font>
      <sz val="12"/>
      <color rgb="FFFF0000"/>
      <name val="Times New Roman"/>
      <family val="1"/>
    </font>
    <font>
      <sz val="12"/>
      <color theme="1"/>
      <name val="Calibri"/>
      <family val="2"/>
      <scheme val="minor"/>
    </font>
    <font>
      <b/>
      <sz val="12"/>
      <color rgb="FFFF0000"/>
      <name val="Times New Roman"/>
      <family val="1"/>
    </font>
    <font>
      <b/>
      <sz val="14"/>
      <color indexed="12"/>
      <name val="Times New Roman"/>
      <family val="1"/>
    </font>
    <font>
      <b/>
      <sz val="12"/>
      <color indexed="16"/>
      <name val="Times New Roman"/>
      <family val="1"/>
    </font>
    <font>
      <sz val="12"/>
      <color indexed="56"/>
      <name val="Times New Roman"/>
      <family val="1"/>
    </font>
    <font>
      <b/>
      <i/>
      <sz val="12"/>
      <color indexed="61"/>
      <name val="Times New Roman"/>
      <family val="1"/>
    </font>
    <font>
      <b/>
      <sz val="12"/>
      <color indexed="60"/>
      <name val="Times New Roman"/>
      <family val="1"/>
    </font>
    <font>
      <sz val="12"/>
      <color indexed="12"/>
      <name val="Times New Roman"/>
      <family val="1"/>
    </font>
    <font>
      <b/>
      <i/>
      <sz val="12"/>
      <name val="Times New Roman"/>
      <family val="1"/>
    </font>
    <font>
      <b/>
      <sz val="14"/>
      <color indexed="61"/>
      <name val="Times New Roman"/>
      <family val="1"/>
    </font>
    <font>
      <b/>
      <sz val="13"/>
      <color indexed="10"/>
      <name val="Times New Roman"/>
      <family val="1"/>
    </font>
    <font>
      <b/>
      <sz val="12"/>
      <color indexed="56"/>
      <name val="Times New Roman"/>
      <family val="1"/>
    </font>
    <font>
      <b/>
      <i/>
      <sz val="12"/>
      <color indexed="12"/>
      <name val="Times New Roman"/>
      <family val="1"/>
    </font>
    <font>
      <i/>
      <sz val="12"/>
      <color indexed="62"/>
      <name val="Times New Roman"/>
      <family val="1"/>
    </font>
    <font>
      <sz val="11"/>
      <name val="Times New Roman"/>
      <family val="1"/>
    </font>
    <font>
      <b/>
      <sz val="11"/>
      <color indexed="61"/>
      <name val="Times New Roman"/>
      <family val="1"/>
    </font>
    <font>
      <b/>
      <sz val="11"/>
      <color indexed="53"/>
      <name val="Times New Roman"/>
      <family val="1"/>
    </font>
    <font>
      <b/>
      <sz val="11"/>
      <color indexed="10"/>
      <name val="Times New Roman"/>
      <family val="1"/>
    </font>
    <font>
      <b/>
      <sz val="11"/>
      <color indexed="60"/>
      <name val="Times New Roman"/>
      <family val="1"/>
    </font>
    <font>
      <b/>
      <sz val="12"/>
      <color indexed="53"/>
      <name val="Times New Roman"/>
      <family val="1"/>
    </font>
    <font>
      <b/>
      <sz val="12"/>
      <color indexed="12"/>
      <name val="Times New Roman"/>
      <family val="1"/>
      <charset val="163"/>
    </font>
    <font>
      <b/>
      <sz val="12"/>
      <name val="Times New Roman"/>
      <family val="1"/>
      <charset val="163"/>
    </font>
    <font>
      <sz val="12"/>
      <name val="Times New Roman"/>
      <family val="1"/>
      <charset val="163"/>
    </font>
    <font>
      <b/>
      <sz val="12"/>
      <color indexed="10"/>
      <name val="Times New Roman"/>
      <family val="1"/>
      <charset val="163"/>
    </font>
    <font>
      <sz val="12"/>
      <color indexed="18"/>
      <name val="Times New Roman"/>
      <family val="1"/>
    </font>
    <font>
      <b/>
      <sz val="12"/>
      <color rgb="FF0070C0"/>
      <name val="Times New Roman"/>
      <family val="1"/>
    </font>
    <font>
      <sz val="12"/>
      <color indexed="13"/>
      <name val="Times New Roman"/>
      <family val="1"/>
    </font>
    <font>
      <b/>
      <sz val="12"/>
      <color rgb="FF0000FF"/>
      <name val="Times New Roman"/>
      <family val="1"/>
    </font>
    <font>
      <b/>
      <sz val="14"/>
      <name val="Times New Roman"/>
      <family val="1"/>
    </font>
    <font>
      <i/>
      <sz val="12"/>
      <color indexed="10"/>
      <name val="Times New Roman"/>
      <family val="1"/>
    </font>
    <font>
      <sz val="14"/>
      <name val="Times New Roman"/>
      <family val="1"/>
    </font>
    <font>
      <b/>
      <i/>
      <sz val="12"/>
      <color indexed="10"/>
      <name val="Times New Roman"/>
      <family val="1"/>
    </font>
    <font>
      <b/>
      <sz val="10"/>
      <name val="Times New Roman"/>
      <family val="1"/>
    </font>
    <font>
      <b/>
      <sz val="8"/>
      <color indexed="81"/>
      <name val="Tahoma"/>
      <family val="2"/>
    </font>
    <font>
      <sz val="8"/>
      <color indexed="81"/>
      <name val="Tahoma"/>
      <family val="2"/>
    </font>
    <font>
      <sz val="10"/>
      <color indexed="12"/>
      <name val="Times New Roman"/>
      <family val="1"/>
    </font>
    <font>
      <b/>
      <i/>
      <u/>
      <sz val="12"/>
      <name val="Times New Roman"/>
      <family val="1"/>
    </font>
    <font>
      <sz val="10"/>
      <name val="Times New Roman"/>
      <family val="1"/>
    </font>
    <font>
      <sz val="12"/>
      <color indexed="8"/>
      <name val="Times New Roman"/>
      <family val="1"/>
    </font>
    <font>
      <b/>
      <u/>
      <sz val="12"/>
      <color indexed="12"/>
      <name val="Times New Roman"/>
      <family val="1"/>
    </font>
    <font>
      <b/>
      <sz val="9"/>
      <name val="Times New Roman"/>
      <family val="1"/>
    </font>
    <font>
      <sz val="12"/>
      <name val="Cambria"/>
      <family val="1"/>
      <charset val="163"/>
      <scheme val="major"/>
    </font>
    <font>
      <b/>
      <sz val="14"/>
      <color indexed="10"/>
      <name val="Cambria"/>
      <family val="1"/>
      <charset val="163"/>
      <scheme val="major"/>
    </font>
    <font>
      <b/>
      <sz val="12"/>
      <name val="Cambria"/>
      <family val="1"/>
      <charset val="163"/>
      <scheme val="major"/>
    </font>
    <font>
      <sz val="10"/>
      <name val="Arial"/>
      <family val="2"/>
      <charset val="163"/>
    </font>
    <font>
      <b/>
      <sz val="10"/>
      <name val="Arial"/>
      <family val="2"/>
    </font>
    <font>
      <b/>
      <sz val="14"/>
      <name val="Arial"/>
      <family val="2"/>
    </font>
    <font>
      <b/>
      <u/>
      <sz val="12"/>
      <name val="Arial"/>
      <family val="2"/>
    </font>
    <font>
      <sz val="10"/>
      <name val="Cambria"/>
      <family val="1"/>
      <charset val="163"/>
      <scheme val="major"/>
    </font>
    <font>
      <b/>
      <sz val="14"/>
      <name val="Cambria"/>
      <family val="1"/>
      <charset val="163"/>
      <scheme val="major"/>
    </font>
    <font>
      <b/>
      <sz val="10"/>
      <name val="Cambria"/>
      <family val="1"/>
      <charset val="163"/>
      <scheme val="major"/>
    </font>
    <font>
      <b/>
      <sz val="12"/>
      <color indexed="10"/>
      <name val="Cambria"/>
      <family val="1"/>
      <charset val="163"/>
      <scheme val="major"/>
    </font>
    <font>
      <sz val="12"/>
      <color indexed="12"/>
      <name val="Cambria"/>
      <family val="1"/>
      <charset val="163"/>
      <scheme val="major"/>
    </font>
    <font>
      <b/>
      <sz val="18"/>
      <color indexed="10"/>
      <name val="Times New Roman"/>
      <family val="1"/>
      <charset val="163"/>
    </font>
  </fonts>
  <fills count="26">
    <fill>
      <patternFill patternType="none"/>
    </fill>
    <fill>
      <patternFill patternType="gray125"/>
    </fill>
    <fill>
      <patternFill patternType="solid">
        <fgColor indexed="26"/>
        <bgColor indexed="64"/>
      </patternFill>
    </fill>
    <fill>
      <patternFill patternType="solid">
        <fgColor indexed="42"/>
        <bgColor indexed="64"/>
      </patternFill>
    </fill>
    <fill>
      <patternFill patternType="solid">
        <fgColor indexed="43"/>
        <bgColor indexed="64"/>
      </patternFill>
    </fill>
    <fill>
      <patternFill patternType="solid">
        <fgColor indexed="41"/>
        <bgColor indexed="64"/>
      </patternFill>
    </fill>
    <fill>
      <patternFill patternType="solid">
        <fgColor indexed="27"/>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indexed="12"/>
        <bgColor indexed="64"/>
      </patternFill>
    </fill>
    <fill>
      <patternFill patternType="solid">
        <fgColor indexed="57"/>
        <bgColor indexed="64"/>
      </patternFill>
    </fill>
    <fill>
      <patternFill patternType="solid">
        <fgColor indexed="49"/>
        <bgColor indexed="64"/>
      </patternFill>
    </fill>
    <fill>
      <patternFill patternType="solid">
        <fgColor rgb="FF000080"/>
        <bgColor indexed="64"/>
      </patternFill>
    </fill>
    <fill>
      <patternFill patternType="solid">
        <fgColor rgb="FFFFFFFF"/>
        <bgColor indexed="64"/>
      </patternFill>
    </fill>
    <fill>
      <patternFill patternType="solid">
        <fgColor rgb="FFE6E6E6"/>
        <bgColor indexed="64"/>
      </patternFill>
    </fill>
    <fill>
      <patternFill patternType="solid">
        <fgColor rgb="FFC0C0C0"/>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indexed="45"/>
        <bgColor indexed="64"/>
      </patternFill>
    </fill>
    <fill>
      <patternFill patternType="solid">
        <fgColor indexed="11"/>
        <bgColor indexed="64"/>
      </patternFill>
    </fill>
    <fill>
      <patternFill patternType="solid">
        <fgColor indexed="15"/>
        <bgColor indexed="64"/>
      </patternFill>
    </fill>
    <fill>
      <patternFill patternType="solid">
        <fgColor theme="7" tint="0.79998168889431442"/>
        <bgColor indexed="64"/>
      </patternFill>
    </fill>
    <fill>
      <patternFill patternType="solid">
        <fgColor rgb="FFFFFF00"/>
        <bgColor indexed="64"/>
      </patternFill>
    </fill>
    <fill>
      <patternFill patternType="solid">
        <fgColor rgb="FF92D050"/>
        <bgColor indexed="64"/>
      </patternFill>
    </fill>
    <fill>
      <patternFill patternType="solid">
        <fgColor theme="8" tint="0.39997558519241921"/>
        <bgColor indexed="64"/>
      </patternFill>
    </fill>
    <fill>
      <patternFill patternType="solid">
        <fgColor indexed="22"/>
        <bgColor indexed="64"/>
      </patternFill>
    </fill>
  </fills>
  <borders count="128">
    <border>
      <left/>
      <right/>
      <top/>
      <bottom/>
      <diagonal/>
    </border>
    <border>
      <left style="medium">
        <color indexed="56"/>
      </left>
      <right style="medium">
        <color indexed="56"/>
      </right>
      <top style="medium">
        <color indexed="56"/>
      </top>
      <bottom style="medium">
        <color indexed="56"/>
      </bottom>
      <diagonal/>
    </border>
    <border>
      <left/>
      <right/>
      <top/>
      <bottom style="medium">
        <color indexed="56"/>
      </bottom>
      <diagonal/>
    </border>
    <border>
      <left/>
      <right/>
      <top/>
      <bottom style="medium">
        <color indexed="16"/>
      </bottom>
      <diagonal/>
    </border>
    <border>
      <left style="medium">
        <color indexed="16"/>
      </left>
      <right style="medium">
        <color indexed="16"/>
      </right>
      <top style="medium">
        <color indexed="16"/>
      </top>
      <bottom style="medium">
        <color indexed="16"/>
      </bottom>
      <diagonal/>
    </border>
    <border>
      <left style="medium">
        <color indexed="36"/>
      </left>
      <right style="medium">
        <color indexed="36"/>
      </right>
      <top style="medium">
        <color indexed="36"/>
      </top>
      <bottom style="medium">
        <color indexed="36"/>
      </bottom>
      <diagonal/>
    </border>
    <border>
      <left style="medium">
        <color indexed="32"/>
      </left>
      <right style="medium">
        <color indexed="32"/>
      </right>
      <top style="medium">
        <color indexed="32"/>
      </top>
      <bottom style="medium">
        <color indexed="3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32"/>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top/>
      <bottom style="medium">
        <color rgb="FF000000"/>
      </bottom>
      <diagonal/>
    </border>
    <border>
      <left style="medium">
        <color rgb="FF000000"/>
      </left>
      <right style="medium">
        <color rgb="FFFFFFFF"/>
      </right>
      <top style="medium">
        <color rgb="FF000000"/>
      </top>
      <bottom style="medium">
        <color rgb="FF000080"/>
      </bottom>
      <diagonal/>
    </border>
    <border>
      <left style="medium">
        <color rgb="FFECE9D8"/>
      </left>
      <right style="medium">
        <color rgb="FFFFFFFF"/>
      </right>
      <top style="medium">
        <color rgb="FF000000"/>
      </top>
      <bottom style="medium">
        <color rgb="FF000080"/>
      </bottom>
      <diagonal/>
    </border>
    <border>
      <left style="medium">
        <color rgb="FFECE9D8"/>
      </left>
      <right style="medium">
        <color rgb="FF000000"/>
      </right>
      <top style="medium">
        <color rgb="FF000000"/>
      </top>
      <bottom style="medium">
        <color rgb="FF000080"/>
      </bottom>
      <diagonal/>
    </border>
    <border>
      <left style="medium">
        <color rgb="FF000000"/>
      </left>
      <right style="medium">
        <color rgb="FF000080"/>
      </right>
      <top style="medium">
        <color rgb="FFECE9D8"/>
      </top>
      <bottom style="dotted">
        <color rgb="FF000080"/>
      </bottom>
      <diagonal/>
    </border>
    <border>
      <left style="medium">
        <color rgb="FFECE9D8"/>
      </left>
      <right style="medium">
        <color rgb="FF000080"/>
      </right>
      <top style="medium">
        <color rgb="FFECE9D8"/>
      </top>
      <bottom style="dotted">
        <color rgb="FF000080"/>
      </bottom>
      <diagonal/>
    </border>
    <border>
      <left style="medium">
        <color rgb="FFECE9D8"/>
      </left>
      <right style="medium">
        <color rgb="FF000000"/>
      </right>
      <top style="medium">
        <color rgb="FFECE9D8"/>
      </top>
      <bottom style="dotted">
        <color rgb="FF000080"/>
      </bottom>
      <diagonal/>
    </border>
    <border>
      <left style="medium">
        <color rgb="FF000000"/>
      </left>
      <right style="medium">
        <color rgb="FF000080"/>
      </right>
      <top style="medium">
        <color rgb="FFECE9D8"/>
      </top>
      <bottom style="medium">
        <color rgb="FF000000"/>
      </bottom>
      <diagonal/>
    </border>
    <border>
      <left style="medium">
        <color rgb="FF000000"/>
      </left>
      <right/>
      <top style="medium">
        <color rgb="FF000000"/>
      </top>
      <bottom style="medium">
        <color rgb="FFECE9D8"/>
      </bottom>
      <diagonal/>
    </border>
    <border>
      <left/>
      <right/>
      <top style="medium">
        <color rgb="FF000000"/>
      </top>
      <bottom style="medium">
        <color rgb="FFECE9D8"/>
      </bottom>
      <diagonal/>
    </border>
    <border>
      <left/>
      <right style="medium">
        <color rgb="FF000000"/>
      </right>
      <top style="medium">
        <color rgb="FF000000"/>
      </top>
      <bottom style="medium">
        <color rgb="FFECE9D8"/>
      </bottom>
      <diagonal/>
    </border>
    <border>
      <left style="medium">
        <color rgb="FF000000"/>
      </left>
      <right/>
      <top style="medium">
        <color rgb="FFECE9D8"/>
      </top>
      <bottom style="medium">
        <color indexed="64"/>
      </bottom>
      <diagonal/>
    </border>
    <border>
      <left/>
      <right/>
      <top style="medium">
        <color rgb="FFECE9D8"/>
      </top>
      <bottom style="medium">
        <color indexed="64"/>
      </bottom>
      <diagonal/>
    </border>
    <border>
      <left/>
      <right style="medium">
        <color rgb="FF000000"/>
      </right>
      <top style="medium">
        <color rgb="FFECE9D8"/>
      </top>
      <bottom style="medium">
        <color indexed="64"/>
      </bottom>
      <diagonal/>
    </border>
    <border>
      <left style="medium">
        <color rgb="FF000000"/>
      </left>
      <right style="medium">
        <color indexed="64"/>
      </right>
      <top style="medium">
        <color rgb="FFECE9D8"/>
      </top>
      <bottom style="medium">
        <color indexed="64"/>
      </bottom>
      <diagonal/>
    </border>
    <border>
      <left style="medium">
        <color rgb="FFECE9D8"/>
      </left>
      <right style="medium">
        <color indexed="64"/>
      </right>
      <top style="medium">
        <color rgb="FFECE9D8"/>
      </top>
      <bottom style="medium">
        <color indexed="64"/>
      </bottom>
      <diagonal/>
    </border>
    <border>
      <left style="medium">
        <color rgb="FFECE9D8"/>
      </left>
      <right style="medium">
        <color rgb="FF000000"/>
      </right>
      <top style="medium">
        <color rgb="FFECE9D8"/>
      </top>
      <bottom style="medium">
        <color indexed="64"/>
      </bottom>
      <diagonal/>
    </border>
    <border>
      <left style="medium">
        <color rgb="FF000000"/>
      </left>
      <right style="medium">
        <color indexed="64"/>
      </right>
      <top style="medium">
        <color rgb="FFECE9D8"/>
      </top>
      <bottom style="dotted">
        <color indexed="64"/>
      </bottom>
      <diagonal/>
    </border>
    <border>
      <left style="medium">
        <color rgb="FFECE9D8"/>
      </left>
      <right style="medium">
        <color indexed="64"/>
      </right>
      <top style="medium">
        <color rgb="FFECE9D8"/>
      </top>
      <bottom style="dotted">
        <color indexed="64"/>
      </bottom>
      <diagonal/>
    </border>
    <border>
      <left style="medium">
        <color rgb="FFECE9D8"/>
      </left>
      <right style="medium">
        <color rgb="FF000000"/>
      </right>
      <top style="medium">
        <color rgb="FFECE9D8"/>
      </top>
      <bottom style="dotted">
        <color indexed="64"/>
      </bottom>
      <diagonal/>
    </border>
    <border>
      <left style="medium">
        <color rgb="FF000000"/>
      </left>
      <right style="medium">
        <color indexed="64"/>
      </right>
      <top style="medium">
        <color rgb="FFECE9D8"/>
      </top>
      <bottom style="medium">
        <color rgb="FF000000"/>
      </bottom>
      <diagonal/>
    </border>
    <border>
      <left style="medium">
        <color rgb="FFECE9D8"/>
      </left>
      <right style="medium">
        <color indexed="64"/>
      </right>
      <top style="medium">
        <color rgb="FFECE9D8"/>
      </top>
      <bottom style="medium">
        <color rgb="FF000000"/>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style="double">
        <color indexed="64"/>
      </left>
      <right/>
      <top style="double">
        <color indexed="64"/>
      </top>
      <bottom/>
      <diagonal/>
    </border>
    <border>
      <left style="thin">
        <color indexed="64"/>
      </left>
      <right style="thin">
        <color indexed="64"/>
      </right>
      <top style="double">
        <color indexed="64"/>
      </top>
      <bottom/>
      <diagonal/>
    </border>
    <border>
      <left/>
      <right style="double">
        <color indexed="64"/>
      </right>
      <top style="double">
        <color indexed="64"/>
      </top>
      <bottom/>
      <diagonal/>
    </border>
    <border>
      <left style="double">
        <color indexed="64"/>
      </left>
      <right/>
      <top style="medium">
        <color indexed="64"/>
      </top>
      <bottom/>
      <diagonal/>
    </border>
    <border>
      <left style="thin">
        <color indexed="64"/>
      </left>
      <right style="thin">
        <color indexed="64"/>
      </right>
      <top style="medium">
        <color indexed="64"/>
      </top>
      <bottom/>
      <diagonal/>
    </border>
    <border>
      <left/>
      <right style="double">
        <color indexed="64"/>
      </right>
      <top style="medium">
        <color indexed="64"/>
      </top>
      <bottom/>
      <diagonal/>
    </border>
    <border>
      <left style="double">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style="thin">
        <color indexed="64"/>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style="thin">
        <color indexed="64"/>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double">
        <color indexed="64"/>
      </left>
      <right style="thin">
        <color indexed="64"/>
      </right>
      <top style="double">
        <color indexed="64"/>
      </top>
      <bottom/>
      <diagonal/>
    </border>
    <border>
      <left style="thin">
        <color indexed="64"/>
      </left>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style="thin">
        <color indexed="64"/>
      </right>
      <top/>
      <bottom style="double">
        <color indexed="64"/>
      </bottom>
      <diagonal/>
    </border>
    <border>
      <left style="thin">
        <color indexed="64"/>
      </left>
      <right/>
      <top style="thin">
        <color indexed="64"/>
      </top>
      <bottom style="double">
        <color indexed="64"/>
      </bottom>
      <diagonal/>
    </border>
    <border>
      <left style="medium">
        <color indexed="32"/>
      </left>
      <right/>
      <top style="medium">
        <color indexed="32"/>
      </top>
      <bottom style="medium">
        <color indexed="32"/>
      </bottom>
      <diagonal/>
    </border>
    <border>
      <left/>
      <right style="medium">
        <color indexed="32"/>
      </right>
      <top style="medium">
        <color indexed="32"/>
      </top>
      <bottom style="medium">
        <color indexed="32"/>
      </bottom>
      <diagonal/>
    </border>
    <border>
      <left style="thin">
        <color indexed="64"/>
      </left>
      <right style="double">
        <color indexed="64"/>
      </right>
      <top style="thin">
        <color indexed="64"/>
      </top>
      <bottom/>
      <diagonal/>
    </border>
    <border>
      <left/>
      <right/>
      <top style="medium">
        <color indexed="32"/>
      </top>
      <bottom style="medium">
        <color indexed="32"/>
      </bottom>
      <diagonal/>
    </border>
    <border>
      <left style="medium">
        <color indexed="32"/>
      </left>
      <right/>
      <top/>
      <bottom/>
      <diagonal/>
    </border>
    <border>
      <left style="medium">
        <color indexed="32"/>
      </left>
      <right/>
      <top style="medium">
        <color indexed="32"/>
      </top>
      <bottom/>
      <diagonal/>
    </border>
    <border>
      <left/>
      <right style="medium">
        <color indexed="32"/>
      </right>
      <top style="medium">
        <color indexed="32"/>
      </top>
      <bottom/>
      <diagonal/>
    </border>
    <border>
      <left/>
      <right style="medium">
        <color indexed="32"/>
      </right>
      <top/>
      <bottom/>
      <diagonal/>
    </border>
    <border>
      <left style="medium">
        <color indexed="32"/>
      </left>
      <right/>
      <top/>
      <bottom style="medium">
        <color indexed="32"/>
      </bottom>
      <diagonal/>
    </border>
    <border>
      <left/>
      <right style="medium">
        <color indexed="32"/>
      </right>
      <top/>
      <bottom style="medium">
        <color indexed="32"/>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6">
    <xf numFmtId="0" fontId="0" fillId="0" borderId="0"/>
    <xf numFmtId="0" fontId="4" fillId="0" borderId="0"/>
    <xf numFmtId="165" fontId="3" fillId="0" borderId="0" applyFont="0" applyFill="0" applyBorder="0" applyAlignment="0" applyProtection="0"/>
    <xf numFmtId="0" fontId="12" fillId="0" borderId="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applyFont="0" applyFill="0" applyBorder="0" applyAlignment="0" applyProtection="0"/>
    <xf numFmtId="0" fontId="23" fillId="0" borderId="0"/>
    <xf numFmtId="0" fontId="23" fillId="0" borderId="0"/>
    <xf numFmtId="3" fontId="24" fillId="0" borderId="0" applyFont="0" applyFill="0" applyBorder="0" applyAlignment="0" applyProtection="0"/>
    <xf numFmtId="168" fontId="24" fillId="0" borderId="0" applyFont="0" applyFill="0" applyBorder="0" applyAlignment="0" applyProtection="0"/>
    <xf numFmtId="0" fontId="24" fillId="0" borderId="0" applyFont="0" applyFill="0" applyBorder="0" applyAlignment="0" applyProtection="0"/>
    <xf numFmtId="2" fontId="24" fillId="0" borderId="0" applyFont="0" applyFill="0" applyBorder="0" applyAlignment="0" applyProtection="0"/>
    <xf numFmtId="0" fontId="25" fillId="0" borderId="20" applyNumberFormat="0" applyAlignment="0" applyProtection="0">
      <alignment horizontal="left" vertical="center"/>
    </xf>
    <xf numFmtId="0" fontId="25" fillId="0" borderId="18">
      <alignment horizontal="left" vertical="center"/>
    </xf>
    <xf numFmtId="38" fontId="26" fillId="0" borderId="0" applyFont="0" applyFill="0" applyBorder="0" applyAlignment="0" applyProtection="0"/>
    <xf numFmtId="40" fontId="26" fillId="0" borderId="0" applyFont="0" applyFill="0" applyBorder="0" applyAlignment="0" applyProtection="0"/>
    <xf numFmtId="169" fontId="27" fillId="0" borderId="0" applyFont="0" applyFill="0" applyBorder="0" applyAlignment="0" applyProtection="0"/>
    <xf numFmtId="170" fontId="27" fillId="0" borderId="0" applyFont="0" applyFill="0" applyBorder="0" applyAlignment="0" applyProtection="0"/>
    <xf numFmtId="0" fontId="28" fillId="0" borderId="0" applyNumberFormat="0" applyFont="0" applyFill="0" applyAlignment="0"/>
    <xf numFmtId="171" fontId="29" fillId="0" borderId="0"/>
    <xf numFmtId="0" fontId="30" fillId="0" borderId="0" applyFont="0" applyFill="0" applyBorder="0" applyAlignment="0" applyProtection="0"/>
    <xf numFmtId="0" fontId="30" fillId="0" borderId="0" applyFont="0" applyFill="0" applyBorder="0" applyAlignment="0" applyProtection="0"/>
    <xf numFmtId="0" fontId="15" fillId="0" borderId="0">
      <alignment vertical="center"/>
    </xf>
    <xf numFmtId="40" fontId="31" fillId="0" borderId="0" applyFont="0" applyFill="0" applyBorder="0" applyAlignment="0" applyProtection="0"/>
    <xf numFmtId="38" fontId="31" fillId="0" borderId="0" applyFont="0" applyFill="0" applyBorder="0" applyAlignment="0" applyProtection="0"/>
    <xf numFmtId="0" fontId="31" fillId="0" borderId="0" applyFont="0" applyFill="0" applyBorder="0" applyAlignment="0" applyProtection="0"/>
    <xf numFmtId="0" fontId="31" fillId="0" borderId="0" applyFont="0" applyFill="0" applyBorder="0" applyAlignment="0" applyProtection="0"/>
    <xf numFmtId="9" fontId="32" fillId="0" borderId="0" applyFont="0" applyFill="0" applyBorder="0" applyAlignment="0" applyProtection="0"/>
    <xf numFmtId="0" fontId="33" fillId="0" borderId="0"/>
    <xf numFmtId="172" fontId="24" fillId="0" borderId="0" applyFont="0" applyFill="0" applyBorder="0" applyAlignment="0" applyProtection="0"/>
    <xf numFmtId="173" fontId="24" fillId="0" borderId="0" applyFont="0" applyFill="0" applyBorder="0" applyAlignment="0" applyProtection="0"/>
    <xf numFmtId="174" fontId="34" fillId="0" borderId="0" applyFont="0" applyFill="0" applyBorder="0" applyAlignment="0" applyProtection="0"/>
    <xf numFmtId="175" fontId="34" fillId="0" borderId="0" applyFont="0" applyFill="0" applyBorder="0" applyAlignment="0" applyProtection="0"/>
    <xf numFmtId="0" fontId="35" fillId="0" borderId="0"/>
    <xf numFmtId="0" fontId="36" fillId="0" borderId="0" applyProtection="0"/>
    <xf numFmtId="176" fontId="37" fillId="0" borderId="0" applyFont="0" applyFill="0" applyBorder="0" applyAlignment="0" applyProtection="0"/>
    <xf numFmtId="40" fontId="38" fillId="0" borderId="0" applyFont="0" applyFill="0" applyBorder="0" applyAlignment="0" applyProtection="0"/>
    <xf numFmtId="177" fontId="37" fillId="0" borderId="0" applyFont="0" applyFill="0" applyBorder="0" applyAlignment="0" applyProtection="0"/>
    <xf numFmtId="164" fontId="38" fillId="0" borderId="0" applyFont="0" applyFill="0" applyBorder="0" applyAlignment="0" applyProtection="0"/>
    <xf numFmtId="169" fontId="37" fillId="0" borderId="0" applyFont="0" applyFill="0" applyBorder="0" applyAlignment="0" applyProtection="0"/>
    <xf numFmtId="0" fontId="58" fillId="0" borderId="0" applyNumberFormat="0" applyFill="0" applyBorder="0" applyAlignment="0" applyProtection="0">
      <alignment vertical="top"/>
      <protection locked="0"/>
    </xf>
    <xf numFmtId="0" fontId="24" fillId="0" borderId="0"/>
    <xf numFmtId="0" fontId="24" fillId="0" borderId="0"/>
    <xf numFmtId="0" fontId="106" fillId="0" borderId="0"/>
  </cellStyleXfs>
  <cellXfs count="730">
    <xf numFmtId="0" fontId="0" fillId="0" borderId="0" xfId="0"/>
    <xf numFmtId="0" fontId="3" fillId="0" borderId="0" xfId="1" applyFont="1"/>
    <xf numFmtId="0" fontId="3" fillId="3" borderId="5" xfId="1" applyFont="1" applyFill="1" applyBorder="1" applyAlignment="1">
      <alignment horizontal="center"/>
    </xf>
    <xf numFmtId="0" fontId="1" fillId="0" borderId="0" xfId="1" applyFont="1"/>
    <xf numFmtId="0" fontId="3" fillId="3" borderId="5" xfId="1" applyFont="1" applyFill="1" applyBorder="1" applyAlignment="1">
      <alignment horizontal="center" vertical="center"/>
    </xf>
    <xf numFmtId="1" fontId="3" fillId="2" borderId="5" xfId="1" applyNumberFormat="1" applyFont="1" applyFill="1" applyBorder="1" applyAlignment="1">
      <alignment horizontal="center"/>
    </xf>
    <xf numFmtId="0" fontId="3" fillId="2" borderId="5" xfId="1" applyFont="1" applyFill="1" applyBorder="1" applyAlignment="1">
      <alignment horizontal="center"/>
    </xf>
    <xf numFmtId="14" fontId="3" fillId="2" borderId="5" xfId="1" applyNumberFormat="1" applyFont="1" applyFill="1" applyBorder="1" applyAlignment="1">
      <alignment horizontal="center"/>
    </xf>
    <xf numFmtId="1" fontId="3" fillId="0" borderId="0" xfId="1" applyNumberFormat="1" applyFont="1"/>
    <xf numFmtId="0" fontId="2" fillId="0" borderId="0" xfId="1" applyFont="1"/>
    <xf numFmtId="0" fontId="3" fillId="3" borderId="6" xfId="1" applyFont="1" applyFill="1" applyBorder="1"/>
    <xf numFmtId="0" fontId="3" fillId="2" borderId="6" xfId="1" applyFont="1" applyFill="1" applyBorder="1"/>
    <xf numFmtId="0" fontId="3" fillId="0" borderId="0" xfId="1" applyFont="1" applyFill="1"/>
    <xf numFmtId="0" fontId="3" fillId="6" borderId="0" xfId="1" applyFont="1" applyFill="1"/>
    <xf numFmtId="0" fontId="4" fillId="0" borderId="0" xfId="1"/>
    <xf numFmtId="14" fontId="3" fillId="3" borderId="6" xfId="1" applyNumberFormat="1" applyFont="1" applyFill="1" applyBorder="1" applyAlignment="1">
      <alignment horizontal="center"/>
    </xf>
    <xf numFmtId="14" fontId="3" fillId="0" borderId="0" xfId="1" applyNumberFormat="1" applyFont="1"/>
    <xf numFmtId="14" fontId="7" fillId="6" borderId="0" xfId="1" applyNumberFormat="1" applyFont="1" applyFill="1"/>
    <xf numFmtId="0" fontId="3" fillId="0" borderId="0" xfId="1" applyFont="1" applyBorder="1"/>
    <xf numFmtId="0" fontId="9" fillId="0" borderId="0" xfId="1" applyFont="1" applyBorder="1" applyAlignment="1"/>
    <xf numFmtId="0" fontId="3" fillId="0" borderId="0" xfId="1" applyFont="1" applyFill="1" applyAlignment="1">
      <alignment wrapText="1"/>
    </xf>
    <xf numFmtId="0" fontId="4" fillId="0" borderId="0" xfId="1" applyFill="1"/>
    <xf numFmtId="0" fontId="4" fillId="0" borderId="8" xfId="1" applyBorder="1"/>
    <xf numFmtId="0" fontId="4" fillId="7" borderId="8" xfId="1" applyFill="1" applyBorder="1"/>
    <xf numFmtId="0" fontId="4" fillId="8" borderId="8" xfId="1" applyFill="1" applyBorder="1"/>
    <xf numFmtId="0" fontId="0" fillId="0" borderId="8" xfId="0" applyBorder="1" applyAlignment="1">
      <alignment horizontal="center"/>
    </xf>
    <xf numFmtId="0" fontId="0" fillId="0" borderId="0" xfId="0" applyAlignment="1">
      <alignment horizontal="center"/>
    </xf>
    <xf numFmtId="0" fontId="0" fillId="0" borderId="8" xfId="0" applyBorder="1"/>
    <xf numFmtId="0" fontId="8" fillId="4" borderId="8" xfId="0" applyFont="1" applyFill="1" applyBorder="1" applyAlignment="1">
      <alignment horizontal="center"/>
    </xf>
    <xf numFmtId="0" fontId="3" fillId="2" borderId="13" xfId="1" applyFont="1" applyFill="1" applyBorder="1"/>
    <xf numFmtId="0" fontId="7" fillId="2" borderId="13" xfId="1" applyFont="1" applyFill="1" applyBorder="1"/>
    <xf numFmtId="0" fontId="3" fillId="6" borderId="14" xfId="1" applyFont="1" applyFill="1" applyBorder="1"/>
    <xf numFmtId="0" fontId="7" fillId="6" borderId="14" xfId="1" applyFont="1" applyFill="1" applyBorder="1"/>
    <xf numFmtId="0" fontId="10" fillId="0" borderId="0" xfId="1" applyFont="1" applyBorder="1"/>
    <xf numFmtId="0" fontId="0" fillId="0" borderId="0" xfId="0" applyAlignment="1">
      <alignment horizontal="center" vertical="center"/>
    </xf>
    <xf numFmtId="0" fontId="3" fillId="5" borderId="8" xfId="0" applyFont="1" applyFill="1" applyBorder="1" applyAlignment="1">
      <alignment horizontal="center"/>
    </xf>
    <xf numFmtId="0" fontId="3" fillId="5" borderId="8" xfId="0" applyFont="1" applyFill="1" applyBorder="1"/>
    <xf numFmtId="167" fontId="0" fillId="0" borderId="8" xfId="0" applyNumberFormat="1" applyBorder="1" applyAlignment="1">
      <alignment horizontal="center"/>
    </xf>
    <xf numFmtId="0" fontId="8" fillId="4" borderId="8" xfId="0" applyFont="1" applyFill="1" applyBorder="1"/>
    <xf numFmtId="0" fontId="7" fillId="0" borderId="8" xfId="0" applyFont="1" applyBorder="1" applyAlignment="1">
      <alignment horizontal="center"/>
    </xf>
    <xf numFmtId="0" fontId="15" fillId="3" borderId="6" xfId="1" applyFont="1" applyFill="1" applyBorder="1"/>
    <xf numFmtId="0" fontId="15" fillId="3" borderId="6" xfId="1" applyFont="1" applyFill="1" applyBorder="1" applyAlignment="1">
      <alignment horizontal="center"/>
    </xf>
    <xf numFmtId="0" fontId="39" fillId="2" borderId="6" xfId="1" applyFont="1" applyFill="1" applyBorder="1" applyAlignment="1">
      <alignment horizontal="center"/>
    </xf>
    <xf numFmtId="0" fontId="40" fillId="2" borderId="6" xfId="1" applyFont="1" applyFill="1" applyBorder="1" applyAlignment="1">
      <alignment horizontal="center"/>
    </xf>
    <xf numFmtId="0" fontId="41" fillId="2" borderId="6" xfId="1" applyFont="1" applyFill="1" applyBorder="1"/>
    <xf numFmtId="0" fontId="42" fillId="2" borderId="6" xfId="1" applyFont="1" applyFill="1" applyBorder="1"/>
    <xf numFmtId="0" fontId="15" fillId="6" borderId="0" xfId="1" applyFont="1" applyFill="1"/>
    <xf numFmtId="0" fontId="45" fillId="12" borderId="22" xfId="0" applyFont="1" applyFill="1" applyBorder="1" applyAlignment="1">
      <alignment horizontal="center" vertical="center"/>
    </xf>
    <xf numFmtId="0" fontId="45" fillId="12" borderId="23" xfId="0" applyFont="1" applyFill="1" applyBorder="1" applyAlignment="1">
      <alignment horizontal="center" vertical="center"/>
    </xf>
    <xf numFmtId="0" fontId="45" fillId="12" borderId="23" xfId="0" applyFont="1" applyFill="1" applyBorder="1" applyAlignment="1">
      <alignment horizontal="center" vertical="center" wrapText="1"/>
    </xf>
    <xf numFmtId="0" fontId="45" fillId="12" borderId="24" xfId="0" applyFont="1" applyFill="1" applyBorder="1" applyAlignment="1">
      <alignment horizontal="center" vertical="center" wrapText="1"/>
    </xf>
    <xf numFmtId="0" fontId="46" fillId="13" borderId="25" xfId="0" applyFont="1" applyFill="1" applyBorder="1" applyAlignment="1">
      <alignment vertical="center"/>
    </xf>
    <xf numFmtId="0" fontId="46" fillId="13" borderId="26" xfId="0" applyFont="1" applyFill="1" applyBorder="1" applyAlignment="1">
      <alignment horizontal="center" vertical="center"/>
    </xf>
    <xf numFmtId="0" fontId="46" fillId="13" borderId="27" xfId="0" applyFont="1" applyFill="1" applyBorder="1" applyAlignment="1">
      <alignment horizontal="center" vertical="center"/>
    </xf>
    <xf numFmtId="0" fontId="46" fillId="14" borderId="25" xfId="0" applyFont="1" applyFill="1" applyBorder="1" applyAlignment="1">
      <alignment vertical="center"/>
    </xf>
    <xf numFmtId="0" fontId="46" fillId="14" borderId="26" xfId="0" applyFont="1" applyFill="1" applyBorder="1" applyAlignment="1">
      <alignment horizontal="center" vertical="center"/>
    </xf>
    <xf numFmtId="0" fontId="46" fillId="14" borderId="26" xfId="0" applyFont="1" applyFill="1" applyBorder="1" applyAlignment="1">
      <alignment horizontal="right" vertical="center"/>
    </xf>
    <xf numFmtId="178" fontId="46" fillId="14" borderId="27" xfId="0" applyNumberFormat="1" applyFont="1" applyFill="1" applyBorder="1" applyAlignment="1">
      <alignment horizontal="right" vertical="center"/>
    </xf>
    <xf numFmtId="0" fontId="46" fillId="14" borderId="28" xfId="0" applyFont="1" applyFill="1" applyBorder="1" applyAlignment="1">
      <alignment vertical="center"/>
    </xf>
    <xf numFmtId="0" fontId="47" fillId="0" borderId="0" xfId="0" applyFont="1"/>
    <xf numFmtId="0" fontId="48" fillId="0" borderId="0" xfId="0" applyFont="1"/>
    <xf numFmtId="0" fontId="50" fillId="15" borderId="35" xfId="0" applyFont="1" applyFill="1" applyBorder="1" applyAlignment="1">
      <alignment horizontal="center" vertical="center"/>
    </xf>
    <xf numFmtId="0" fontId="50" fillId="15" borderId="36" xfId="0" applyFont="1" applyFill="1" applyBorder="1" applyAlignment="1">
      <alignment horizontal="center" vertical="center"/>
    </xf>
    <xf numFmtId="0" fontId="50" fillId="15" borderId="37" xfId="0" applyFont="1" applyFill="1" applyBorder="1" applyAlignment="1">
      <alignment horizontal="center" vertical="center"/>
    </xf>
    <xf numFmtId="0" fontId="51" fillId="13" borderId="38" xfId="0" applyFont="1" applyFill="1" applyBorder="1" applyAlignment="1">
      <alignment horizontal="center" vertical="center"/>
    </xf>
    <xf numFmtId="0" fontId="51" fillId="13" borderId="39" xfId="0" applyFont="1" applyFill="1" applyBorder="1" applyAlignment="1">
      <alignment vertical="center"/>
    </xf>
    <xf numFmtId="0" fontId="51" fillId="13" borderId="39" xfId="0" applyFont="1" applyFill="1" applyBorder="1" applyAlignment="1">
      <alignment horizontal="center" vertical="center"/>
    </xf>
    <xf numFmtId="0" fontId="51" fillId="13" borderId="40" xfId="0" applyFont="1" applyFill="1" applyBorder="1" applyAlignment="1">
      <alignment horizontal="center" vertical="center"/>
    </xf>
    <xf numFmtId="0" fontId="51" fillId="13" borderId="41" xfId="0" applyFont="1" applyFill="1" applyBorder="1" applyAlignment="1">
      <alignment horizontal="center" vertical="center"/>
    </xf>
    <xf numFmtId="0" fontId="51" fillId="13" borderId="42" xfId="0" applyFont="1" applyFill="1" applyBorder="1" applyAlignment="1">
      <alignment vertical="center"/>
    </xf>
    <xf numFmtId="0" fontId="52" fillId="0" borderId="0" xfId="0" applyFont="1"/>
    <xf numFmtId="0" fontId="53" fillId="0" borderId="0" xfId="0" applyFont="1"/>
    <xf numFmtId="0" fontId="53" fillId="0" borderId="0" xfId="0" quotePrefix="1" applyFont="1"/>
    <xf numFmtId="0" fontId="56" fillId="0" borderId="0" xfId="0" applyFont="1"/>
    <xf numFmtId="0" fontId="57" fillId="0" borderId="0" xfId="0" applyFont="1"/>
    <xf numFmtId="0" fontId="57" fillId="0" borderId="0" xfId="0" applyFont="1" applyAlignment="1">
      <alignment horizontal="center"/>
    </xf>
    <xf numFmtId="0" fontId="59" fillId="0" borderId="0" xfId="42" applyFont="1" applyAlignment="1" applyProtection="1">
      <alignment horizontal="left"/>
    </xf>
    <xf numFmtId="0" fontId="60" fillId="0" borderId="8" xfId="43" applyFont="1" applyBorder="1" applyAlignment="1">
      <alignment horizontal="center" vertical="center" wrapText="1"/>
    </xf>
    <xf numFmtId="0" fontId="15" fillId="0" borderId="8" xfId="43" applyFont="1" applyBorder="1" applyAlignment="1">
      <alignment horizontal="center" vertical="center"/>
    </xf>
    <xf numFmtId="0" fontId="15" fillId="8" borderId="8" xfId="43" applyFont="1" applyFill="1" applyBorder="1" applyAlignment="1">
      <alignment horizontal="left" vertical="center"/>
    </xf>
    <xf numFmtId="3" fontId="15" fillId="0" borderId="8" xfId="43" applyNumberFormat="1" applyFont="1" applyBorder="1" applyAlignment="1">
      <alignment vertical="center"/>
    </xf>
    <xf numFmtId="3" fontId="15" fillId="8" borderId="8" xfId="43" applyNumberFormat="1" applyFont="1" applyFill="1" applyBorder="1" applyAlignment="1">
      <alignment horizontal="center" vertical="center"/>
    </xf>
    <xf numFmtId="0" fontId="61" fillId="0" borderId="0" xfId="0" applyFont="1"/>
    <xf numFmtId="0" fontId="15" fillId="0" borderId="0" xfId="44" applyFont="1" applyAlignment="1">
      <alignment horizontal="left" vertical="center"/>
    </xf>
    <xf numFmtId="0" fontId="15" fillId="0" borderId="0" xfId="44" applyFont="1" applyAlignment="1">
      <alignment vertical="center"/>
    </xf>
    <xf numFmtId="0" fontId="22" fillId="0" borderId="8" xfId="0" applyFont="1" applyBorder="1" applyAlignment="1">
      <alignment horizontal="center" vertical="center" wrapText="1"/>
    </xf>
    <xf numFmtId="0" fontId="22" fillId="0" borderId="8" xfId="0" applyFont="1" applyBorder="1" applyAlignment="1">
      <alignment horizontal="center" vertical="center"/>
    </xf>
    <xf numFmtId="0" fontId="15" fillId="0" borderId="8" xfId="0" applyFont="1" applyBorder="1" applyAlignment="1">
      <alignment horizontal="center" vertical="center"/>
    </xf>
    <xf numFmtId="0" fontId="15" fillId="8" borderId="8" xfId="0" applyFont="1" applyFill="1" applyBorder="1" applyAlignment="1">
      <alignment vertical="center"/>
    </xf>
    <xf numFmtId="0" fontId="17" fillId="0" borderId="8" xfId="0" applyFont="1" applyBorder="1" applyAlignment="1">
      <alignment horizontal="center" vertical="center" wrapText="1"/>
    </xf>
    <xf numFmtId="0" fontId="17" fillId="0" borderId="8" xfId="0" applyFont="1" applyBorder="1" applyAlignment="1">
      <alignment horizontal="center" vertical="center"/>
    </xf>
    <xf numFmtId="0" fontId="17" fillId="0" borderId="0" xfId="0" applyFont="1" applyBorder="1" applyAlignment="1">
      <alignment horizontal="center" vertical="center"/>
    </xf>
    <xf numFmtId="0" fontId="39" fillId="0" borderId="0" xfId="0" applyFont="1" applyBorder="1" applyAlignment="1">
      <alignment horizontal="center" vertical="center"/>
    </xf>
    <xf numFmtId="0" fontId="39" fillId="0" borderId="8" xfId="0" applyFont="1" applyBorder="1" applyAlignment="1">
      <alignment horizontal="center" vertical="center"/>
    </xf>
    <xf numFmtId="0" fontId="39" fillId="0" borderId="0" xfId="0" applyFont="1" applyFill="1" applyBorder="1" applyAlignment="1">
      <alignment horizontal="center" vertical="center"/>
    </xf>
    <xf numFmtId="0" fontId="62" fillId="0" borderId="0" xfId="0" applyFont="1"/>
    <xf numFmtId="0" fontId="63" fillId="0" borderId="0" xfId="0" applyFont="1" applyFill="1" applyBorder="1" applyAlignment="1">
      <alignment horizontal="center" vertical="center"/>
    </xf>
    <xf numFmtId="0" fontId="15" fillId="0" borderId="0" xfId="0" applyFont="1" applyBorder="1" applyAlignment="1">
      <alignment vertical="center"/>
    </xf>
    <xf numFmtId="0" fontId="15" fillId="0" borderId="0" xfId="0" quotePrefix="1" applyFont="1" applyBorder="1" applyAlignment="1">
      <alignment vertical="center"/>
    </xf>
    <xf numFmtId="0" fontId="19" fillId="0" borderId="8" xfId="0" applyFont="1" applyBorder="1" applyAlignment="1">
      <alignment horizontal="center" vertical="center" wrapText="1"/>
    </xf>
    <xf numFmtId="0" fontId="63" fillId="0" borderId="8" xfId="0" applyFont="1" applyBorder="1" applyAlignment="1">
      <alignment horizontal="center" vertical="center" wrapText="1"/>
    </xf>
    <xf numFmtId="0" fontId="15" fillId="8" borderId="8" xfId="0" applyFont="1" applyFill="1" applyBorder="1" applyAlignment="1">
      <alignment horizontal="left" vertical="center"/>
    </xf>
    <xf numFmtId="0" fontId="15" fillId="0" borderId="8" xfId="0" applyFont="1" applyBorder="1" applyAlignment="1">
      <alignment vertical="center"/>
    </xf>
    <xf numFmtId="3" fontId="15" fillId="8" borderId="8" xfId="0" applyNumberFormat="1" applyFont="1" applyFill="1" applyBorder="1" applyAlignment="1">
      <alignment vertical="center"/>
    </xf>
    <xf numFmtId="3" fontId="14" fillId="8" borderId="8" xfId="0" applyNumberFormat="1" applyFont="1" applyFill="1" applyBorder="1" applyAlignment="1">
      <alignment horizontal="center" vertical="center"/>
    </xf>
    <xf numFmtId="0" fontId="65" fillId="0" borderId="8" xfId="0" applyNumberFormat="1" applyFont="1" applyBorder="1" applyAlignment="1">
      <alignment horizontal="center" vertical="center" wrapText="1"/>
    </xf>
    <xf numFmtId="0" fontId="15" fillId="0" borderId="8" xfId="0" applyNumberFormat="1" applyFont="1" applyBorder="1" applyAlignment="1">
      <alignment horizontal="center" vertical="center"/>
    </xf>
    <xf numFmtId="0" fontId="17" fillId="0" borderId="0" xfId="0" applyFont="1" applyAlignment="1">
      <alignment horizontal="center" vertical="center"/>
    </xf>
    <xf numFmtId="0" fontId="15" fillId="0" borderId="0" xfId="0" applyFont="1" applyBorder="1" applyAlignment="1">
      <alignment horizontal="center" vertical="center"/>
    </xf>
    <xf numFmtId="0" fontId="43" fillId="0" borderId="0" xfId="0" applyFont="1" applyBorder="1" applyAlignment="1">
      <alignment vertical="center"/>
    </xf>
    <xf numFmtId="0" fontId="18" fillId="0" borderId="0" xfId="0" applyFont="1" applyBorder="1" applyAlignment="1">
      <alignment vertical="center"/>
    </xf>
    <xf numFmtId="0" fontId="15" fillId="0" borderId="0" xfId="0" applyFont="1" applyAlignment="1">
      <alignment vertical="center"/>
    </xf>
    <xf numFmtId="0" fontId="21" fillId="0" borderId="0" xfId="0" applyFont="1" applyBorder="1" applyAlignment="1">
      <alignment horizontal="center" vertical="center"/>
    </xf>
    <xf numFmtId="0" fontId="15" fillId="0" borderId="0" xfId="0" quotePrefix="1" applyFont="1" applyAlignment="1">
      <alignment vertical="center"/>
    </xf>
    <xf numFmtId="0" fontId="19" fillId="0" borderId="8" xfId="0" applyFont="1" applyBorder="1" applyAlignment="1">
      <alignment horizontal="center" vertical="center"/>
    </xf>
    <xf numFmtId="0" fontId="66" fillId="0" borderId="8" xfId="0" applyFont="1" applyBorder="1" applyAlignment="1">
      <alignment horizontal="center" vertical="center"/>
    </xf>
    <xf numFmtId="0" fontId="66" fillId="0" borderId="8" xfId="0" applyFont="1" applyBorder="1" applyAlignment="1">
      <alignment vertical="center"/>
    </xf>
    <xf numFmtId="0" fontId="67" fillId="0" borderId="8" xfId="0" applyFont="1" applyBorder="1" applyAlignment="1">
      <alignment horizontal="center" vertical="center"/>
    </xf>
    <xf numFmtId="3" fontId="67" fillId="0" borderId="8" xfId="0" applyNumberFormat="1" applyFont="1" applyBorder="1" applyAlignment="1">
      <alignment horizontal="center" vertical="center"/>
    </xf>
    <xf numFmtId="0" fontId="68" fillId="0" borderId="8" xfId="0" applyFont="1" applyBorder="1" applyAlignment="1">
      <alignment horizontal="center" vertical="center"/>
    </xf>
    <xf numFmtId="0" fontId="69" fillId="0" borderId="8" xfId="0" applyFont="1" applyBorder="1" applyAlignment="1">
      <alignment horizontal="center" vertical="center"/>
    </xf>
    <xf numFmtId="0" fontId="68" fillId="0" borderId="43" xfId="0" applyFont="1" applyBorder="1" applyAlignment="1">
      <alignment horizontal="center" vertical="center"/>
    </xf>
    <xf numFmtId="0" fontId="15" fillId="0" borderId="44" xfId="0" applyFont="1" applyBorder="1" applyAlignment="1">
      <alignment horizontal="center" vertical="center"/>
    </xf>
    <xf numFmtId="0" fontId="63" fillId="0" borderId="0" xfId="0" applyFont="1"/>
    <xf numFmtId="0" fontId="43" fillId="0" borderId="0" xfId="0" applyFont="1" applyAlignment="1">
      <alignment vertical="center"/>
    </xf>
    <xf numFmtId="0" fontId="18" fillId="0" borderId="0" xfId="0" applyFont="1" applyAlignment="1">
      <alignment vertical="center"/>
    </xf>
    <xf numFmtId="0" fontId="20" fillId="0" borderId="8" xfId="0" applyFont="1" applyBorder="1" applyAlignment="1">
      <alignment horizontal="center" vertical="center"/>
    </xf>
    <xf numFmtId="0" fontId="42" fillId="8" borderId="8" xfId="0" applyFont="1" applyFill="1" applyBorder="1" applyAlignment="1">
      <alignment horizontal="center" vertical="center"/>
    </xf>
    <xf numFmtId="0" fontId="42" fillId="0" borderId="8" xfId="0" applyFont="1" applyBorder="1" applyAlignment="1">
      <alignment horizontal="center" vertical="center"/>
    </xf>
    <xf numFmtId="0" fontId="43" fillId="8" borderId="8" xfId="0" applyFont="1" applyFill="1" applyBorder="1" applyAlignment="1">
      <alignment vertical="center"/>
    </xf>
    <xf numFmtId="0" fontId="16" fillId="0" borderId="0" xfId="0" applyFont="1" applyBorder="1" applyAlignment="1">
      <alignment horizontal="center" vertical="center"/>
    </xf>
    <xf numFmtId="3" fontId="65" fillId="0" borderId="0" xfId="0" applyNumberFormat="1" applyFont="1" applyBorder="1" applyAlignment="1">
      <alignment vertical="center"/>
    </xf>
    <xf numFmtId="0" fontId="65" fillId="0" borderId="0" xfId="0" applyFont="1" applyBorder="1" applyAlignment="1">
      <alignment vertical="center"/>
    </xf>
    <xf numFmtId="0" fontId="73" fillId="0" borderId="46" xfId="0" applyFont="1" applyBorder="1" applyAlignment="1">
      <alignment horizontal="center" vertical="center" wrapText="1"/>
    </xf>
    <xf numFmtId="0" fontId="73" fillId="0" borderId="47" xfId="0" applyFont="1" applyBorder="1" applyAlignment="1">
      <alignment horizontal="center" vertical="center" wrapText="1"/>
    </xf>
    <xf numFmtId="0" fontId="73" fillId="0" borderId="47" xfId="0" applyFont="1" applyBorder="1" applyAlignment="1">
      <alignment horizontal="center" vertical="center"/>
    </xf>
    <xf numFmtId="0" fontId="73" fillId="0" borderId="48" xfId="0" applyFont="1" applyBorder="1" applyAlignment="1">
      <alignment horizontal="center" vertical="center" wrapText="1"/>
    </xf>
    <xf numFmtId="0" fontId="69" fillId="0" borderId="49" xfId="0" applyFont="1" applyBorder="1" applyAlignment="1">
      <alignment horizontal="center" vertical="center"/>
    </xf>
    <xf numFmtId="0" fontId="69" fillId="0" borderId="50" xfId="0" applyFont="1" applyBorder="1" applyAlignment="1">
      <alignment horizontal="center" vertical="center"/>
    </xf>
    <xf numFmtId="9" fontId="69" fillId="0" borderId="51" xfId="0" applyNumberFormat="1" applyFont="1" applyBorder="1" applyAlignment="1">
      <alignment horizontal="center" vertical="center"/>
    </xf>
    <xf numFmtId="0" fontId="69" fillId="0" borderId="52" xfId="0" applyFont="1" applyBorder="1" applyAlignment="1">
      <alignment horizontal="center" vertical="center"/>
    </xf>
    <xf numFmtId="0" fontId="69" fillId="0" borderId="53" xfId="0" applyFont="1" applyBorder="1" applyAlignment="1">
      <alignment horizontal="center" vertical="center"/>
    </xf>
    <xf numFmtId="9" fontId="69" fillId="0" borderId="54" xfId="0" applyNumberFormat="1" applyFont="1" applyBorder="1" applyAlignment="1">
      <alignment horizontal="center" vertical="center"/>
    </xf>
    <xf numFmtId="0" fontId="69" fillId="0" borderId="43" xfId="0" applyFont="1" applyBorder="1" applyAlignment="1">
      <alignment horizontal="center" vertical="center"/>
    </xf>
    <xf numFmtId="0" fontId="69" fillId="0" borderId="55" xfId="0" applyFont="1" applyBorder="1" applyAlignment="1">
      <alignment horizontal="center" vertical="center"/>
    </xf>
    <xf numFmtId="9" fontId="69" fillId="0" borderId="56" xfId="0" applyNumberFormat="1" applyFont="1" applyBorder="1" applyAlignment="1">
      <alignment horizontal="center" vertical="center"/>
    </xf>
    <xf numFmtId="0" fontId="63" fillId="0" borderId="0" xfId="0" applyFont="1" applyAlignment="1">
      <alignment horizontal="center" vertical="center"/>
    </xf>
    <xf numFmtId="0" fontId="60" fillId="0" borderId="0" xfId="0" applyFont="1" applyAlignment="1">
      <alignment vertical="center"/>
    </xf>
    <xf numFmtId="0" fontId="75" fillId="0" borderId="0" xfId="0" applyFont="1" applyAlignment="1">
      <alignment vertical="center"/>
    </xf>
    <xf numFmtId="0" fontId="76" fillId="0" borderId="0" xfId="3" applyFont="1" applyAlignment="1">
      <alignment vertical="center"/>
    </xf>
    <xf numFmtId="0" fontId="76" fillId="0" borderId="0" xfId="3" applyFont="1" applyBorder="1" applyAlignment="1">
      <alignment vertical="center"/>
    </xf>
    <xf numFmtId="0" fontId="77" fillId="0" borderId="0" xfId="3" applyFont="1" applyBorder="1" applyAlignment="1">
      <alignment horizontal="center" vertical="center"/>
    </xf>
    <xf numFmtId="0" fontId="76" fillId="0" borderId="0" xfId="3" applyFont="1" applyBorder="1" applyAlignment="1">
      <alignment horizontal="center" vertical="center"/>
    </xf>
    <xf numFmtId="0" fontId="79" fillId="0" borderId="0" xfId="3" applyFont="1" applyBorder="1" applyAlignment="1">
      <alignment vertical="center"/>
    </xf>
    <xf numFmtId="0" fontId="78" fillId="0" borderId="0" xfId="3" applyFont="1" applyBorder="1" applyAlignment="1">
      <alignment horizontal="center" vertical="center"/>
    </xf>
    <xf numFmtId="3" fontId="79" fillId="0" borderId="0" xfId="3" applyNumberFormat="1" applyFont="1" applyBorder="1" applyAlignment="1">
      <alignment vertical="center"/>
    </xf>
    <xf numFmtId="0" fontId="16" fillId="0" borderId="0" xfId="3" applyFont="1" applyAlignment="1">
      <alignment horizontal="center" vertical="center"/>
    </xf>
    <xf numFmtId="0" fontId="15" fillId="0" borderId="0" xfId="3" applyFont="1" applyAlignment="1">
      <alignment vertical="center"/>
    </xf>
    <xf numFmtId="0" fontId="17" fillId="0" borderId="0" xfId="3" applyFont="1" applyAlignment="1">
      <alignment horizontal="center" vertical="center"/>
    </xf>
    <xf numFmtId="0" fontId="15" fillId="0" borderId="0" xfId="0" applyFont="1"/>
    <xf numFmtId="0" fontId="82" fillId="18" borderId="16" xfId="0" applyFont="1" applyFill="1" applyBorder="1" applyAlignment="1">
      <alignment horizontal="center" vertical="center" wrapText="1"/>
    </xf>
    <xf numFmtId="0" fontId="83" fillId="19" borderId="8" xfId="0" applyFont="1" applyFill="1" applyBorder="1" applyAlignment="1">
      <alignment horizontal="center"/>
    </xf>
    <xf numFmtId="0" fontId="84" fillId="0" borderId="0" xfId="0" applyFont="1" applyBorder="1"/>
    <xf numFmtId="0" fontId="82" fillId="18" borderId="57" xfId="0" applyFont="1" applyFill="1" applyBorder="1" applyAlignment="1">
      <alignment horizontal="center" vertical="center" wrapText="1"/>
    </xf>
    <xf numFmtId="0" fontId="83" fillId="19" borderId="8" xfId="0" applyFont="1" applyFill="1" applyBorder="1"/>
    <xf numFmtId="0" fontId="84" fillId="0" borderId="0" xfId="0" applyFont="1"/>
    <xf numFmtId="0" fontId="82" fillId="18" borderId="8" xfId="0" applyFont="1" applyFill="1" applyBorder="1" applyAlignment="1">
      <alignment horizontal="center" vertical="center" wrapText="1"/>
    </xf>
    <xf numFmtId="0" fontId="83" fillId="19" borderId="16" xfId="0" applyFont="1" applyFill="1" applyBorder="1"/>
    <xf numFmtId="0" fontId="83" fillId="19" borderId="8" xfId="0" applyFont="1" applyFill="1" applyBorder="1" applyAlignment="1">
      <alignment horizontal="left"/>
    </xf>
    <xf numFmtId="0" fontId="83" fillId="19" borderId="8" xfId="0" applyFont="1" applyFill="1" applyBorder="1" applyAlignment="1"/>
    <xf numFmtId="0" fontId="83" fillId="19" borderId="16" xfId="0" applyFont="1" applyFill="1" applyBorder="1" applyAlignment="1"/>
    <xf numFmtId="0" fontId="82" fillId="20" borderId="16" xfId="0" applyNumberFormat="1" applyFont="1" applyFill="1" applyBorder="1" applyAlignment="1">
      <alignment horizontal="right"/>
    </xf>
    <xf numFmtId="0" fontId="82" fillId="20" borderId="8" xfId="0" applyNumberFormat="1" applyFont="1" applyFill="1" applyBorder="1" applyAlignment="1">
      <alignment horizontal="right"/>
    </xf>
    <xf numFmtId="0" fontId="85" fillId="20" borderId="8" xfId="0" applyNumberFormat="1" applyFont="1" applyFill="1" applyBorder="1" applyAlignment="1">
      <alignment horizontal="right"/>
    </xf>
    <xf numFmtId="14" fontId="83" fillId="19" borderId="16" xfId="0" applyNumberFormat="1" applyFont="1" applyFill="1" applyBorder="1"/>
    <xf numFmtId="14" fontId="83" fillId="19" borderId="8" xfId="0" applyNumberFormat="1" applyFont="1" applyFill="1" applyBorder="1"/>
    <xf numFmtId="0" fontId="86" fillId="3" borderId="4" xfId="0" applyFont="1" applyFill="1" applyBorder="1" applyAlignment="1">
      <alignment horizontal="center"/>
    </xf>
    <xf numFmtId="0" fontId="86" fillId="4" borderId="4" xfId="0" applyFont="1" applyFill="1" applyBorder="1" applyAlignment="1">
      <alignment horizontal="center"/>
    </xf>
    <xf numFmtId="0" fontId="15" fillId="3" borderId="1" xfId="0" applyFont="1" applyFill="1" applyBorder="1" applyAlignment="1">
      <alignment horizontal="center"/>
    </xf>
    <xf numFmtId="0" fontId="15" fillId="2" borderId="1" xfId="0" applyFont="1" applyFill="1" applyBorder="1" applyAlignment="1">
      <alignment horizontal="center"/>
    </xf>
    <xf numFmtId="0" fontId="15" fillId="3" borderId="0" xfId="0" applyFont="1" applyFill="1" applyBorder="1" applyAlignment="1">
      <alignment horizontal="center"/>
    </xf>
    <xf numFmtId="0" fontId="15" fillId="2" borderId="0" xfId="0" applyFont="1" applyFill="1" applyBorder="1" applyAlignment="1">
      <alignment horizontal="center"/>
    </xf>
    <xf numFmtId="0" fontId="56" fillId="0" borderId="8" xfId="0" applyFont="1" applyBorder="1" applyAlignment="1">
      <alignment horizontal="center"/>
    </xf>
    <xf numFmtId="0" fontId="56" fillId="21" borderId="8" xfId="0" applyFont="1" applyFill="1" applyBorder="1" applyAlignment="1">
      <alignment horizontal="center"/>
    </xf>
    <xf numFmtId="0" fontId="15" fillId="0" borderId="8" xfId="0" applyFont="1" applyBorder="1"/>
    <xf numFmtId="0" fontId="15" fillId="21" borderId="8" xfId="0" applyFont="1" applyFill="1" applyBorder="1"/>
    <xf numFmtId="0" fontId="15" fillId="0" borderId="0" xfId="0" applyFont="1" applyAlignment="1">
      <alignment horizontal="center"/>
    </xf>
    <xf numFmtId="0" fontId="15" fillId="3" borderId="1" xfId="1" applyFont="1" applyFill="1" applyBorder="1" applyAlignment="1">
      <alignment horizontal="center"/>
    </xf>
    <xf numFmtId="0" fontId="15" fillId="3" borderId="1" xfId="1" applyFont="1" applyFill="1" applyBorder="1"/>
    <xf numFmtId="0" fontId="15" fillId="2" borderId="1" xfId="1" applyFont="1" applyFill="1" applyBorder="1" applyAlignment="1">
      <alignment horizontal="center"/>
    </xf>
    <xf numFmtId="0" fontId="15" fillId="2" borderId="1" xfId="1" applyFont="1" applyFill="1" applyBorder="1"/>
    <xf numFmtId="0" fontId="15" fillId="0" borderId="0" xfId="1" applyFont="1"/>
    <xf numFmtId="0" fontId="41" fillId="0" borderId="0" xfId="0" applyFont="1" applyAlignment="1">
      <alignment horizontal="center"/>
    </xf>
    <xf numFmtId="0" fontId="88" fillId="10" borderId="0" xfId="0" applyFont="1" applyFill="1"/>
    <xf numFmtId="0" fontId="15" fillId="0" borderId="8" xfId="0" applyFont="1" applyBorder="1" applyAlignment="1">
      <alignment horizontal="center"/>
    </xf>
    <xf numFmtId="14" fontId="15" fillId="0" borderId="8" xfId="0" applyNumberFormat="1" applyFont="1" applyBorder="1" applyAlignment="1">
      <alignment horizontal="center"/>
    </xf>
    <xf numFmtId="3" fontId="69" fillId="4" borderId="8" xfId="2" applyNumberFormat="1" applyFont="1" applyFill="1" applyBorder="1" applyAlignment="1">
      <alignment horizontal="center"/>
    </xf>
    <xf numFmtId="0" fontId="69" fillId="4" borderId="8" xfId="0" applyFont="1" applyFill="1" applyBorder="1" applyAlignment="1">
      <alignment horizontal="center"/>
    </xf>
    <xf numFmtId="49" fontId="15" fillId="0" borderId="8" xfId="0" applyNumberFormat="1" applyFont="1" applyBorder="1"/>
    <xf numFmtId="0" fontId="15" fillId="22" borderId="8" xfId="0" applyFont="1" applyFill="1" applyBorder="1" applyAlignment="1">
      <alignment horizontal="center"/>
    </xf>
    <xf numFmtId="0" fontId="15" fillId="22" borderId="8" xfId="0" applyFont="1" applyFill="1" applyBorder="1"/>
    <xf numFmtId="0" fontId="15" fillId="23" borderId="8" xfId="0" applyFont="1" applyFill="1" applyBorder="1"/>
    <xf numFmtId="0" fontId="63" fillId="0" borderId="8" xfId="0" applyFont="1" applyBorder="1"/>
    <xf numFmtId="0" fontId="15" fillId="0" borderId="8" xfId="43" applyFont="1" applyBorder="1" applyAlignment="1">
      <alignment horizontal="left" vertical="center"/>
    </xf>
    <xf numFmtId="0" fontId="57" fillId="0" borderId="8" xfId="0" applyFont="1" applyBorder="1" applyAlignment="1">
      <alignment horizontal="center"/>
    </xf>
    <xf numFmtId="0" fontId="57" fillId="0" borderId="8" xfId="0" applyFont="1" applyBorder="1" applyAlignment="1">
      <alignment horizontal="left" vertical="center"/>
    </xf>
    <xf numFmtId="0" fontId="57" fillId="8" borderId="8" xfId="0" applyFont="1" applyFill="1" applyBorder="1" applyAlignment="1">
      <alignment horizontal="center"/>
    </xf>
    <xf numFmtId="0" fontId="15" fillId="0" borderId="8" xfId="43" applyFont="1" applyFill="1" applyBorder="1" applyAlignment="1">
      <alignment horizontal="left" vertical="center"/>
    </xf>
    <xf numFmtId="0" fontId="15" fillId="0" borderId="8" xfId="43" applyFont="1" applyFill="1" applyBorder="1" applyAlignment="1">
      <alignment horizontal="center" vertical="center"/>
    </xf>
    <xf numFmtId="0" fontId="57" fillId="8" borderId="0" xfId="0" applyFont="1" applyFill="1"/>
    <xf numFmtId="0" fontId="57" fillId="0" borderId="0" xfId="0" applyFont="1" applyFill="1"/>
    <xf numFmtId="0" fontId="60" fillId="0" borderId="8" xfId="43" applyFont="1" applyFill="1" applyBorder="1" applyAlignment="1">
      <alignment horizontal="center" vertical="center" wrapText="1"/>
    </xf>
    <xf numFmtId="3" fontId="15" fillId="24" borderId="8" xfId="43" applyNumberFormat="1" applyFont="1" applyFill="1" applyBorder="1" applyAlignment="1">
      <alignment horizontal="center" vertical="center"/>
    </xf>
    <xf numFmtId="3" fontId="0" fillId="8" borderId="0" xfId="0" applyNumberFormat="1" applyFill="1"/>
    <xf numFmtId="0" fontId="56" fillId="17" borderId="8" xfId="0" applyFont="1" applyFill="1" applyBorder="1" applyAlignment="1"/>
    <xf numFmtId="0" fontId="56" fillId="17" borderId="8" xfId="0" applyFont="1" applyFill="1" applyBorder="1"/>
    <xf numFmtId="0" fontId="57" fillId="8" borderId="8" xfId="0" applyFont="1" applyFill="1" applyBorder="1"/>
    <xf numFmtId="0" fontId="15" fillId="0" borderId="8" xfId="0" applyNumberFormat="1" applyFont="1" applyFill="1" applyBorder="1" applyAlignment="1">
      <alignment horizontal="center"/>
    </xf>
    <xf numFmtId="0" fontId="43" fillId="0" borderId="8" xfId="0" applyFont="1" applyBorder="1" applyAlignment="1">
      <alignment horizontal="center" vertical="center"/>
    </xf>
    <xf numFmtId="0" fontId="4" fillId="0" borderId="8" xfId="0" applyFont="1" applyBorder="1"/>
    <xf numFmtId="0" fontId="43" fillId="0" borderId="8" xfId="0" applyFont="1" applyBorder="1" applyAlignment="1">
      <alignment horizontal="center"/>
    </xf>
    <xf numFmtId="0" fontId="4" fillId="22" borderId="8" xfId="0" applyFont="1" applyFill="1" applyBorder="1"/>
    <xf numFmtId="0" fontId="4" fillId="10" borderId="8" xfId="0" applyFont="1" applyFill="1" applyBorder="1" applyAlignment="1">
      <alignment horizontal="center"/>
    </xf>
    <xf numFmtId="0" fontId="25" fillId="0" borderId="8" xfId="0" applyFont="1" applyBorder="1" applyAlignment="1">
      <alignment horizontal="center" vertical="center" wrapText="1"/>
    </xf>
    <xf numFmtId="3" fontId="28" fillId="0" borderId="8" xfId="0" applyNumberFormat="1" applyFont="1" applyBorder="1"/>
    <xf numFmtId="0" fontId="28" fillId="22" borderId="8" xfId="0" applyFont="1" applyFill="1" applyBorder="1"/>
    <xf numFmtId="0" fontId="15" fillId="0" borderId="0" xfId="0" applyFont="1" applyAlignment="1">
      <alignment horizontal="center"/>
    </xf>
    <xf numFmtId="0" fontId="3" fillId="3" borderId="6" xfId="1" applyFont="1" applyFill="1" applyBorder="1" applyAlignment="1">
      <alignment horizontal="center" wrapText="1"/>
    </xf>
    <xf numFmtId="0" fontId="3" fillId="3" borderId="6" xfId="1" applyFont="1" applyFill="1" applyBorder="1" applyAlignment="1">
      <alignment horizontal="center"/>
    </xf>
    <xf numFmtId="0" fontId="15" fillId="0" borderId="15" xfId="0" applyFont="1" applyBorder="1" applyAlignment="1">
      <alignment horizontal="center" vertical="center"/>
    </xf>
    <xf numFmtId="0" fontId="15" fillId="0" borderId="15" xfId="0" applyFont="1" applyBorder="1" applyAlignment="1">
      <alignment horizontal="center" vertical="center" wrapText="1"/>
    </xf>
    <xf numFmtId="0" fontId="15" fillId="3" borderId="15" xfId="0" applyFont="1" applyFill="1" applyBorder="1" applyAlignment="1">
      <alignment horizontal="center" vertical="center"/>
    </xf>
    <xf numFmtId="0" fontId="15" fillId="0" borderId="16" xfId="0" applyFont="1" applyBorder="1" applyAlignment="1">
      <alignment horizontal="center"/>
    </xf>
    <xf numFmtId="0" fontId="69" fillId="4" borderId="16" xfId="0" applyFont="1" applyFill="1" applyBorder="1"/>
    <xf numFmtId="0" fontId="13" fillId="0" borderId="0" xfId="0" applyFont="1"/>
    <xf numFmtId="0" fontId="15" fillId="3" borderId="6" xfId="0" applyFont="1" applyFill="1" applyBorder="1" applyAlignment="1">
      <alignment horizontal="center"/>
    </xf>
    <xf numFmtId="0" fontId="15" fillId="2" borderId="6" xfId="0" applyFont="1" applyFill="1" applyBorder="1" applyAlignment="1">
      <alignment horizontal="center"/>
    </xf>
    <xf numFmtId="0" fontId="43" fillId="6" borderId="0" xfId="0" applyFont="1" applyFill="1"/>
    <xf numFmtId="0" fontId="15" fillId="6" borderId="0" xfId="0" applyFont="1" applyFill="1"/>
    <xf numFmtId="0" fontId="13" fillId="0" borderId="0" xfId="1" applyFont="1"/>
    <xf numFmtId="0" fontId="43" fillId="3" borderId="6" xfId="1" applyFont="1" applyFill="1" applyBorder="1" applyAlignment="1">
      <alignment horizontal="center"/>
    </xf>
    <xf numFmtId="0" fontId="43" fillId="3" borderId="6" xfId="1" applyFont="1" applyFill="1" applyBorder="1"/>
    <xf numFmtId="0" fontId="15" fillId="2" borderId="6" xfId="1" applyFont="1" applyFill="1" applyBorder="1"/>
    <xf numFmtId="0" fontId="43" fillId="6" borderId="0" xfId="1" applyFont="1" applyFill="1"/>
    <xf numFmtId="0" fontId="43" fillId="0" borderId="63" xfId="0" applyFont="1" applyBorder="1" applyAlignment="1">
      <alignment horizontal="center" vertical="center"/>
    </xf>
    <xf numFmtId="0" fontId="15" fillId="0" borderId="65" xfId="0" applyFont="1" applyBorder="1"/>
    <xf numFmtId="0" fontId="15" fillId="0" borderId="67" xfId="0" applyFont="1" applyBorder="1"/>
    <xf numFmtId="0" fontId="15" fillId="0" borderId="62" xfId="0" applyFont="1" applyBorder="1"/>
    <xf numFmtId="0" fontId="15" fillId="0" borderId="63" xfId="0" applyFont="1" applyBorder="1" applyAlignment="1">
      <alignment horizontal="center"/>
    </xf>
    <xf numFmtId="0" fontId="69" fillId="0" borderId="0" xfId="0" applyFont="1"/>
    <xf numFmtId="0" fontId="90" fillId="0" borderId="0" xfId="0" applyFont="1" applyAlignment="1">
      <alignment horizontal="center" vertical="center"/>
    </xf>
    <xf numFmtId="0" fontId="43" fillId="0" borderId="62" xfId="0" applyFont="1" applyBorder="1" applyAlignment="1">
      <alignment horizontal="center" vertical="center"/>
    </xf>
    <xf numFmtId="0" fontId="43" fillId="0" borderId="64" xfId="0" applyFont="1" applyBorder="1" applyAlignment="1">
      <alignment horizontal="center" vertical="center"/>
    </xf>
    <xf numFmtId="0" fontId="91" fillId="22" borderId="66" xfId="0" applyFont="1" applyFill="1" applyBorder="1"/>
    <xf numFmtId="0" fontId="43" fillId="0" borderId="60" xfId="0" applyFont="1" applyBorder="1" applyAlignment="1">
      <alignment horizontal="right" vertical="center"/>
    </xf>
    <xf numFmtId="0" fontId="90" fillId="0" borderId="60" xfId="0" applyFont="1" applyBorder="1" applyAlignment="1">
      <alignment horizontal="center" vertical="center"/>
    </xf>
    <xf numFmtId="0" fontId="15" fillId="0" borderId="60" xfId="0" applyFont="1" applyBorder="1" applyAlignment="1">
      <alignment vertical="center"/>
    </xf>
    <xf numFmtId="0" fontId="15" fillId="0" borderId="61" xfId="0" applyFont="1" applyBorder="1" applyAlignment="1">
      <alignment vertical="center"/>
    </xf>
    <xf numFmtId="0" fontId="15" fillId="0" borderId="65" xfId="0" applyFont="1" applyBorder="1" applyAlignment="1">
      <alignment horizontal="center" vertical="center"/>
    </xf>
    <xf numFmtId="0" fontId="15" fillId="0" borderId="16" xfId="0" applyFont="1" applyBorder="1" applyAlignment="1">
      <alignment horizontal="center" vertical="center"/>
    </xf>
    <xf numFmtId="0" fontId="15" fillId="0" borderId="16" xfId="0" applyFont="1" applyBorder="1" applyAlignment="1">
      <alignment vertical="center"/>
    </xf>
    <xf numFmtId="0" fontId="15" fillId="0" borderId="67" xfId="0" applyFont="1" applyBorder="1" applyAlignment="1">
      <alignment horizontal="center" vertical="center"/>
    </xf>
    <xf numFmtId="0" fontId="15" fillId="0" borderId="68" xfId="0" applyFont="1" applyBorder="1" applyAlignment="1">
      <alignment horizontal="center" vertical="center"/>
    </xf>
    <xf numFmtId="0" fontId="15" fillId="0" borderId="69" xfId="0" applyFont="1" applyBorder="1" applyAlignment="1">
      <alignment horizontal="center" vertical="center"/>
    </xf>
    <xf numFmtId="0" fontId="15" fillId="0" borderId="69" xfId="0" applyFont="1" applyBorder="1" applyAlignment="1">
      <alignment vertical="center"/>
    </xf>
    <xf numFmtId="3" fontId="93" fillId="0" borderId="71" xfId="0" applyNumberFormat="1" applyFont="1" applyBorder="1" applyAlignment="1">
      <alignment horizontal="right" vertical="center"/>
    </xf>
    <xf numFmtId="3" fontId="93" fillId="0" borderId="72" xfId="0" applyNumberFormat="1" applyFont="1" applyBorder="1" applyAlignment="1">
      <alignment horizontal="right" vertical="center"/>
    </xf>
    <xf numFmtId="0" fontId="15" fillId="0" borderId="0" xfId="0" applyFont="1" applyAlignment="1">
      <alignment horizontal="center" vertical="center"/>
    </xf>
    <xf numFmtId="0" fontId="69" fillId="0" borderId="0" xfId="0" applyFont="1" applyAlignment="1">
      <alignment horizontal="left" vertical="center"/>
    </xf>
    <xf numFmtId="0" fontId="69" fillId="0" borderId="0" xfId="0" applyFont="1" applyAlignment="1">
      <alignment horizontal="center" vertical="center"/>
    </xf>
    <xf numFmtId="3" fontId="91" fillId="22" borderId="16" xfId="0" applyNumberFormat="1" applyFont="1" applyFill="1" applyBorder="1" applyAlignment="1">
      <alignment horizontal="right" vertical="center"/>
    </xf>
    <xf numFmtId="3" fontId="91" fillId="22" borderId="66" xfId="0" applyNumberFormat="1" applyFont="1" applyFill="1" applyBorder="1" applyAlignment="1">
      <alignment horizontal="right" vertical="center"/>
    </xf>
    <xf numFmtId="1" fontId="15" fillId="0" borderId="8" xfId="0" applyNumberFormat="1" applyFont="1" applyBorder="1" applyAlignment="1">
      <alignment vertical="center"/>
    </xf>
    <xf numFmtId="3" fontId="15" fillId="0" borderId="69" xfId="0" applyNumberFormat="1" applyFont="1" applyBorder="1" applyAlignment="1">
      <alignment vertical="center"/>
    </xf>
    <xf numFmtId="0" fontId="43" fillId="0" borderId="70" xfId="0" applyFont="1" applyBorder="1" applyAlignment="1">
      <alignment horizontal="center" vertical="center" wrapText="1"/>
    </xf>
    <xf numFmtId="0" fontId="43" fillId="0" borderId="71" xfId="0" applyFont="1" applyBorder="1" applyAlignment="1">
      <alignment horizontal="center" vertical="center" wrapText="1"/>
    </xf>
    <xf numFmtId="0" fontId="43" fillId="0" borderId="72" xfId="0" applyFont="1" applyBorder="1" applyAlignment="1">
      <alignment horizontal="center" vertical="center" wrapText="1"/>
    </xf>
    <xf numFmtId="3" fontId="91" fillId="0" borderId="16" xfId="0" applyNumberFormat="1" applyFont="1" applyBorder="1" applyAlignment="1">
      <alignment vertical="center"/>
    </xf>
    <xf numFmtId="3" fontId="91" fillId="0" borderId="66" xfId="0" applyNumberFormat="1" applyFont="1" applyBorder="1" applyAlignment="1">
      <alignment vertical="center"/>
    </xf>
    <xf numFmtId="3" fontId="93" fillId="0" borderId="60" xfId="0" applyNumberFormat="1" applyFont="1" applyBorder="1" applyAlignment="1">
      <alignment horizontal="center" vertical="center"/>
    </xf>
    <xf numFmtId="0" fontId="69" fillId="0" borderId="0" xfId="0" applyFont="1" applyAlignment="1">
      <alignment vertical="center"/>
    </xf>
    <xf numFmtId="0" fontId="43" fillId="0" borderId="70" xfId="0" applyFont="1" applyBorder="1" applyAlignment="1">
      <alignment horizontal="center" vertical="center"/>
    </xf>
    <xf numFmtId="0" fontId="43" fillId="0" borderId="71" xfId="0" applyFont="1" applyBorder="1" applyAlignment="1">
      <alignment horizontal="center" vertical="center"/>
    </xf>
    <xf numFmtId="0" fontId="43" fillId="0" borderId="72" xfId="0" applyFont="1" applyBorder="1" applyAlignment="1">
      <alignment horizontal="center" vertical="center"/>
    </xf>
    <xf numFmtId="3" fontId="15" fillId="0" borderId="16" xfId="0" applyNumberFormat="1" applyFont="1" applyBorder="1" applyAlignment="1">
      <alignment horizontal="center" vertical="center"/>
    </xf>
    <xf numFmtId="181" fontId="15" fillId="0" borderId="16" xfId="0" applyNumberFormat="1" applyFont="1" applyBorder="1" applyAlignment="1">
      <alignment horizontal="center" vertical="center"/>
    </xf>
    <xf numFmtId="181" fontId="91" fillId="0" borderId="16" xfId="0" applyNumberFormat="1" applyFont="1" applyBorder="1" applyAlignment="1">
      <alignment horizontal="center" vertical="center"/>
    </xf>
    <xf numFmtId="2" fontId="91" fillId="0" borderId="16" xfId="0" applyNumberFormat="1" applyFont="1" applyBorder="1" applyAlignment="1">
      <alignment horizontal="center" vertical="center"/>
    </xf>
    <xf numFmtId="0" fontId="91" fillId="0" borderId="66" xfId="0" applyFont="1" applyBorder="1" applyAlignment="1">
      <alignment horizontal="center" vertical="center"/>
    </xf>
    <xf numFmtId="181" fontId="15" fillId="0" borderId="8" xfId="0" applyNumberFormat="1" applyFont="1" applyBorder="1" applyAlignment="1">
      <alignment horizontal="center" vertical="center"/>
    </xf>
    <xf numFmtId="3" fontId="15" fillId="0" borderId="8" xfId="0" applyNumberFormat="1" applyFont="1" applyBorder="1" applyAlignment="1">
      <alignment horizontal="center" vertical="center"/>
    </xf>
    <xf numFmtId="0" fontId="15" fillId="0" borderId="62" xfId="0" applyFont="1" applyBorder="1" applyAlignment="1">
      <alignment horizontal="center" vertical="center"/>
    </xf>
    <xf numFmtId="0" fontId="15" fillId="0" borderId="63" xfId="0" applyFont="1" applyBorder="1" applyAlignment="1">
      <alignment vertical="center"/>
    </xf>
    <xf numFmtId="181" fontId="15" fillId="0" borderId="63" xfId="0" applyNumberFormat="1" applyFont="1" applyBorder="1" applyAlignment="1">
      <alignment horizontal="center" vertical="center"/>
    </xf>
    <xf numFmtId="3" fontId="15" fillId="0" borderId="63" xfId="0" applyNumberFormat="1" applyFont="1" applyBorder="1" applyAlignment="1">
      <alignment horizontal="center" vertical="center"/>
    </xf>
    <xf numFmtId="0" fontId="94" fillId="0" borderId="70" xfId="0" applyFont="1" applyBorder="1" applyAlignment="1">
      <alignment horizontal="center" vertical="center" wrapText="1"/>
    </xf>
    <xf numFmtId="0" fontId="94" fillId="0" borderId="71" xfId="0" applyFont="1" applyBorder="1" applyAlignment="1">
      <alignment horizontal="center" vertical="center" wrapText="1"/>
    </xf>
    <xf numFmtId="0" fontId="94" fillId="0" borderId="72" xfId="0" applyFont="1" applyBorder="1" applyAlignment="1">
      <alignment horizontal="center" vertical="center" wrapText="1"/>
    </xf>
    <xf numFmtId="0" fontId="15" fillId="0" borderId="16" xfId="0" applyFont="1" applyFill="1" applyBorder="1" applyAlignment="1">
      <alignment vertical="center"/>
    </xf>
    <xf numFmtId="0" fontId="91" fillId="0" borderId="16" xfId="0" applyFont="1" applyBorder="1" applyAlignment="1">
      <alignment horizontal="center" vertical="center" shrinkToFit="1"/>
    </xf>
    <xf numFmtId="3" fontId="91" fillId="0" borderId="16" xfId="0" applyNumberFormat="1" applyFont="1" applyBorder="1" applyAlignment="1">
      <alignment horizontal="center" vertical="center"/>
    </xf>
    <xf numFmtId="3" fontId="91" fillId="0" borderId="66" xfId="0" applyNumberFormat="1" applyFont="1" applyBorder="1" applyAlignment="1">
      <alignment horizontal="center" vertical="center"/>
    </xf>
    <xf numFmtId="0" fontId="15" fillId="0" borderId="8" xfId="0" applyFont="1" applyFill="1" applyBorder="1" applyAlignment="1">
      <alignment vertical="center"/>
    </xf>
    <xf numFmtId="0" fontId="15" fillId="0" borderId="69" xfId="0" applyFont="1" applyFill="1" applyBorder="1" applyAlignment="1">
      <alignment vertical="center"/>
    </xf>
    <xf numFmtId="3" fontId="93" fillId="0" borderId="71" xfId="0" applyNumberFormat="1" applyFont="1" applyBorder="1" applyAlignment="1">
      <alignment vertical="center"/>
    </xf>
    <xf numFmtId="0" fontId="15" fillId="0" borderId="69" xfId="0" applyFont="1" applyBorder="1" applyAlignment="1">
      <alignment horizontal="right" vertical="center"/>
    </xf>
    <xf numFmtId="3" fontId="15" fillId="0" borderId="69" xfId="0" applyNumberFormat="1" applyFont="1" applyBorder="1" applyAlignment="1">
      <alignment horizontal="right" vertical="center"/>
    </xf>
    <xf numFmtId="0" fontId="94" fillId="0" borderId="70" xfId="0" applyFont="1" applyBorder="1" applyAlignment="1">
      <alignment horizontal="center" vertical="center"/>
    </xf>
    <xf numFmtId="0" fontId="94" fillId="0" borderId="71" xfId="0" applyFont="1" applyBorder="1" applyAlignment="1">
      <alignment horizontal="center" vertical="center"/>
    </xf>
    <xf numFmtId="0" fontId="94" fillId="0" borderId="72" xfId="0" applyFont="1" applyBorder="1" applyAlignment="1">
      <alignment horizontal="center" vertical="center"/>
    </xf>
    <xf numFmtId="0" fontId="94" fillId="0" borderId="0" xfId="0" applyFont="1" applyAlignment="1">
      <alignment horizontal="center" vertical="center"/>
    </xf>
    <xf numFmtId="2" fontId="15" fillId="0" borderId="16" xfId="0" applyNumberFormat="1" applyFont="1" applyBorder="1" applyAlignment="1">
      <alignment horizontal="center" vertical="center"/>
    </xf>
    <xf numFmtId="0" fontId="91" fillId="0" borderId="16" xfId="0" applyFont="1" applyBorder="1" applyAlignment="1">
      <alignment horizontal="center" vertical="center"/>
    </xf>
    <xf numFmtId="3" fontId="15" fillId="0" borderId="16" xfId="0" applyNumberFormat="1" applyFont="1" applyBorder="1" applyAlignment="1">
      <alignment vertical="center"/>
    </xf>
    <xf numFmtId="2" fontId="15" fillId="0" borderId="8" xfId="0" applyNumberFormat="1" applyFont="1" applyBorder="1" applyAlignment="1">
      <alignment horizontal="center" vertical="center"/>
    </xf>
    <xf numFmtId="3" fontId="15" fillId="0" borderId="8" xfId="0" applyNumberFormat="1" applyFont="1" applyBorder="1" applyAlignment="1">
      <alignment vertical="center"/>
    </xf>
    <xf numFmtId="2" fontId="15" fillId="0" borderId="69" xfId="0" applyNumberFormat="1" applyFont="1" applyBorder="1" applyAlignment="1">
      <alignment horizontal="center" vertical="center"/>
    </xf>
    <xf numFmtId="3" fontId="93" fillId="0" borderId="72" xfId="0" applyNumberFormat="1" applyFont="1" applyBorder="1" applyAlignment="1">
      <alignment vertical="center"/>
    </xf>
    <xf numFmtId="0" fontId="97" fillId="0" borderId="0" xfId="0" applyFont="1" applyAlignment="1">
      <alignment vertical="center"/>
    </xf>
    <xf numFmtId="0" fontId="43" fillId="0" borderId="0" xfId="0" applyFont="1" applyAlignment="1">
      <alignment horizontal="center" vertical="center" wrapText="1"/>
    </xf>
    <xf numFmtId="1" fontId="15" fillId="0" borderId="16" xfId="0" applyNumberFormat="1" applyFont="1" applyBorder="1" applyAlignment="1">
      <alignment horizontal="center" vertical="center"/>
    </xf>
    <xf numFmtId="182" fontId="91" fillId="0" borderId="16" xfId="0" applyNumberFormat="1" applyFont="1" applyBorder="1" applyAlignment="1">
      <alignment horizontal="center" vertical="center"/>
    </xf>
    <xf numFmtId="1" fontId="15" fillId="0" borderId="8" xfId="0" applyNumberFormat="1" applyFont="1" applyBorder="1" applyAlignment="1">
      <alignment horizontal="center" vertical="center"/>
    </xf>
    <xf numFmtId="1" fontId="15" fillId="0" borderId="69" xfId="0" applyNumberFormat="1" applyFont="1" applyBorder="1" applyAlignment="1">
      <alignment horizontal="center" vertical="center"/>
    </xf>
    <xf numFmtId="1" fontId="91" fillId="0" borderId="60" xfId="0" applyNumberFormat="1" applyFont="1" applyBorder="1" applyAlignment="1">
      <alignment horizontal="center" vertical="center"/>
    </xf>
    <xf numFmtId="2" fontId="91" fillId="0" borderId="60" xfId="0" applyNumberFormat="1" applyFont="1" applyBorder="1" applyAlignment="1">
      <alignment horizontal="center" vertical="center"/>
    </xf>
    <xf numFmtId="182" fontId="91" fillId="0" borderId="60" xfId="0" applyNumberFormat="1" applyFont="1" applyBorder="1" applyAlignment="1">
      <alignment horizontal="center" vertical="center"/>
    </xf>
    <xf numFmtId="1" fontId="91" fillId="0" borderId="8" xfId="0" applyNumberFormat="1" applyFont="1" applyBorder="1" applyAlignment="1">
      <alignment horizontal="center" vertical="center"/>
    </xf>
    <xf numFmtId="0" fontId="15" fillId="0" borderId="80" xfId="0" applyFont="1" applyBorder="1" applyAlignment="1">
      <alignment vertical="center"/>
    </xf>
    <xf numFmtId="1" fontId="91" fillId="0" borderId="63" xfId="0" applyNumberFormat="1" applyFont="1" applyBorder="1" applyAlignment="1">
      <alignment horizontal="center" vertical="center"/>
    </xf>
    <xf numFmtId="182" fontId="41" fillId="0" borderId="63" xfId="0" applyNumberFormat="1" applyFont="1" applyBorder="1" applyAlignment="1">
      <alignment horizontal="center" vertical="center"/>
    </xf>
    <xf numFmtId="0" fontId="15" fillId="0" borderId="64" xfId="0" applyFont="1" applyBorder="1" applyAlignment="1">
      <alignment vertical="center"/>
    </xf>
    <xf numFmtId="0" fontId="91" fillId="0" borderId="16" xfId="0" applyFont="1" applyBorder="1" applyAlignment="1">
      <alignment vertical="center"/>
    </xf>
    <xf numFmtId="0" fontId="91" fillId="0" borderId="67" xfId="0" applyFont="1" applyBorder="1" applyAlignment="1">
      <alignment horizontal="center" vertical="center"/>
    </xf>
    <xf numFmtId="0" fontId="15" fillId="0" borderId="63" xfId="0" applyFont="1" applyBorder="1" applyAlignment="1">
      <alignment horizontal="center" vertical="center"/>
    </xf>
    <xf numFmtId="0" fontId="98" fillId="0" borderId="0" xfId="0" applyFont="1" applyAlignment="1">
      <alignment vertical="center"/>
    </xf>
    <xf numFmtId="0" fontId="15" fillId="0" borderId="65" xfId="0" applyFont="1" applyBorder="1" applyAlignment="1">
      <alignment vertical="center"/>
    </xf>
    <xf numFmtId="0" fontId="15" fillId="0" borderId="67" xfId="0" applyFont="1" applyBorder="1" applyAlignment="1">
      <alignment vertical="center"/>
    </xf>
    <xf numFmtId="0" fontId="15" fillId="0" borderId="62" xfId="0" applyFont="1" applyBorder="1" applyAlignment="1">
      <alignment vertical="center"/>
    </xf>
    <xf numFmtId="0" fontId="43" fillId="0" borderId="71" xfId="0" applyFont="1" applyBorder="1" applyAlignment="1">
      <alignment horizontal="center" vertical="center"/>
    </xf>
    <xf numFmtId="0" fontId="94" fillId="0" borderId="70" xfId="0" applyFont="1" applyBorder="1" applyAlignment="1">
      <alignment horizontal="center"/>
    </xf>
    <xf numFmtId="0" fontId="94" fillId="0" borderId="71" xfId="0" applyFont="1" applyBorder="1" applyAlignment="1">
      <alignment horizontal="center"/>
    </xf>
    <xf numFmtId="0" fontId="94" fillId="0" borderId="72" xfId="0" applyFont="1" applyBorder="1" applyAlignment="1">
      <alignment horizontal="center"/>
    </xf>
    <xf numFmtId="0" fontId="99" fillId="0" borderId="0" xfId="0" applyFont="1"/>
    <xf numFmtId="0" fontId="15" fillId="0" borderId="65" xfId="0" applyFont="1" applyBorder="1" applyAlignment="1">
      <alignment horizontal="center"/>
    </xf>
    <xf numFmtId="0" fontId="15" fillId="0" borderId="16" xfId="0" applyFont="1" applyBorder="1"/>
    <xf numFmtId="0" fontId="15" fillId="0" borderId="16" xfId="0" applyFont="1" applyFill="1" applyBorder="1"/>
    <xf numFmtId="0" fontId="91" fillId="0" borderId="16" xfId="0" applyFont="1" applyBorder="1" applyAlignment="1">
      <alignment horizontal="center"/>
    </xf>
    <xf numFmtId="3" fontId="91" fillId="0" borderId="16" xfId="0" applyNumberFormat="1" applyFont="1" applyBorder="1" applyAlignment="1">
      <alignment horizontal="center"/>
    </xf>
    <xf numFmtId="3" fontId="91" fillId="0" borderId="66" xfId="0" applyNumberFormat="1" applyFont="1" applyBorder="1"/>
    <xf numFmtId="0" fontId="15" fillId="0" borderId="67" xfId="0" applyFont="1" applyBorder="1" applyAlignment="1">
      <alignment horizontal="center"/>
    </xf>
    <xf numFmtId="0" fontId="15" fillId="0" borderId="8" xfId="0" applyFont="1" applyFill="1" applyBorder="1"/>
    <xf numFmtId="0" fontId="15" fillId="0" borderId="68" xfId="0" applyFont="1" applyBorder="1" applyAlignment="1">
      <alignment horizontal="center"/>
    </xf>
    <xf numFmtId="0" fontId="15" fillId="0" borderId="69" xfId="0" applyFont="1" applyBorder="1"/>
    <xf numFmtId="0" fontId="15" fillId="0" borderId="69" xfId="0" applyFont="1" applyFill="1" applyBorder="1"/>
    <xf numFmtId="0" fontId="15" fillId="0" borderId="69" xfId="0" applyFont="1" applyBorder="1" applyAlignment="1">
      <alignment horizontal="center"/>
    </xf>
    <xf numFmtId="0" fontId="97" fillId="0" borderId="0" xfId="0" applyFont="1"/>
    <xf numFmtId="0" fontId="43" fillId="0" borderId="63" xfId="0" applyFont="1" applyBorder="1" applyAlignment="1">
      <alignment horizontal="center" vertical="center" wrapText="1"/>
    </xf>
    <xf numFmtId="0" fontId="43" fillId="0" borderId="64" xfId="0" applyFont="1" applyBorder="1" applyAlignment="1">
      <alignment horizontal="center" vertical="center" wrapText="1"/>
    </xf>
    <xf numFmtId="3" fontId="15" fillId="0" borderId="16" xfId="0" applyNumberFormat="1" applyFont="1" applyBorder="1" applyAlignment="1">
      <alignment horizontal="center"/>
    </xf>
    <xf numFmtId="3" fontId="15" fillId="0" borderId="8" xfId="0" applyNumberFormat="1" applyFont="1" applyBorder="1" applyAlignment="1">
      <alignment horizontal="center"/>
    </xf>
    <xf numFmtId="3" fontId="15" fillId="0" borderId="69" xfId="0" applyNumberFormat="1" applyFont="1" applyBorder="1" applyAlignment="1">
      <alignment horizontal="center"/>
    </xf>
    <xf numFmtId="3" fontId="15" fillId="0" borderId="69" xfId="0" applyNumberFormat="1" applyFont="1" applyBorder="1" applyAlignment="1">
      <alignment horizontal="center" vertical="center"/>
    </xf>
    <xf numFmtId="3" fontId="18" fillId="0" borderId="71" xfId="0" applyNumberFormat="1" applyFont="1" applyBorder="1" applyAlignment="1">
      <alignment horizontal="center"/>
    </xf>
    <xf numFmtId="3" fontId="93" fillId="0" borderId="71" xfId="0" applyNumberFormat="1" applyFont="1" applyBorder="1" applyAlignment="1">
      <alignment horizontal="center" vertical="center"/>
    </xf>
    <xf numFmtId="3" fontId="91" fillId="0" borderId="71" xfId="0" applyNumberFormat="1" applyFont="1" applyBorder="1" applyAlignment="1">
      <alignment vertical="center"/>
    </xf>
    <xf numFmtId="0" fontId="15" fillId="0" borderId="16" xfId="0" applyFont="1" applyBorder="1" applyAlignment="1">
      <alignment horizontal="left" vertical="center"/>
    </xf>
    <xf numFmtId="0" fontId="91" fillId="0" borderId="63" xfId="0" applyFont="1" applyBorder="1" applyAlignment="1">
      <alignment vertical="center"/>
    </xf>
    <xf numFmtId="3" fontId="100" fillId="0" borderId="16" xfId="0" applyNumberFormat="1" applyFont="1" applyBorder="1" applyAlignment="1">
      <alignment horizontal="center" vertical="center"/>
    </xf>
    <xf numFmtId="0" fontId="15" fillId="0" borderId="8" xfId="0" applyFont="1" applyBorder="1" applyAlignment="1">
      <alignment horizontal="left" vertical="center"/>
    </xf>
    <xf numFmtId="3" fontId="100" fillId="0" borderId="8" xfId="0" applyNumberFormat="1" applyFont="1" applyBorder="1" applyAlignment="1">
      <alignment horizontal="center" vertical="center"/>
    </xf>
    <xf numFmtId="3" fontId="91" fillId="0" borderId="8" xfId="0" applyNumberFormat="1" applyFont="1" applyBorder="1" applyAlignment="1">
      <alignment vertical="center"/>
    </xf>
    <xf numFmtId="3" fontId="91" fillId="0" borderId="80" xfId="0" applyNumberFormat="1" applyFont="1" applyBorder="1" applyAlignment="1">
      <alignment vertical="center"/>
    </xf>
    <xf numFmtId="3" fontId="91" fillId="0" borderId="17" xfId="0" applyNumberFormat="1" applyFont="1" applyBorder="1" applyAlignment="1">
      <alignment vertical="center"/>
    </xf>
    <xf numFmtId="0" fontId="91" fillId="0" borderId="62" xfId="0" applyFont="1" applyBorder="1" applyAlignment="1">
      <alignment horizontal="center" vertical="center"/>
    </xf>
    <xf numFmtId="0" fontId="15" fillId="0" borderId="63" xfId="0" applyFont="1" applyBorder="1" applyAlignment="1">
      <alignment horizontal="left" vertical="center"/>
    </xf>
    <xf numFmtId="3" fontId="100" fillId="0" borderId="63" xfId="0" applyNumberFormat="1" applyFont="1" applyBorder="1" applyAlignment="1">
      <alignment horizontal="center" vertical="center"/>
    </xf>
    <xf numFmtId="3" fontId="91" fillId="0" borderId="63" xfId="0" applyNumberFormat="1" applyFont="1" applyBorder="1" applyAlignment="1">
      <alignment vertical="center"/>
    </xf>
    <xf numFmtId="3" fontId="91" fillId="0" borderId="88" xfId="0" applyNumberFormat="1" applyFont="1" applyBorder="1" applyAlignment="1">
      <alignment vertical="center"/>
    </xf>
    <xf numFmtId="0" fontId="91" fillId="0" borderId="0" xfId="0" applyFont="1" applyBorder="1" applyAlignment="1">
      <alignment horizontal="center" vertical="center"/>
    </xf>
    <xf numFmtId="0" fontId="15" fillId="0" borderId="0" xfId="0" applyFont="1" applyBorder="1" applyAlignment="1">
      <alignment horizontal="left" vertical="center"/>
    </xf>
    <xf numFmtId="0" fontId="91" fillId="0" borderId="0" xfId="0" applyFont="1" applyBorder="1" applyAlignment="1">
      <alignment vertical="center"/>
    </xf>
    <xf numFmtId="3" fontId="91" fillId="0" borderId="0" xfId="0" applyNumberFormat="1" applyFont="1" applyBorder="1" applyAlignment="1">
      <alignment horizontal="center" vertical="center"/>
    </xf>
    <xf numFmtId="3" fontId="100" fillId="0" borderId="0" xfId="0" applyNumberFormat="1" applyFont="1" applyBorder="1" applyAlignment="1">
      <alignment horizontal="center" vertical="center"/>
    </xf>
    <xf numFmtId="3" fontId="91" fillId="0" borderId="0" xfId="0" applyNumberFormat="1" applyFont="1" applyBorder="1" applyAlignment="1">
      <alignment vertical="center"/>
    </xf>
    <xf numFmtId="3" fontId="91" fillId="0" borderId="64" xfId="0" applyNumberFormat="1" applyFont="1" applyBorder="1" applyAlignment="1">
      <alignment vertical="center"/>
    </xf>
    <xf numFmtId="0" fontId="101" fillId="0" borderId="0" xfId="0" applyFont="1" applyAlignment="1">
      <alignment vertical="center"/>
    </xf>
    <xf numFmtId="0" fontId="0" fillId="3" borderId="6" xfId="1" applyFont="1" applyFill="1" applyBorder="1" applyAlignment="1">
      <alignment horizontal="center"/>
    </xf>
    <xf numFmtId="0" fontId="15" fillId="0" borderId="8" xfId="1" applyFont="1" applyBorder="1"/>
    <xf numFmtId="0" fontId="6" fillId="22" borderId="6" xfId="1" applyFont="1" applyFill="1" applyBorder="1" applyAlignment="1">
      <alignment horizontal="center"/>
    </xf>
    <xf numFmtId="0" fontId="15" fillId="22" borderId="8" xfId="1" applyFont="1" applyFill="1" applyBorder="1"/>
    <xf numFmtId="0" fontId="0" fillId="0" borderId="8" xfId="0" applyNumberFormat="1" applyBorder="1" applyAlignment="1">
      <alignment horizontal="center"/>
    </xf>
    <xf numFmtId="0" fontId="15" fillId="0" borderId="70" xfId="0" applyFont="1" applyFill="1" applyBorder="1" applyAlignment="1">
      <alignment horizontal="center" vertical="center" wrapText="1"/>
    </xf>
    <xf numFmtId="0" fontId="15" fillId="0" borderId="71" xfId="0" applyFont="1" applyFill="1" applyBorder="1" applyAlignment="1">
      <alignment horizontal="center" vertical="center" wrapText="1"/>
    </xf>
    <xf numFmtId="3" fontId="15" fillId="0" borderId="71" xfId="0" applyNumberFormat="1" applyFont="1" applyFill="1" applyBorder="1" applyAlignment="1">
      <alignment horizontal="center" vertical="center" wrapText="1"/>
    </xf>
    <xf numFmtId="2" fontId="15" fillId="0" borderId="71" xfId="0" applyNumberFormat="1" applyFont="1" applyFill="1" applyBorder="1" applyAlignment="1">
      <alignment horizontal="center" vertical="center" wrapText="1"/>
    </xf>
    <xf numFmtId="0" fontId="15" fillId="0" borderId="72" xfId="0" applyFont="1" applyFill="1" applyBorder="1" applyAlignment="1">
      <alignment horizontal="center" vertical="center" wrapText="1"/>
    </xf>
    <xf numFmtId="14" fontId="15" fillId="0" borderId="16" xfId="0" applyNumberFormat="1" applyFont="1" applyBorder="1" applyAlignment="1">
      <alignment horizontal="center" vertical="center"/>
    </xf>
    <xf numFmtId="2" fontId="91" fillId="0" borderId="16" xfId="0" applyNumberFormat="1" applyFont="1" applyBorder="1" applyAlignment="1">
      <alignment vertical="center"/>
    </xf>
    <xf numFmtId="14" fontId="15" fillId="0" borderId="8" xfId="0" applyNumberFormat="1" applyFont="1" applyBorder="1" applyAlignment="1">
      <alignment horizontal="center" vertical="center"/>
    </xf>
    <xf numFmtId="3" fontId="15" fillId="0" borderId="63" xfId="0" applyNumberFormat="1" applyFont="1" applyBorder="1" applyAlignment="1">
      <alignment vertical="center"/>
    </xf>
    <xf numFmtId="14" fontId="15" fillId="0" borderId="63" xfId="0" applyNumberFormat="1" applyFont="1" applyBorder="1" applyAlignment="1">
      <alignment horizontal="center" vertical="center"/>
    </xf>
    <xf numFmtId="2" fontId="15" fillId="0" borderId="0" xfId="0" applyNumberFormat="1" applyFont="1" applyAlignment="1">
      <alignment vertical="center"/>
    </xf>
    <xf numFmtId="3" fontId="43" fillId="0" borderId="72" xfId="0" applyNumberFormat="1" applyFont="1" applyBorder="1" applyAlignment="1">
      <alignment horizontal="center" vertical="center" wrapText="1"/>
    </xf>
    <xf numFmtId="0" fontId="15" fillId="0" borderId="66" xfId="0" applyFont="1" applyBorder="1" applyAlignment="1">
      <alignment vertical="center"/>
    </xf>
    <xf numFmtId="0" fontId="15" fillId="0" borderId="65" xfId="0" applyFont="1" applyBorder="1" applyAlignment="1">
      <alignment horizontal="left" vertical="center"/>
    </xf>
    <xf numFmtId="3" fontId="15" fillId="0" borderId="66" xfId="0" applyNumberFormat="1" applyFont="1" applyBorder="1" applyAlignment="1">
      <alignment horizontal="center" vertical="center"/>
    </xf>
    <xf numFmtId="0" fontId="15" fillId="0" borderId="67" xfId="0" applyFont="1" applyBorder="1" applyAlignment="1">
      <alignment horizontal="left" vertical="center"/>
    </xf>
    <xf numFmtId="3" fontId="15" fillId="0" borderId="80" xfId="0" applyNumberFormat="1" applyFont="1" applyBorder="1" applyAlignment="1">
      <alignment horizontal="center" vertical="center"/>
    </xf>
    <xf numFmtId="0" fontId="15" fillId="0" borderId="62" xfId="0" applyFont="1" applyBorder="1" applyAlignment="1">
      <alignment horizontal="left" vertical="center"/>
    </xf>
    <xf numFmtId="3" fontId="15" fillId="0" borderId="64" xfId="0" applyNumberFormat="1" applyFont="1" applyBorder="1" applyAlignment="1">
      <alignment horizontal="center" vertical="center"/>
    </xf>
    <xf numFmtId="3" fontId="15" fillId="0" borderId="0" xfId="0" applyNumberFormat="1" applyFont="1" applyAlignment="1">
      <alignment vertical="center"/>
    </xf>
    <xf numFmtId="3" fontId="91" fillId="0" borderId="66" xfId="0" applyNumberFormat="1" applyFont="1" applyBorder="1" applyAlignment="1">
      <alignment horizontal="right" vertical="center"/>
    </xf>
    <xf numFmtId="0" fontId="43" fillId="0" borderId="70" xfId="0" applyFont="1" applyBorder="1" applyAlignment="1">
      <alignment horizontal="center"/>
    </xf>
    <xf numFmtId="0" fontId="43" fillId="0" borderId="71" xfId="0" applyFont="1" applyBorder="1" applyAlignment="1">
      <alignment horizontal="center"/>
    </xf>
    <xf numFmtId="0" fontId="43" fillId="0" borderId="72" xfId="0" applyFont="1" applyBorder="1" applyAlignment="1">
      <alignment horizontal="center"/>
    </xf>
    <xf numFmtId="0" fontId="91" fillId="0" borderId="16" xfId="0" applyFont="1" applyBorder="1"/>
    <xf numFmtId="183" fontId="91" fillId="0" borderId="66" xfId="0" applyNumberFormat="1" applyFont="1" applyBorder="1"/>
    <xf numFmtId="183" fontId="91" fillId="0" borderId="80" xfId="0" applyNumberFormat="1" applyFont="1" applyBorder="1"/>
    <xf numFmtId="183" fontId="91" fillId="0" borderId="91" xfId="0" applyNumberFormat="1" applyFont="1" applyBorder="1"/>
    <xf numFmtId="183" fontId="93" fillId="0" borderId="72" xfId="0" applyNumberFormat="1" applyFont="1" applyBorder="1"/>
    <xf numFmtId="0" fontId="15" fillId="0" borderId="70" xfId="0" applyFont="1" applyBorder="1" applyAlignment="1">
      <alignment horizontal="center"/>
    </xf>
    <xf numFmtId="0" fontId="15" fillId="0" borderId="71" xfId="0" applyFont="1" applyBorder="1" applyAlignment="1">
      <alignment horizontal="center"/>
    </xf>
    <xf numFmtId="0" fontId="15" fillId="0" borderId="72" xfId="0" applyFont="1" applyBorder="1" applyAlignment="1">
      <alignment horizontal="center"/>
    </xf>
    <xf numFmtId="0" fontId="15" fillId="0" borderId="65" xfId="0" quotePrefix="1" applyFont="1" applyBorder="1" applyAlignment="1">
      <alignment horizontal="left"/>
    </xf>
    <xf numFmtId="0" fontId="15" fillId="0" borderId="66" xfId="0" applyFont="1" applyBorder="1"/>
    <xf numFmtId="0" fontId="15" fillId="0" borderId="66" xfId="0" applyFont="1" applyBorder="1" applyAlignment="1">
      <alignment horizontal="center"/>
    </xf>
    <xf numFmtId="0" fontId="15" fillId="0" borderId="67" xfId="0" quotePrefix="1" applyFont="1" applyBorder="1" applyAlignment="1">
      <alignment horizontal="left"/>
    </xf>
    <xf numFmtId="0" fontId="15" fillId="0" borderId="80" xfId="0" applyFont="1" applyBorder="1"/>
    <xf numFmtId="0" fontId="15" fillId="0" borderId="80" xfId="0" applyFont="1" applyBorder="1" applyAlignment="1">
      <alignment horizontal="center"/>
    </xf>
    <xf numFmtId="0" fontId="15" fillId="0" borderId="62" xfId="0" applyFont="1" applyBorder="1" applyAlignment="1">
      <alignment horizontal="center"/>
    </xf>
    <xf numFmtId="0" fontId="15" fillId="0" borderId="64" xfId="0" applyFont="1" applyBorder="1" applyAlignment="1">
      <alignment horizontal="center"/>
    </xf>
    <xf numFmtId="0" fontId="15" fillId="0" borderId="62" xfId="0" quotePrefix="1" applyFont="1" applyBorder="1" applyAlignment="1">
      <alignment horizontal="left"/>
    </xf>
    <xf numFmtId="0" fontId="15" fillId="0" borderId="64" xfId="0" applyFont="1" applyBorder="1"/>
    <xf numFmtId="0" fontId="103" fillId="0" borderId="0" xfId="1" applyFont="1"/>
    <xf numFmtId="0" fontId="104" fillId="0" borderId="0" xfId="1" applyFont="1"/>
    <xf numFmtId="0" fontId="103" fillId="3" borderId="6" xfId="1" applyFont="1" applyFill="1" applyBorder="1" applyAlignment="1">
      <alignment horizontal="center" vertical="center"/>
    </xf>
    <xf numFmtId="0" fontId="105" fillId="6" borderId="0" xfId="1" applyFont="1" applyFill="1"/>
    <xf numFmtId="0" fontId="103" fillId="3" borderId="6" xfId="1" applyFont="1" applyFill="1" applyBorder="1" applyAlignment="1">
      <alignment horizontal="center"/>
    </xf>
    <xf numFmtId="0" fontId="103" fillId="3" borderId="6" xfId="1" applyFont="1" applyFill="1" applyBorder="1"/>
    <xf numFmtId="0" fontId="103" fillId="2" borderId="6" xfId="1" applyFont="1" applyFill="1" applyBorder="1"/>
    <xf numFmtId="0" fontId="103" fillId="2" borderId="6" xfId="1" applyFont="1" applyFill="1" applyBorder="1" applyAlignment="1">
      <alignment horizontal="center"/>
    </xf>
    <xf numFmtId="0" fontId="103" fillId="6" borderId="0" xfId="1" applyFont="1" applyFill="1"/>
    <xf numFmtId="0" fontId="103" fillId="3" borderId="8" xfId="1" applyFont="1" applyFill="1" applyBorder="1" applyAlignment="1">
      <alignment horizontal="center" vertical="center"/>
    </xf>
    <xf numFmtId="0" fontId="103" fillId="3" borderId="8" xfId="1" applyFont="1" applyFill="1" applyBorder="1" applyAlignment="1">
      <alignment horizontal="center"/>
    </xf>
    <xf numFmtId="0" fontId="105" fillId="0" borderId="0" xfId="0" applyFont="1"/>
    <xf numFmtId="0" fontId="103" fillId="0" borderId="0" xfId="0" applyFont="1"/>
    <xf numFmtId="0" fontId="105" fillId="3" borderId="6" xfId="0" applyFont="1" applyFill="1" applyBorder="1" applyAlignment="1">
      <alignment horizontal="center" vertical="center"/>
    </xf>
    <xf numFmtId="0" fontId="105" fillId="3" borderId="6" xfId="0" applyFont="1" applyFill="1" applyBorder="1" applyAlignment="1">
      <alignment horizontal="center" vertical="center" wrapText="1"/>
    </xf>
    <xf numFmtId="0" fontId="103" fillId="3" borderId="6" xfId="0" applyFont="1" applyFill="1" applyBorder="1"/>
    <xf numFmtId="0" fontId="103" fillId="3" borderId="6" xfId="0" applyFont="1" applyFill="1" applyBorder="1" applyAlignment="1">
      <alignment horizontal="center"/>
    </xf>
    <xf numFmtId="166" fontId="103" fillId="2" borderId="6" xfId="0" applyNumberFormat="1" applyFont="1" applyFill="1" applyBorder="1"/>
    <xf numFmtId="0" fontId="103" fillId="2" borderId="6" xfId="0" applyFont="1" applyFill="1" applyBorder="1"/>
    <xf numFmtId="0" fontId="103" fillId="2" borderId="6" xfId="0" applyFont="1" applyFill="1" applyBorder="1" applyAlignment="1"/>
    <xf numFmtId="0" fontId="103" fillId="2" borderId="6" xfId="0" applyFont="1" applyFill="1" applyBorder="1" applyAlignment="1">
      <alignment horizontal="center"/>
    </xf>
    <xf numFmtId="0" fontId="104" fillId="0" borderId="9" xfId="0" applyFont="1" applyFill="1" applyBorder="1" applyAlignment="1">
      <alignment horizontal="center"/>
    </xf>
    <xf numFmtId="0" fontId="103" fillId="3" borderId="6" xfId="0" applyFont="1" applyFill="1" applyBorder="1" applyAlignment="1"/>
    <xf numFmtId="0" fontId="105" fillId="3" borderId="6" xfId="0" applyFont="1" applyFill="1" applyBorder="1" applyAlignment="1">
      <alignment horizontal="center"/>
    </xf>
    <xf numFmtId="14" fontId="105" fillId="3" borderId="6" xfId="0" applyNumberFormat="1" applyFont="1" applyFill="1" applyBorder="1" applyAlignment="1">
      <alignment horizontal="center"/>
    </xf>
    <xf numFmtId="0" fontId="104" fillId="0" borderId="0" xfId="0" applyFont="1" applyBorder="1" applyAlignment="1">
      <alignment horizontal="center"/>
    </xf>
    <xf numFmtId="0" fontId="103" fillId="22" borderId="0" xfId="0" applyFont="1" applyFill="1"/>
    <xf numFmtId="0" fontId="103" fillId="22" borderId="0" xfId="0" applyFont="1" applyFill="1" applyAlignment="1">
      <alignment horizontal="left" wrapText="1"/>
    </xf>
    <xf numFmtId="0" fontId="105" fillId="0" borderId="0" xfId="0" applyFont="1" applyFill="1"/>
    <xf numFmtId="0" fontId="103" fillId="0" borderId="0" xfId="0" applyFont="1" applyFill="1"/>
    <xf numFmtId="0" fontId="103" fillId="0" borderId="0" xfId="0" applyFont="1" applyFill="1" applyAlignment="1">
      <alignment horizontal="left" wrapText="1"/>
    </xf>
    <xf numFmtId="0" fontId="103" fillId="0" borderId="93" xfId="0" applyFont="1" applyFill="1" applyBorder="1" applyAlignment="1">
      <alignment horizontal="left"/>
    </xf>
    <xf numFmtId="184" fontId="103" fillId="3" borderId="6" xfId="0" applyNumberFormat="1" applyFont="1" applyFill="1" applyBorder="1" applyAlignment="1">
      <alignment horizontal="center"/>
    </xf>
    <xf numFmtId="0" fontId="107" fillId="0" borderId="0" xfId="45" applyFont="1" applyFill="1" applyBorder="1" applyAlignment="1">
      <alignment horizontal="center" vertical="top" wrapText="1"/>
    </xf>
    <xf numFmtId="0" fontId="28" fillId="0" borderId="99" xfId="45" applyFont="1" applyBorder="1" applyAlignment="1">
      <alignment horizontal="center" vertical="top" wrapText="1"/>
    </xf>
    <xf numFmtId="0" fontId="28" fillId="0" borderId="0" xfId="45" applyFont="1" applyAlignment="1">
      <alignment horizontal="center" vertical="top" wrapText="1"/>
    </xf>
    <xf numFmtId="0" fontId="106" fillId="0" borderId="0" xfId="45"/>
    <xf numFmtId="0" fontId="107" fillId="0" borderId="8" xfId="45" applyFont="1" applyBorder="1" applyAlignment="1">
      <alignment horizontal="center" wrapText="1"/>
    </xf>
    <xf numFmtId="0" fontId="28" fillId="0" borderId="99" xfId="45" applyFont="1" applyBorder="1" applyAlignment="1">
      <alignment horizontal="justify" vertical="top" wrapText="1"/>
    </xf>
    <xf numFmtId="0" fontId="107" fillId="0" borderId="0" xfId="45" applyFont="1" applyBorder="1" applyAlignment="1">
      <alignment horizontal="center" wrapText="1"/>
    </xf>
    <xf numFmtId="0" fontId="28" fillId="0" borderId="0" xfId="45" applyFont="1" applyAlignment="1">
      <alignment horizontal="justify" vertical="top" wrapText="1"/>
    </xf>
    <xf numFmtId="0" fontId="12" fillId="0" borderId="8" xfId="45" applyFont="1" applyBorder="1" applyAlignment="1">
      <alignment horizontal="center" wrapText="1"/>
    </xf>
    <xf numFmtId="0" fontId="12" fillId="0" borderId="0" xfId="45" applyFont="1" applyBorder="1" applyAlignment="1">
      <alignment horizontal="center" wrapText="1"/>
    </xf>
    <xf numFmtId="0" fontId="28" fillId="0" borderId="7" xfId="45" applyFont="1" applyBorder="1" applyAlignment="1">
      <alignment horizontal="justify" vertical="top" wrapText="1"/>
    </xf>
    <xf numFmtId="0" fontId="28" fillId="0" borderId="0" xfId="45" applyFont="1" applyBorder="1" applyAlignment="1">
      <alignment horizontal="justify" vertical="top" wrapText="1"/>
    </xf>
    <xf numFmtId="0" fontId="106" fillId="0" borderId="0" xfId="45" applyBorder="1"/>
    <xf numFmtId="0" fontId="107" fillId="0" borderId="0" xfId="45" applyFont="1" applyFill="1" applyBorder="1" applyAlignment="1">
      <alignment horizontal="center" wrapText="1"/>
    </xf>
    <xf numFmtId="0" fontId="12" fillId="0" borderId="8" xfId="45" applyFont="1" applyBorder="1" applyAlignment="1">
      <alignment horizontal="justify" wrapText="1"/>
    </xf>
    <xf numFmtId="0" fontId="107" fillId="0" borderId="106" xfId="45" applyFont="1" applyBorder="1" applyAlignment="1">
      <alignment horizontal="center" vertical="top" wrapText="1"/>
    </xf>
    <xf numFmtId="0" fontId="12" fillId="0" borderId="108" xfId="45" applyFont="1" applyBorder="1" applyAlignment="1">
      <alignment horizontal="justify" vertical="top" wrapText="1"/>
    </xf>
    <xf numFmtId="0" fontId="12" fillId="0" borderId="16" xfId="45" applyFont="1" applyBorder="1" applyAlignment="1">
      <alignment horizontal="justify" vertical="top" wrapText="1"/>
    </xf>
    <xf numFmtId="0" fontId="107" fillId="0" borderId="16" xfId="45" applyFont="1" applyBorder="1" applyAlignment="1">
      <alignment horizontal="center" vertical="top" wrapText="1"/>
    </xf>
    <xf numFmtId="0" fontId="12" fillId="0" borderId="16" xfId="45" applyFont="1" applyBorder="1" applyAlignment="1">
      <alignment horizontal="center" vertical="top" wrapText="1"/>
    </xf>
    <xf numFmtId="0" fontId="107" fillId="0" borderId="109" xfId="45" applyFont="1" applyBorder="1" applyAlignment="1">
      <alignment horizontal="center" vertical="top" wrapText="1"/>
    </xf>
    <xf numFmtId="0" fontId="107" fillId="0" borderId="0" xfId="45" applyFont="1" applyBorder="1" applyAlignment="1">
      <alignment horizontal="center" vertical="top" wrapText="1"/>
    </xf>
    <xf numFmtId="0" fontId="12" fillId="0" borderId="110" xfId="45" applyFont="1" applyBorder="1" applyAlignment="1">
      <alignment horizontal="justify" vertical="top" wrapText="1"/>
    </xf>
    <xf numFmtId="0" fontId="12" fillId="0" borderId="8" xfId="45" applyFont="1" applyBorder="1" applyAlignment="1">
      <alignment horizontal="justify" vertical="top" wrapText="1"/>
    </xf>
    <xf numFmtId="0" fontId="28" fillId="0" borderId="8" xfId="45" applyFont="1" applyBorder="1" applyAlignment="1">
      <alignment horizontal="center" vertical="top" wrapText="1"/>
    </xf>
    <xf numFmtId="0" fontId="12" fillId="0" borderId="8" xfId="45" applyFont="1" applyBorder="1" applyAlignment="1">
      <alignment horizontal="center" vertical="top" wrapText="1"/>
    </xf>
    <xf numFmtId="0" fontId="28" fillId="0" borderId="111" xfId="45" applyFont="1" applyBorder="1" applyAlignment="1">
      <alignment horizontal="center" vertical="top" wrapText="1"/>
    </xf>
    <xf numFmtId="0" fontId="28" fillId="0" borderId="0" xfId="45" applyFont="1" applyBorder="1" applyAlignment="1">
      <alignment horizontal="center" vertical="top" wrapText="1"/>
    </xf>
    <xf numFmtId="0" fontId="28" fillId="0" borderId="8" xfId="45" applyFont="1" applyBorder="1" applyAlignment="1">
      <alignment horizontal="justify" vertical="top" wrapText="1"/>
    </xf>
    <xf numFmtId="0" fontId="28" fillId="0" borderId="111" xfId="45" applyFont="1" applyBorder="1" applyAlignment="1">
      <alignment horizontal="justify" vertical="top" wrapText="1"/>
    </xf>
    <xf numFmtId="0" fontId="12" fillId="0" borderId="105" xfId="45" applyFont="1" applyBorder="1" applyAlignment="1">
      <alignment horizontal="justify" vertical="top" wrapText="1"/>
    </xf>
    <xf numFmtId="0" fontId="12" fillId="0" borderId="106" xfId="45" applyFont="1" applyBorder="1" applyAlignment="1">
      <alignment horizontal="justify" vertical="top" wrapText="1"/>
    </xf>
    <xf numFmtId="0" fontId="28" fillId="0" borderId="106" xfId="45" applyFont="1" applyBorder="1" applyAlignment="1">
      <alignment horizontal="justify" vertical="top" wrapText="1"/>
    </xf>
    <xf numFmtId="0" fontId="12" fillId="0" borderId="106" xfId="45" applyFont="1" applyBorder="1" applyAlignment="1">
      <alignment horizontal="center" vertical="top" wrapText="1"/>
    </xf>
    <xf numFmtId="0" fontId="28" fillId="0" borderId="107" xfId="45" applyFont="1" applyBorder="1" applyAlignment="1">
      <alignment horizontal="justify" vertical="top" wrapText="1"/>
    </xf>
    <xf numFmtId="0" fontId="25" fillId="0" borderId="0" xfId="45" applyFont="1" applyBorder="1" applyAlignment="1">
      <alignment horizontal="center" vertical="top" wrapText="1"/>
    </xf>
    <xf numFmtId="0" fontId="107" fillId="0" borderId="114" xfId="45" applyFont="1" applyBorder="1" applyAlignment="1">
      <alignment horizontal="center" vertical="top" wrapText="1"/>
    </xf>
    <xf numFmtId="0" fontId="28" fillId="0" borderId="114" xfId="45" applyFont="1" applyBorder="1" applyAlignment="1">
      <alignment horizontal="center" vertical="top" wrapText="1"/>
    </xf>
    <xf numFmtId="0" fontId="28" fillId="0" borderId="115" xfId="45" applyFont="1" applyBorder="1" applyAlignment="1">
      <alignment horizontal="center" vertical="top" wrapText="1"/>
    </xf>
    <xf numFmtId="0" fontId="12" fillId="0" borderId="117" xfId="45" applyFont="1" applyBorder="1" applyAlignment="1">
      <alignment horizontal="center" vertical="top" wrapText="1"/>
    </xf>
    <xf numFmtId="0" fontId="12" fillId="0" borderId="118" xfId="45" applyFont="1" applyBorder="1" applyAlignment="1">
      <alignment horizontal="center" vertical="top" wrapText="1"/>
    </xf>
    <xf numFmtId="0" fontId="107" fillId="0" borderId="117" xfId="45" applyFont="1" applyBorder="1" applyAlignment="1">
      <alignment horizontal="center" vertical="top" wrapText="1"/>
    </xf>
    <xf numFmtId="0" fontId="107" fillId="0" borderId="118" xfId="45" applyFont="1" applyBorder="1" applyAlignment="1">
      <alignment horizontal="center" vertical="top" wrapText="1"/>
    </xf>
    <xf numFmtId="0" fontId="28" fillId="0" borderId="117" xfId="45" applyFont="1" applyBorder="1" applyAlignment="1">
      <alignment horizontal="center" vertical="top" wrapText="1"/>
    </xf>
    <xf numFmtId="0" fontId="28" fillId="0" borderId="118" xfId="45" applyFont="1" applyBorder="1" applyAlignment="1">
      <alignment horizontal="center" vertical="top" wrapText="1"/>
    </xf>
    <xf numFmtId="0" fontId="109" fillId="0" borderId="0" xfId="0" applyFont="1"/>
    <xf numFmtId="0" fontId="28" fillId="0" borderId="0" xfId="0" applyFont="1"/>
    <xf numFmtId="0" fontId="28" fillId="0" borderId="0" xfId="0" applyFont="1" applyAlignment="1">
      <alignment horizontal="left"/>
    </xf>
    <xf numFmtId="0" fontId="28" fillId="0" borderId="0" xfId="0" quotePrefix="1" applyFont="1"/>
    <xf numFmtId="0" fontId="28" fillId="0" borderId="0" xfId="0" applyFont="1" applyAlignment="1">
      <alignment horizontal="left"/>
    </xf>
    <xf numFmtId="0" fontId="103" fillId="0" borderId="0" xfId="0" applyFont="1" applyAlignment="1"/>
    <xf numFmtId="0" fontId="103" fillId="0" borderId="8" xfId="0" applyFont="1" applyBorder="1"/>
    <xf numFmtId="3" fontId="15" fillId="0" borderId="0" xfId="0" applyNumberFormat="1" applyFont="1" applyBorder="1" applyAlignment="1">
      <alignment horizontal="center" vertical="center"/>
    </xf>
    <xf numFmtId="16" fontId="0" fillId="0" borderId="17" xfId="0" applyNumberFormat="1" applyBorder="1" applyAlignment="1">
      <alignment horizontal="center"/>
    </xf>
    <xf numFmtId="16" fontId="0" fillId="0" borderId="18" xfId="0" applyNumberFormat="1" applyBorder="1" applyAlignment="1">
      <alignment horizontal="center"/>
    </xf>
    <xf numFmtId="16" fontId="0" fillId="0" borderId="19" xfId="0" applyNumberFormat="1" applyBorder="1" applyAlignment="1">
      <alignment horizontal="center"/>
    </xf>
    <xf numFmtId="0" fontId="4" fillId="0" borderId="0" xfId="0" applyFont="1"/>
    <xf numFmtId="0" fontId="110" fillId="0" borderId="0" xfId="0" applyFont="1"/>
    <xf numFmtId="0" fontId="105" fillId="10" borderId="8" xfId="0" applyFont="1" applyFill="1" applyBorder="1" applyAlignment="1">
      <alignment horizontal="center" vertical="center"/>
    </xf>
    <xf numFmtId="0" fontId="105" fillId="10" borderId="8" xfId="0" applyFont="1" applyFill="1" applyBorder="1" applyAlignment="1">
      <alignment horizontal="center" vertical="center" wrapText="1"/>
    </xf>
    <xf numFmtId="0" fontId="110" fillId="0" borderId="8" xfId="0" applyFont="1" applyBorder="1"/>
    <xf numFmtId="0" fontId="105" fillId="0" borderId="7" xfId="0" applyFont="1" applyBorder="1" applyAlignment="1">
      <alignment horizontal="center"/>
    </xf>
    <xf numFmtId="0" fontId="110" fillId="10" borderId="8" xfId="0" applyFont="1" applyFill="1" applyBorder="1"/>
    <xf numFmtId="0" fontId="110" fillId="0" borderId="8" xfId="0" applyFont="1" applyBorder="1" applyAlignment="1">
      <alignment horizontal="center"/>
    </xf>
    <xf numFmtId="0" fontId="110" fillId="0" borderId="8" xfId="0" applyFont="1" applyBorder="1" applyAlignment="1">
      <alignment horizontal="center" vertical="center"/>
    </xf>
    <xf numFmtId="0" fontId="3" fillId="0" borderId="0" xfId="0" applyFont="1"/>
    <xf numFmtId="0" fontId="103" fillId="0" borderId="0" xfId="0" applyFont="1" applyAlignment="1">
      <alignment horizontal="left" wrapText="1"/>
    </xf>
    <xf numFmtId="0" fontId="103" fillId="0" borderId="0" xfId="0" applyFont="1" applyAlignment="1">
      <alignment horizontal="left"/>
    </xf>
    <xf numFmtId="0" fontId="114" fillId="10" borderId="8" xfId="0" applyFont="1" applyFill="1" applyBorder="1" applyAlignment="1">
      <alignment horizontal="center"/>
    </xf>
    <xf numFmtId="14" fontId="110" fillId="0" borderId="8" xfId="0" applyNumberFormat="1" applyFont="1" applyBorder="1" applyAlignment="1">
      <alignment horizontal="center"/>
    </xf>
    <xf numFmtId="3" fontId="110" fillId="0" borderId="8" xfId="0" applyNumberFormat="1" applyFont="1" applyBorder="1" applyAlignment="1">
      <alignment horizontal="center"/>
    </xf>
    <xf numFmtId="0" fontId="110" fillId="0" borderId="0" xfId="0" applyFont="1" applyAlignment="1">
      <alignment horizontal="center"/>
    </xf>
    <xf numFmtId="0" fontId="7" fillId="0" borderId="8" xfId="0" applyFont="1" applyBorder="1" applyAlignment="1">
      <alignment horizontal="center" wrapText="1"/>
    </xf>
    <xf numFmtId="0" fontId="43" fillId="0" borderId="8" xfId="0" applyFont="1" applyBorder="1" applyAlignment="1">
      <alignment horizontal="center" wrapText="1"/>
    </xf>
    <xf numFmtId="0" fontId="14" fillId="0" borderId="8" xfId="3" applyFont="1" applyBorder="1" applyAlignment="1">
      <alignment horizontal="center" vertical="center"/>
    </xf>
    <xf numFmtId="0" fontId="15" fillId="0" borderId="8" xfId="3" applyFont="1" applyBorder="1" applyAlignment="1">
      <alignment horizontal="center" vertical="center"/>
    </xf>
    <xf numFmtId="0" fontId="15" fillId="0" borderId="8" xfId="3" applyFont="1" applyBorder="1" applyAlignment="1">
      <alignment vertical="center"/>
    </xf>
    <xf numFmtId="0" fontId="0" fillId="3" borderId="5" xfId="1" applyFont="1" applyFill="1" applyBorder="1" applyAlignment="1">
      <alignment horizontal="center" vertical="center" wrapText="1"/>
    </xf>
    <xf numFmtId="0" fontId="0" fillId="3" borderId="6" xfId="1" applyFont="1" applyFill="1" applyBorder="1" applyAlignment="1">
      <alignment horizontal="center" wrapText="1"/>
    </xf>
    <xf numFmtId="0" fontId="85" fillId="19" borderId="8" xfId="0" applyFont="1" applyFill="1" applyBorder="1" applyAlignment="1">
      <alignment horizontal="right"/>
    </xf>
    <xf numFmtId="0" fontId="115" fillId="0" borderId="0" xfId="1" applyFont="1" applyBorder="1" applyAlignment="1">
      <alignment horizontal="center"/>
    </xf>
    <xf numFmtId="0" fontId="84" fillId="6" borderId="0" xfId="1" quotePrefix="1" applyFont="1" applyFill="1" applyAlignment="1">
      <alignment horizontal="center" wrapText="1"/>
    </xf>
    <xf numFmtId="0" fontId="13" fillId="0" borderId="2" xfId="0" applyFont="1" applyBorder="1" applyAlignment="1">
      <alignment horizontal="center"/>
    </xf>
    <xf numFmtId="0" fontId="13" fillId="0" borderId="2" xfId="1" applyFont="1" applyBorder="1" applyAlignment="1">
      <alignment horizontal="center"/>
    </xf>
    <xf numFmtId="0" fontId="87" fillId="0" borderId="7" xfId="0" applyFont="1" applyBorder="1" applyAlignment="1">
      <alignment horizontal="center"/>
    </xf>
    <xf numFmtId="0" fontId="43" fillId="0" borderId="8" xfId="0" applyFont="1" applyBorder="1" applyAlignment="1">
      <alignment horizontal="center" vertical="center"/>
    </xf>
    <xf numFmtId="0" fontId="56" fillId="16" borderId="8" xfId="0" applyFont="1" applyFill="1" applyBorder="1" applyAlignment="1">
      <alignment horizontal="center"/>
    </xf>
    <xf numFmtId="0" fontId="57" fillId="0" borderId="8" xfId="0" applyFont="1" applyBorder="1" applyAlignment="1">
      <alignment horizontal="center"/>
    </xf>
    <xf numFmtId="0" fontId="89" fillId="17" borderId="7" xfId="0" applyFont="1" applyFill="1" applyBorder="1" applyAlignment="1">
      <alignment horizontal="center"/>
    </xf>
    <xf numFmtId="0" fontId="13" fillId="16" borderId="8" xfId="43" applyFont="1" applyFill="1" applyBorder="1" applyAlignment="1">
      <alignment horizontal="center" vertical="center"/>
    </xf>
    <xf numFmtId="0" fontId="0" fillId="0" borderId="58" xfId="0" applyBorder="1" applyAlignment="1">
      <alignment horizontal="center"/>
    </xf>
    <xf numFmtId="0" fontId="41" fillId="0" borderId="0" xfId="0" applyFont="1" applyAlignment="1">
      <alignment horizontal="center"/>
    </xf>
    <xf numFmtId="0" fontId="7" fillId="0" borderId="7" xfId="0" applyFont="1" applyBorder="1" applyAlignment="1">
      <alignment horizontal="center"/>
    </xf>
    <xf numFmtId="0" fontId="25" fillId="0" borderId="7" xfId="0" applyFont="1" applyBorder="1" applyAlignment="1">
      <alignment horizontal="center"/>
    </xf>
    <xf numFmtId="0" fontId="15" fillId="0" borderId="0" xfId="0" applyFont="1" applyAlignment="1">
      <alignment horizontal="center"/>
    </xf>
    <xf numFmtId="0" fontId="88" fillId="9" borderId="7" xfId="0" applyFont="1" applyFill="1" applyBorder="1" applyAlignment="1">
      <alignment horizontal="center"/>
    </xf>
    <xf numFmtId="0" fontId="92" fillId="0" borderId="59" xfId="0" applyFont="1" applyBorder="1" applyAlignment="1">
      <alignment horizontal="right" vertical="center"/>
    </xf>
    <xf numFmtId="0" fontId="92" fillId="0" borderId="60" xfId="0" applyFont="1" applyBorder="1" applyAlignment="1">
      <alignment horizontal="right" vertical="center"/>
    </xf>
    <xf numFmtId="0" fontId="43" fillId="0" borderId="70" xfId="0" applyFont="1" applyBorder="1" applyAlignment="1">
      <alignment horizontal="center" vertical="center" wrapText="1"/>
    </xf>
    <xf numFmtId="0" fontId="43" fillId="0" borderId="71" xfId="0" applyFont="1" applyBorder="1" applyAlignment="1">
      <alignment horizontal="center" vertical="center" wrapText="1"/>
    </xf>
    <xf numFmtId="0" fontId="13" fillId="0" borderId="3" xfId="0" applyFont="1" applyBorder="1" applyAlignment="1">
      <alignment horizontal="center"/>
    </xf>
    <xf numFmtId="0" fontId="13" fillId="0" borderId="0" xfId="3" applyFont="1" applyBorder="1" applyAlignment="1">
      <alignment horizontal="center" vertical="center"/>
    </xf>
    <xf numFmtId="0" fontId="78" fillId="0" borderId="0" xfId="3" applyFont="1" applyBorder="1" applyAlignment="1">
      <alignment horizontal="center" vertical="center"/>
    </xf>
    <xf numFmtId="0" fontId="80" fillId="0" borderId="0" xfId="3" applyFont="1" applyBorder="1" applyAlignment="1">
      <alignment horizontal="center" vertical="center"/>
    </xf>
    <xf numFmtId="0" fontId="90" fillId="0" borderId="0" xfId="0" applyFont="1" applyAlignment="1">
      <alignment horizontal="center" vertical="center"/>
    </xf>
    <xf numFmtId="0" fontId="43" fillId="0" borderId="59" xfId="0" applyFont="1" applyBorder="1" applyAlignment="1">
      <alignment horizontal="center" vertical="center"/>
    </xf>
    <xf numFmtId="0" fontId="43" fillId="0" borderId="62" xfId="0" applyFont="1" applyBorder="1" applyAlignment="1">
      <alignment horizontal="center" vertical="center"/>
    </xf>
    <xf numFmtId="0" fontId="43" fillId="0" borderId="60" xfId="0" applyFont="1" applyBorder="1" applyAlignment="1">
      <alignment horizontal="center" vertical="center"/>
    </xf>
    <xf numFmtId="0" fontId="43" fillId="0" borderId="61" xfId="0" applyFont="1" applyBorder="1" applyAlignment="1">
      <alignment horizontal="center" vertical="center"/>
    </xf>
    <xf numFmtId="0" fontId="43" fillId="0" borderId="64" xfId="0" applyFont="1" applyBorder="1" applyAlignment="1">
      <alignment horizontal="center" vertical="center"/>
    </xf>
    <xf numFmtId="0" fontId="94" fillId="0" borderId="59" xfId="0" applyFont="1" applyBorder="1" applyAlignment="1">
      <alignment horizontal="center" vertical="center"/>
    </xf>
    <xf numFmtId="0" fontId="94" fillId="0" borderId="60" xfId="0" applyFont="1" applyBorder="1" applyAlignment="1">
      <alignment horizontal="center" vertical="center"/>
    </xf>
    <xf numFmtId="0" fontId="94" fillId="0" borderId="67" xfId="0" applyFont="1" applyBorder="1" applyAlignment="1">
      <alignment horizontal="center" vertical="center"/>
    </xf>
    <xf numFmtId="0" fontId="94" fillId="0" borderId="8" xfId="0" applyFont="1" applyBorder="1" applyAlignment="1">
      <alignment horizontal="center" vertical="center"/>
    </xf>
    <xf numFmtId="0" fontId="94" fillId="0" borderId="62" xfId="0" applyFont="1" applyBorder="1" applyAlignment="1">
      <alignment horizontal="center" vertical="center"/>
    </xf>
    <xf numFmtId="0" fontId="94" fillId="0" borderId="63" xfId="0" applyFont="1" applyBorder="1" applyAlignment="1">
      <alignment horizontal="center" vertical="center"/>
    </xf>
    <xf numFmtId="0" fontId="43" fillId="0" borderId="71" xfId="0" applyFont="1" applyBorder="1" applyAlignment="1">
      <alignment horizontal="center" vertical="center"/>
    </xf>
    <xf numFmtId="0" fontId="90" fillId="0" borderId="0" xfId="0" applyFont="1" applyBorder="1" applyAlignment="1">
      <alignment horizontal="center" vertical="center"/>
    </xf>
    <xf numFmtId="0" fontId="90" fillId="0" borderId="0" xfId="0" applyFont="1" applyAlignment="1">
      <alignment horizontal="center" vertical="center" wrapText="1"/>
    </xf>
    <xf numFmtId="0" fontId="94" fillId="0" borderId="79" xfId="0" applyFont="1" applyBorder="1" applyAlignment="1">
      <alignment horizontal="center" vertical="center"/>
    </xf>
    <xf numFmtId="0" fontId="94" fillId="0" borderId="18" xfId="0" applyFont="1" applyBorder="1" applyAlignment="1">
      <alignment horizontal="center" vertical="center"/>
    </xf>
    <xf numFmtId="0" fontId="94" fillId="0" borderId="19" xfId="0" applyFont="1" applyBorder="1" applyAlignment="1">
      <alignment horizontal="center" vertical="center"/>
    </xf>
    <xf numFmtId="0" fontId="94" fillId="0" borderId="81" xfId="0" applyFont="1" applyBorder="1" applyAlignment="1">
      <alignment horizontal="center" vertical="center"/>
    </xf>
    <xf numFmtId="0" fontId="94" fillId="0" borderId="82" xfId="0" applyFont="1" applyBorder="1" applyAlignment="1">
      <alignment horizontal="center" vertical="center"/>
    </xf>
    <xf numFmtId="0" fontId="94" fillId="0" borderId="83" xfId="0" applyFont="1" applyBorder="1" applyAlignment="1">
      <alignment horizontal="center" vertical="center"/>
    </xf>
    <xf numFmtId="0" fontId="94" fillId="0" borderId="73" xfId="0" applyFont="1" applyBorder="1" applyAlignment="1">
      <alignment horizontal="center" vertical="center" wrapText="1"/>
    </xf>
    <xf numFmtId="0" fontId="94" fillId="0" borderId="74" xfId="0" applyFont="1" applyBorder="1" applyAlignment="1">
      <alignment horizontal="center" vertical="center" wrapText="1"/>
    </xf>
    <xf numFmtId="0" fontId="94" fillId="0" borderId="75" xfId="0" applyFont="1" applyBorder="1" applyAlignment="1">
      <alignment horizontal="center" vertical="center" wrapText="1"/>
    </xf>
    <xf numFmtId="0" fontId="94" fillId="0" borderId="73" xfId="0" applyFont="1" applyBorder="1" applyAlignment="1">
      <alignment horizontal="center" vertical="center"/>
    </xf>
    <xf numFmtId="0" fontId="94" fillId="0" borderId="74" xfId="0" applyFont="1" applyBorder="1" applyAlignment="1">
      <alignment horizontal="center" vertical="center"/>
    </xf>
    <xf numFmtId="0" fontId="94" fillId="0" borderId="75" xfId="0" applyFont="1" applyBorder="1" applyAlignment="1">
      <alignment horizontal="center" vertical="center"/>
    </xf>
    <xf numFmtId="0" fontId="94" fillId="0" borderId="76" xfId="0" applyFont="1" applyBorder="1" applyAlignment="1">
      <alignment horizontal="center" vertical="center"/>
    </xf>
    <xf numFmtId="0" fontId="94" fillId="0" borderId="77" xfId="0" applyFont="1" applyBorder="1" applyAlignment="1">
      <alignment horizontal="center" vertical="center"/>
    </xf>
    <xf numFmtId="0" fontId="94" fillId="0" borderId="78" xfId="0" applyFont="1" applyBorder="1" applyAlignment="1">
      <alignment horizontal="center" vertical="center"/>
    </xf>
    <xf numFmtId="0" fontId="1" fillId="0" borderId="9" xfId="1" applyFont="1" applyBorder="1" applyAlignment="1">
      <alignment horizontal="center"/>
    </xf>
    <xf numFmtId="0" fontId="0" fillId="3" borderId="89" xfId="1" applyFont="1" applyFill="1" applyBorder="1" applyAlignment="1">
      <alignment horizontal="center" wrapText="1"/>
    </xf>
    <xf numFmtId="0" fontId="0" fillId="3" borderId="90" xfId="1" applyFont="1" applyFill="1" applyBorder="1" applyAlignment="1">
      <alignment horizontal="center" wrapText="1"/>
    </xf>
    <xf numFmtId="18" fontId="3" fillId="2" borderId="89" xfId="1" applyNumberFormat="1" applyFont="1" applyFill="1" applyBorder="1" applyAlignment="1">
      <alignment horizontal="center"/>
    </xf>
    <xf numFmtId="18" fontId="3" fillId="2" borderId="90" xfId="1" applyNumberFormat="1" applyFont="1" applyFill="1" applyBorder="1" applyAlignment="1">
      <alignment horizontal="center"/>
    </xf>
    <xf numFmtId="0" fontId="90" fillId="0" borderId="45" xfId="0" applyFont="1" applyBorder="1" applyAlignment="1">
      <alignment horizontal="center" vertical="center"/>
    </xf>
    <xf numFmtId="0" fontId="94" fillId="0" borderId="45" xfId="0" applyFont="1" applyBorder="1" applyAlignment="1">
      <alignment horizontal="center" vertical="center"/>
    </xf>
    <xf numFmtId="0" fontId="94" fillId="0" borderId="70" xfId="0" applyFont="1" applyBorder="1" applyAlignment="1">
      <alignment horizontal="center" vertical="center" wrapText="1"/>
    </xf>
    <xf numFmtId="0" fontId="94" fillId="0" borderId="71" xfId="0" applyFont="1" applyBorder="1" applyAlignment="1">
      <alignment horizontal="center" vertical="center" wrapText="1"/>
    </xf>
    <xf numFmtId="0" fontId="43" fillId="0" borderId="84" xfId="0" applyFont="1" applyBorder="1" applyAlignment="1">
      <alignment horizontal="center" vertical="center" wrapText="1"/>
    </xf>
    <xf numFmtId="0" fontId="43" fillId="0" borderId="87" xfId="0" applyFont="1" applyBorder="1" applyAlignment="1">
      <alignment horizontal="center" vertical="center" wrapText="1"/>
    </xf>
    <xf numFmtId="0" fontId="43" fillId="0" borderId="47" xfId="0" applyFont="1" applyBorder="1" applyAlignment="1">
      <alignment horizontal="center" vertical="center" wrapText="1"/>
    </xf>
    <xf numFmtId="0" fontId="43" fillId="0" borderId="55" xfId="0" applyFont="1" applyBorder="1" applyAlignment="1">
      <alignment horizontal="center" vertical="center" wrapText="1"/>
    </xf>
    <xf numFmtId="0" fontId="43" fillId="0" borderId="85" xfId="0" applyFont="1" applyBorder="1" applyAlignment="1">
      <alignment horizontal="center" vertical="center" wrapText="1"/>
    </xf>
    <xf numFmtId="0" fontId="43" fillId="0" borderId="78" xfId="0" applyFont="1" applyBorder="1" applyAlignment="1">
      <alignment horizontal="center" vertical="center" wrapText="1"/>
    </xf>
    <xf numFmtId="0" fontId="43" fillId="0" borderId="86" xfId="0" applyFont="1" applyBorder="1" applyAlignment="1">
      <alignment horizontal="center" vertical="center" wrapText="1"/>
    </xf>
    <xf numFmtId="0" fontId="50" fillId="13" borderId="32" xfId="0" applyFont="1" applyFill="1" applyBorder="1" applyAlignment="1">
      <alignment horizontal="center" vertical="center"/>
    </xf>
    <xf numFmtId="0" fontId="50" fillId="13" borderId="33" xfId="0" applyFont="1" applyFill="1" applyBorder="1" applyAlignment="1">
      <alignment horizontal="center" vertical="center"/>
    </xf>
    <xf numFmtId="0" fontId="50" fillId="13" borderId="34" xfId="0" applyFont="1" applyFill="1" applyBorder="1" applyAlignment="1">
      <alignment horizontal="center" vertical="center"/>
    </xf>
    <xf numFmtId="0" fontId="13" fillId="0" borderId="9" xfId="1" applyFont="1" applyBorder="1" applyAlignment="1">
      <alignment horizontal="center"/>
    </xf>
    <xf numFmtId="0" fontId="44" fillId="0" borderId="21" xfId="0" applyFont="1" applyBorder="1" applyAlignment="1">
      <alignment horizontal="center" vertical="center" wrapText="1"/>
    </xf>
    <xf numFmtId="0" fontId="0" fillId="0" borderId="21" xfId="0" applyBorder="1" applyAlignment="1"/>
    <xf numFmtId="0" fontId="49" fillId="13" borderId="29" xfId="0" applyFont="1" applyFill="1" applyBorder="1" applyAlignment="1">
      <alignment horizontal="center" vertical="center"/>
    </xf>
    <xf numFmtId="0" fontId="49" fillId="13" borderId="30" xfId="0" applyFont="1" applyFill="1" applyBorder="1" applyAlignment="1">
      <alignment horizontal="center" vertical="center"/>
    </xf>
    <xf numFmtId="0" fontId="49" fillId="13" borderId="31" xfId="0" applyFont="1" applyFill="1" applyBorder="1" applyAlignment="1">
      <alignment horizontal="center" vertical="center"/>
    </xf>
    <xf numFmtId="0" fontId="104" fillId="0" borderId="7" xfId="1" applyFont="1" applyBorder="1" applyAlignment="1">
      <alignment horizontal="center"/>
    </xf>
    <xf numFmtId="0" fontId="54" fillId="0" borderId="0" xfId="0" applyFont="1" applyAlignment="1">
      <alignment horizontal="center"/>
    </xf>
    <xf numFmtId="0" fontId="55" fillId="0" borderId="0" xfId="0" applyFont="1" applyAlignment="1">
      <alignment horizontal="center"/>
    </xf>
    <xf numFmtId="0" fontId="13" fillId="16" borderId="0" xfId="43" applyFont="1" applyFill="1" applyAlignment="1">
      <alignment horizontal="center" vertical="center"/>
    </xf>
    <xf numFmtId="0" fontId="72" fillId="17" borderId="45" xfId="0" applyFont="1" applyFill="1" applyBorder="1" applyAlignment="1">
      <alignment horizontal="center" vertical="center"/>
    </xf>
    <xf numFmtId="0" fontId="103" fillId="16" borderId="8" xfId="0" applyFont="1" applyFill="1" applyBorder="1" applyAlignment="1">
      <alignment horizontal="center"/>
    </xf>
    <xf numFmtId="0" fontId="13" fillId="16" borderId="8" xfId="0" applyFont="1" applyFill="1" applyBorder="1" applyAlignment="1">
      <alignment horizontal="center" vertical="center"/>
    </xf>
    <xf numFmtId="0" fontId="19" fillId="16" borderId="8" xfId="0" applyFont="1" applyFill="1" applyBorder="1" applyAlignment="1">
      <alignment horizontal="center" vertical="center"/>
    </xf>
    <xf numFmtId="0" fontId="19" fillId="0" borderId="0" xfId="0" applyFont="1" applyBorder="1" applyAlignment="1">
      <alignment horizontal="center" vertical="center"/>
    </xf>
    <xf numFmtId="0" fontId="71" fillId="17" borderId="8" xfId="0" applyFont="1" applyFill="1" applyBorder="1" applyAlignment="1">
      <alignment horizontal="center" vertical="center"/>
    </xf>
    <xf numFmtId="0" fontId="16" fillId="0" borderId="0" xfId="0" applyFont="1" applyBorder="1" applyAlignment="1">
      <alignment horizontal="center" vertical="center"/>
    </xf>
    <xf numFmtId="0" fontId="64" fillId="16" borderId="8" xfId="0" applyFont="1" applyFill="1" applyBorder="1" applyAlignment="1">
      <alignment horizontal="center" vertical="center"/>
    </xf>
    <xf numFmtId="0" fontId="64" fillId="0" borderId="17" xfId="0" applyFont="1" applyBorder="1" applyAlignment="1">
      <alignment horizontal="center" vertical="center"/>
    </xf>
    <xf numFmtId="0" fontId="64" fillId="0" borderId="18" xfId="0" applyFont="1" applyBorder="1" applyAlignment="1">
      <alignment horizontal="center" vertical="center"/>
    </xf>
    <xf numFmtId="0" fontId="64" fillId="0" borderId="19" xfId="0" applyFont="1" applyBorder="1" applyAlignment="1">
      <alignment horizontal="center" vertical="center"/>
    </xf>
    <xf numFmtId="0" fontId="19" fillId="0" borderId="8" xfId="0" applyFont="1" applyBorder="1" applyAlignment="1">
      <alignment horizontal="center" vertical="center"/>
    </xf>
    <xf numFmtId="0" fontId="67" fillId="0" borderId="8" xfId="0" applyFont="1" applyBorder="1" applyAlignment="1">
      <alignment horizontal="center" vertical="center"/>
    </xf>
    <xf numFmtId="0" fontId="43" fillId="17" borderId="0" xfId="0" applyFont="1" applyFill="1" applyAlignment="1">
      <alignment horizontal="center" vertical="center"/>
    </xf>
    <xf numFmtId="0" fontId="17" fillId="17" borderId="8" xfId="0" applyFont="1" applyFill="1" applyBorder="1" applyAlignment="1">
      <alignment horizontal="center" vertical="center"/>
    </xf>
    <xf numFmtId="0" fontId="7" fillId="11" borderId="0" xfId="0" applyFont="1" applyFill="1" applyAlignment="1">
      <alignment horizontal="center"/>
    </xf>
    <xf numFmtId="0" fontId="11" fillId="10" borderId="7" xfId="0" applyFont="1" applyFill="1" applyBorder="1" applyAlignment="1">
      <alignment horizontal="center"/>
    </xf>
    <xf numFmtId="0" fontId="94" fillId="0" borderId="0" xfId="0" applyFont="1" applyBorder="1" applyAlignment="1">
      <alignment horizontal="center" vertical="center"/>
    </xf>
    <xf numFmtId="0" fontId="94" fillId="0" borderId="0" xfId="0" applyFont="1" applyAlignment="1">
      <alignment horizontal="center" vertical="center"/>
    </xf>
    <xf numFmtId="0" fontId="102" fillId="0" borderId="70" xfId="0" applyFont="1" applyBorder="1" applyAlignment="1">
      <alignment horizontal="center"/>
    </xf>
    <xf numFmtId="0" fontId="102" fillId="0" borderId="71" xfId="0" applyFont="1" applyBorder="1" applyAlignment="1">
      <alignment horizontal="center"/>
    </xf>
    <xf numFmtId="0" fontId="43" fillId="0" borderId="0" xfId="0" applyFont="1" applyBorder="1" applyAlignment="1">
      <alignment horizontal="center"/>
    </xf>
    <xf numFmtId="0" fontId="43" fillId="0" borderId="0" xfId="0" applyFont="1" applyAlignment="1">
      <alignment horizontal="center"/>
    </xf>
    <xf numFmtId="0" fontId="104" fillId="0" borderId="9" xfId="0" applyFont="1" applyBorder="1" applyAlignment="1">
      <alignment horizontal="center"/>
    </xf>
    <xf numFmtId="0" fontId="105" fillId="3" borderId="89" xfId="0" applyFont="1" applyFill="1" applyBorder="1" applyAlignment="1">
      <alignment horizontal="center"/>
    </xf>
    <xf numFmtId="0" fontId="105" fillId="3" borderId="92" xfId="0" applyFont="1" applyFill="1" applyBorder="1" applyAlignment="1">
      <alignment horizontal="center"/>
    </xf>
    <xf numFmtId="0" fontId="105" fillId="3" borderId="90" xfId="0" applyFont="1" applyFill="1" applyBorder="1" applyAlignment="1">
      <alignment horizontal="center"/>
    </xf>
    <xf numFmtId="0" fontId="103" fillId="2" borderId="94" xfId="0" applyFont="1" applyFill="1" applyBorder="1" applyAlignment="1">
      <alignment horizontal="center"/>
    </xf>
    <xf numFmtId="0" fontId="103" fillId="2" borderId="95" xfId="0" applyFont="1" applyFill="1" applyBorder="1" applyAlignment="1">
      <alignment horizontal="center"/>
    </xf>
    <xf numFmtId="0" fontId="103" fillId="2" borderId="93" xfId="0" applyFont="1" applyFill="1" applyBorder="1" applyAlignment="1">
      <alignment horizontal="center"/>
    </xf>
    <xf numFmtId="0" fontId="103" fillId="2" borderId="96" xfId="0" applyFont="1" applyFill="1" applyBorder="1" applyAlignment="1">
      <alignment horizontal="center"/>
    </xf>
    <xf numFmtId="0" fontId="103" fillId="2" borderId="97" xfId="0" applyFont="1" applyFill="1" applyBorder="1" applyAlignment="1">
      <alignment horizontal="center"/>
    </xf>
    <xf numFmtId="0" fontId="103" fillId="2" borderId="98" xfId="0" applyFont="1" applyFill="1" applyBorder="1" applyAlignment="1">
      <alignment horizontal="center"/>
    </xf>
    <xf numFmtId="0" fontId="103" fillId="2" borderId="89" xfId="0" applyFont="1" applyFill="1" applyBorder="1" applyAlignment="1">
      <alignment horizontal="center"/>
    </xf>
    <xf numFmtId="0" fontId="103" fillId="2" borderId="90" xfId="0" applyFont="1" applyFill="1" applyBorder="1" applyAlignment="1">
      <alignment horizontal="center"/>
    </xf>
    <xf numFmtId="0" fontId="28" fillId="0" borderId="0" xfId="0" applyFont="1" applyAlignment="1">
      <alignment horizontal="left" wrapText="1"/>
    </xf>
    <xf numFmtId="0" fontId="28" fillId="0" borderId="0" xfId="0" applyFont="1" applyAlignment="1">
      <alignment horizontal="left"/>
    </xf>
    <xf numFmtId="0" fontId="28" fillId="0" borderId="0" xfId="0" quotePrefix="1" applyFont="1" applyAlignment="1">
      <alignment horizontal="left" wrapText="1"/>
    </xf>
    <xf numFmtId="0" fontId="28" fillId="0" borderId="0" xfId="0" quotePrefix="1" applyFont="1" applyAlignment="1">
      <alignment horizontal="left"/>
    </xf>
    <xf numFmtId="0" fontId="107" fillId="0" borderId="112" xfId="45" applyFont="1" applyBorder="1" applyAlignment="1">
      <alignment horizontal="justify" vertical="top" wrapText="1"/>
    </xf>
    <xf numFmtId="0" fontId="107" fillId="0" borderId="113" xfId="45" applyFont="1" applyBorder="1" applyAlignment="1">
      <alignment horizontal="justify" vertical="top" wrapText="1"/>
    </xf>
    <xf numFmtId="0" fontId="107" fillId="0" borderId="114" xfId="45" applyFont="1" applyBorder="1" applyAlignment="1">
      <alignment horizontal="justify" vertical="top" wrapText="1"/>
    </xf>
    <xf numFmtId="0" fontId="28" fillId="0" borderId="0" xfId="45" applyFont="1" applyBorder="1" applyAlignment="1">
      <alignment horizontal="justify" vertical="top" wrapText="1"/>
    </xf>
    <xf numFmtId="0" fontId="107" fillId="0" borderId="122" xfId="45" applyFont="1" applyBorder="1" applyAlignment="1">
      <alignment horizontal="left" vertical="top" wrapText="1"/>
    </xf>
    <xf numFmtId="0" fontId="107" fillId="0" borderId="20" xfId="45" applyFont="1" applyBorder="1" applyAlignment="1">
      <alignment horizontal="left" vertical="top" wrapText="1"/>
    </xf>
    <xf numFmtId="0" fontId="107" fillId="0" borderId="123" xfId="45" applyFont="1" applyBorder="1" applyAlignment="1">
      <alignment horizontal="left" vertical="top" wrapText="1"/>
    </xf>
    <xf numFmtId="0" fontId="107" fillId="0" borderId="126" xfId="45" applyFont="1" applyBorder="1" applyAlignment="1">
      <alignment horizontal="center" vertical="top" wrapText="1"/>
    </xf>
    <xf numFmtId="0" fontId="107" fillId="0" borderId="20" xfId="45" applyFont="1" applyBorder="1" applyAlignment="1">
      <alignment horizontal="center" vertical="top" wrapText="1"/>
    </xf>
    <xf numFmtId="0" fontId="107" fillId="0" borderId="127" xfId="45" applyFont="1" applyBorder="1" applyAlignment="1">
      <alignment horizontal="center" vertical="top" wrapText="1"/>
    </xf>
    <xf numFmtId="0" fontId="28" fillId="0" borderId="116" xfId="45" applyFont="1" applyBorder="1" applyAlignment="1">
      <alignment horizontal="justify" vertical="top" wrapText="1"/>
    </xf>
    <xf numFmtId="0" fontId="28" fillId="0" borderId="18" xfId="45" applyFont="1" applyBorder="1" applyAlignment="1">
      <alignment horizontal="justify" vertical="top" wrapText="1"/>
    </xf>
    <xf numFmtId="0" fontId="28" fillId="0" borderId="19" xfId="45" applyFont="1" applyBorder="1" applyAlignment="1">
      <alignment horizontal="justify" vertical="top" wrapText="1"/>
    </xf>
    <xf numFmtId="0" fontId="107" fillId="0" borderId="116" xfId="45" applyFont="1" applyBorder="1" applyAlignment="1">
      <alignment horizontal="justify" vertical="top" wrapText="1"/>
    </xf>
    <xf numFmtId="0" fontId="107" fillId="0" borderId="18" xfId="45" applyFont="1" applyBorder="1" applyAlignment="1">
      <alignment horizontal="justify" vertical="top" wrapText="1"/>
    </xf>
    <xf numFmtId="0" fontId="107" fillId="0" borderId="19" xfId="45" applyFont="1" applyBorder="1" applyAlignment="1">
      <alignment horizontal="justify" vertical="top" wrapText="1"/>
    </xf>
    <xf numFmtId="0" fontId="107" fillId="0" borderId="119" xfId="45" applyFont="1" applyBorder="1" applyAlignment="1">
      <alignment horizontal="left" vertical="top" wrapText="1"/>
    </xf>
    <xf numFmtId="0" fontId="107" fillId="0" borderId="120" xfId="45" applyFont="1" applyBorder="1" applyAlignment="1">
      <alignment horizontal="left" vertical="top" wrapText="1"/>
    </xf>
    <xf numFmtId="0" fontId="107" fillId="0" borderId="121" xfId="45" applyFont="1" applyBorder="1" applyAlignment="1">
      <alignment horizontal="left" vertical="top" wrapText="1"/>
    </xf>
    <xf numFmtId="0" fontId="107" fillId="0" borderId="124" xfId="45" applyFont="1" applyBorder="1" applyAlignment="1">
      <alignment horizontal="center" vertical="top" wrapText="1"/>
    </xf>
    <xf numFmtId="0" fontId="107" fillId="0" borderId="120" xfId="45" applyFont="1" applyBorder="1" applyAlignment="1">
      <alignment horizontal="center" vertical="top" wrapText="1"/>
    </xf>
    <xf numFmtId="0" fontId="107" fillId="0" borderId="125" xfId="45" applyFont="1" applyBorder="1" applyAlignment="1">
      <alignment horizontal="center" vertical="top" wrapText="1"/>
    </xf>
    <xf numFmtId="0" fontId="107" fillId="0" borderId="103" xfId="45" applyFont="1" applyBorder="1" applyAlignment="1">
      <alignment horizontal="center" wrapText="1"/>
    </xf>
    <xf numFmtId="0" fontId="107" fillId="0" borderId="106" xfId="45" applyFont="1" applyBorder="1" applyAlignment="1">
      <alignment horizontal="center" wrapText="1"/>
    </xf>
    <xf numFmtId="0" fontId="107" fillId="0" borderId="104" xfId="45" applyFont="1" applyBorder="1" applyAlignment="1">
      <alignment horizontal="center" wrapText="1"/>
    </xf>
    <xf numFmtId="0" fontId="107" fillId="0" borderId="107" xfId="45" applyFont="1" applyBorder="1" applyAlignment="1">
      <alignment horizontal="center" wrapText="1"/>
    </xf>
    <xf numFmtId="0" fontId="25" fillId="0" borderId="20" xfId="45" applyFont="1" applyBorder="1" applyAlignment="1">
      <alignment horizontal="center" vertical="top" wrapText="1"/>
    </xf>
    <xf numFmtId="0" fontId="107" fillId="25" borderId="8" xfId="45" applyFont="1" applyFill="1" applyBorder="1" applyAlignment="1">
      <alignment horizontal="center" vertical="top" wrapText="1"/>
    </xf>
    <xf numFmtId="0" fontId="28" fillId="0" borderId="58" xfId="45" applyFont="1" applyBorder="1" applyAlignment="1">
      <alignment horizontal="justify" vertical="top" wrapText="1"/>
    </xf>
    <xf numFmtId="0" fontId="28" fillId="0" borderId="99" xfId="45" applyFont="1" applyBorder="1" applyAlignment="1">
      <alignment horizontal="justify" vertical="top" wrapText="1"/>
    </xf>
    <xf numFmtId="0" fontId="107" fillId="25" borderId="100" xfId="45" applyFont="1" applyFill="1" applyBorder="1" applyAlignment="1">
      <alignment horizontal="center" vertical="top" wrapText="1"/>
    </xf>
    <xf numFmtId="0" fontId="107" fillId="25" borderId="58" xfId="45" applyFont="1" applyFill="1" applyBorder="1" applyAlignment="1">
      <alignment horizontal="center" vertical="top" wrapText="1"/>
    </xf>
    <xf numFmtId="0" fontId="28" fillId="0" borderId="0" xfId="45" applyFont="1" applyBorder="1" applyAlignment="1">
      <alignment horizontal="center" wrapText="1"/>
    </xf>
    <xf numFmtId="0" fontId="107" fillId="25" borderId="8" xfId="45" applyFont="1" applyFill="1" applyBorder="1" applyAlignment="1">
      <alignment horizontal="center" wrapText="1"/>
    </xf>
    <xf numFmtId="0" fontId="28" fillId="0" borderId="0" xfId="45" applyFont="1" applyAlignment="1">
      <alignment horizontal="justify" vertical="top" wrapText="1"/>
    </xf>
    <xf numFmtId="0" fontId="108" fillId="0" borderId="101" xfId="45" applyFont="1" applyBorder="1" applyAlignment="1">
      <alignment horizontal="center" vertical="top" wrapText="1"/>
    </xf>
    <xf numFmtId="0" fontId="108" fillId="0" borderId="0" xfId="45" applyFont="1" applyBorder="1" applyAlignment="1">
      <alignment horizontal="center" vertical="top" wrapText="1"/>
    </xf>
    <xf numFmtId="0" fontId="108" fillId="0" borderId="99" xfId="45" applyFont="1" applyBorder="1" applyAlignment="1">
      <alignment horizontal="center" vertical="top" wrapText="1"/>
    </xf>
    <xf numFmtId="0" fontId="107" fillId="0" borderId="102" xfId="45" applyFont="1" applyBorder="1" applyAlignment="1">
      <alignment horizontal="center" wrapText="1"/>
    </xf>
    <xf numFmtId="0" fontId="107" fillId="0" borderId="105" xfId="45" applyFont="1" applyBorder="1" applyAlignment="1">
      <alignment horizontal="center" wrapText="1"/>
    </xf>
    <xf numFmtId="0" fontId="111" fillId="0" borderId="7" xfId="0" applyFont="1" applyBorder="1" applyAlignment="1">
      <alignment horizontal="center" vertical="center"/>
    </xf>
    <xf numFmtId="0" fontId="112" fillId="10" borderId="17" xfId="0" applyFont="1" applyFill="1" applyBorder="1" applyAlignment="1">
      <alignment horizontal="center"/>
    </xf>
    <xf numFmtId="0" fontId="112" fillId="10" borderId="18" xfId="0" applyFont="1" applyFill="1" applyBorder="1" applyAlignment="1">
      <alignment horizontal="center"/>
    </xf>
    <xf numFmtId="0" fontId="112" fillId="10" borderId="19" xfId="0" applyFont="1" applyFill="1" applyBorder="1" applyAlignment="1">
      <alignment horizontal="center"/>
    </xf>
    <xf numFmtId="0" fontId="110" fillId="0" borderId="17" xfId="0" applyFont="1" applyBorder="1" applyAlignment="1">
      <alignment horizontal="center" vertical="center"/>
    </xf>
    <xf numFmtId="0" fontId="110" fillId="0" borderId="19" xfId="0" applyFont="1" applyBorder="1" applyAlignment="1">
      <alignment horizontal="center" vertical="center"/>
    </xf>
    <xf numFmtId="0" fontId="112" fillId="10" borderId="17" xfId="0" applyFont="1" applyFill="1" applyBorder="1" applyAlignment="1">
      <alignment horizontal="center" vertical="center"/>
    </xf>
    <xf numFmtId="0" fontId="112" fillId="10" borderId="18" xfId="0" applyFont="1" applyFill="1" applyBorder="1" applyAlignment="1">
      <alignment horizontal="center" vertical="center"/>
    </xf>
    <xf numFmtId="0" fontId="112" fillId="10" borderId="19" xfId="0" applyFont="1" applyFill="1" applyBorder="1" applyAlignment="1">
      <alignment horizontal="center" vertical="center"/>
    </xf>
    <xf numFmtId="0" fontId="110" fillId="0" borderId="69" xfId="0" applyFont="1" applyBorder="1" applyAlignment="1">
      <alignment horizontal="center" vertical="center"/>
    </xf>
    <xf numFmtId="0" fontId="110" fillId="0" borderId="16" xfId="0" applyFont="1" applyBorder="1" applyAlignment="1">
      <alignment horizontal="center" vertical="center"/>
    </xf>
    <xf numFmtId="0" fontId="112" fillId="0" borderId="17" xfId="0" applyFont="1" applyBorder="1" applyAlignment="1">
      <alignment horizontal="center"/>
    </xf>
    <xf numFmtId="0" fontId="112" fillId="0" borderId="18" xfId="0" applyFont="1" applyBorder="1" applyAlignment="1">
      <alignment horizontal="center"/>
    </xf>
    <xf numFmtId="0" fontId="112" fillId="0" borderId="19" xfId="0" applyFont="1" applyBorder="1" applyAlignment="1">
      <alignment horizontal="center"/>
    </xf>
    <xf numFmtId="0" fontId="113" fillId="0" borderId="7" xfId="0" applyFont="1" applyBorder="1" applyAlignment="1">
      <alignment horizontal="center"/>
    </xf>
    <xf numFmtId="0" fontId="1" fillId="0" borderId="0" xfId="1" applyFont="1" applyBorder="1" applyAlignment="1">
      <alignment horizontal="center"/>
    </xf>
    <xf numFmtId="0" fontId="7" fillId="3" borderId="10" xfId="1" applyFont="1" applyFill="1" applyBorder="1" applyAlignment="1">
      <alignment horizontal="center"/>
    </xf>
    <xf numFmtId="0" fontId="7" fillId="3" borderId="11" xfId="1" applyFont="1" applyFill="1" applyBorder="1" applyAlignment="1">
      <alignment horizontal="center"/>
    </xf>
    <xf numFmtId="0" fontId="7" fillId="3" borderId="12" xfId="1" applyFont="1" applyFill="1" applyBorder="1" applyAlignment="1">
      <alignment horizontal="center"/>
    </xf>
    <xf numFmtId="0" fontId="5" fillId="3" borderId="14" xfId="1" applyFont="1" applyFill="1" applyBorder="1" applyAlignment="1">
      <alignment horizontal="center"/>
    </xf>
    <xf numFmtId="0" fontId="69" fillId="4" borderId="8" xfId="0" applyNumberFormat="1" applyFont="1" applyFill="1" applyBorder="1" applyAlignment="1">
      <alignment horizontal="center"/>
    </xf>
  </cellXfs>
  <cellStyles count="46">
    <cellStyle name="AeE­ [0]_INQUIRY ¿μ¾÷AßAø " xfId="4"/>
    <cellStyle name="AeE­_INQUIRY ¿μ¾÷AßAø " xfId="5"/>
    <cellStyle name="AÞ¸¶ [0]_INQUIRY ¿?¾÷AßAø " xfId="6"/>
    <cellStyle name="AÞ¸¶_INQUIRY ¿?¾÷AßAø " xfId="7"/>
    <cellStyle name="C?AØ_¿?¾÷CoE² " xfId="8"/>
    <cellStyle name="C￥AØ_¿μ¾÷CoE² " xfId="9"/>
    <cellStyle name="Comma 2" xfId="2"/>
    <cellStyle name="Comma0" xfId="10"/>
    <cellStyle name="Currency0" xfId="11"/>
    <cellStyle name="Date" xfId="12"/>
    <cellStyle name="Fixed" xfId="13"/>
    <cellStyle name="Header1" xfId="14"/>
    <cellStyle name="Header2" xfId="15"/>
    <cellStyle name="Hyperlink" xfId="42" builtinId="8"/>
    <cellStyle name="Millares [0]_Well Timing" xfId="16"/>
    <cellStyle name="Millares_Well Timing" xfId="17"/>
    <cellStyle name="Moneda [0]_Well Timing" xfId="18"/>
    <cellStyle name="Moneda_Well Timing" xfId="19"/>
    <cellStyle name="n" xfId="20"/>
    <cellStyle name="Normal" xfId="0" builtinId="0"/>
    <cellStyle name="Normal - Style1" xfId="21"/>
    <cellStyle name="Normal 2" xfId="1"/>
    <cellStyle name="Normal 2 2" xfId="3"/>
    <cellStyle name="Normal 3" xfId="43"/>
    <cellStyle name="Normal 4" xfId="44"/>
    <cellStyle name="Normal 5" xfId="45"/>
    <cellStyle name=" [0.00]_ Att. 1- Cover" xfId="22"/>
    <cellStyle name="_ Att. 1- Cover" xfId="23"/>
    <cellStyle name="?_ Att. 1- Cover" xfId="24"/>
    <cellStyle name="똿뗦먛귟 [0.00]_PRODUCT DETAIL Q1" xfId="25"/>
    <cellStyle name="똿뗦먛귟_PRODUCT DETAIL Q1" xfId="26"/>
    <cellStyle name="믅됞 [0.00]_PRODUCT DETAIL Q1" xfId="27"/>
    <cellStyle name="믅됞_PRODUCT DETAIL Q1" xfId="28"/>
    <cellStyle name="백분율_95" xfId="29"/>
    <cellStyle name="뷭?_BOOKSHIP" xfId="30"/>
    <cellStyle name="콤마 [0]_1202" xfId="31"/>
    <cellStyle name="콤마_1202" xfId="32"/>
    <cellStyle name="통화 [0]_1202" xfId="33"/>
    <cellStyle name="통화_1202" xfId="34"/>
    <cellStyle name="표준_(정보부문)월별인원계획" xfId="35"/>
    <cellStyle name="一般_99Q3647-ALL-CAS2" xfId="36"/>
    <cellStyle name="千分位[0]_Book1" xfId="37"/>
    <cellStyle name="千分位_99Q3647-ALL-CAS2" xfId="38"/>
    <cellStyle name="貨幣 [0]_Book1" xfId="39"/>
    <cellStyle name="貨幣[0]_BRE" xfId="40"/>
    <cellStyle name="貨幣_Book1" xfId="4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4</xdr:col>
      <xdr:colOff>361950</xdr:colOff>
      <xdr:row>0</xdr:row>
      <xdr:rowOff>0</xdr:rowOff>
    </xdr:from>
    <xdr:to>
      <xdr:col>15</xdr:col>
      <xdr:colOff>96277</xdr:colOff>
      <xdr:row>25</xdr:row>
      <xdr:rowOff>57856</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0" y="0"/>
          <a:ext cx="8221102" cy="505848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523875</xdr:colOff>
      <xdr:row>21</xdr:row>
      <xdr:rowOff>200025</xdr:rowOff>
    </xdr:from>
    <xdr:to>
      <xdr:col>4</xdr:col>
      <xdr:colOff>942975</xdr:colOff>
      <xdr:row>24</xdr:row>
      <xdr:rowOff>200025</xdr:rowOff>
    </xdr:to>
    <xdr:sp macro="" textlink="">
      <xdr:nvSpPr>
        <xdr:cNvPr id="2" name="AutoShape 1"/>
        <xdr:cNvSpPr>
          <a:spLocks noChangeArrowheads="1"/>
        </xdr:cNvSpPr>
      </xdr:nvSpPr>
      <xdr:spPr bwMode="auto">
        <a:xfrm>
          <a:off x="3924300" y="4772025"/>
          <a:ext cx="1524000" cy="628650"/>
        </a:xfrm>
        <a:prstGeom prst="wedgeRoundRectCallout">
          <a:avLst>
            <a:gd name="adj1" fmla="val -32069"/>
            <a:gd name="adj2" fmla="val -85296"/>
            <a:gd name="adj3" fmla="val 16667"/>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27432" tIns="32004" rIns="0" bIns="0" anchor="t" upright="1"/>
        <a:lstStyle/>
        <a:p>
          <a:pPr rtl="0"/>
          <a:r>
            <a:rPr lang="en-US" sz="1100" b="0" i="0" u="none" strike="noStrike" baseline="0" smtClean="0">
              <a:latin typeface="+mn-lt"/>
              <a:ea typeface="+mn-ea"/>
              <a:cs typeface="+mn-cs"/>
            </a:rPr>
            <a:t>Có hiện ra chữ tuần và chữ ngày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workbookViewId="0">
      <selection activeCell="A47" sqref="A47:XFD50"/>
    </sheetView>
  </sheetViews>
  <sheetFormatPr defaultColWidth="9" defaultRowHeight="15.75"/>
  <cols>
    <col min="1" max="3" width="9" style="159"/>
    <col min="4" max="4" width="9.88671875" style="159" bestFit="1" customWidth="1"/>
    <col min="5" max="16384" width="9" style="159"/>
  </cols>
  <sheetData>
    <row r="1" spans="1:2">
      <c r="A1" s="159" t="s">
        <v>392</v>
      </c>
      <c r="B1" s="159" t="s">
        <v>393</v>
      </c>
    </row>
    <row r="30" spans="1:11">
      <c r="A30" s="159" t="s">
        <v>430</v>
      </c>
    </row>
    <row r="32" spans="1:11" ht="47.25">
      <c r="A32" s="160" t="s">
        <v>394</v>
      </c>
      <c r="B32" s="163" t="s">
        <v>395</v>
      </c>
      <c r="C32" s="166" t="s">
        <v>396</v>
      </c>
      <c r="D32" s="166" t="s">
        <v>427</v>
      </c>
      <c r="E32" s="166" t="s">
        <v>397</v>
      </c>
      <c r="F32" s="166" t="s">
        <v>398</v>
      </c>
      <c r="G32" s="166" t="s">
        <v>399</v>
      </c>
      <c r="H32" s="166" t="s">
        <v>400</v>
      </c>
      <c r="I32" s="166" t="s">
        <v>401</v>
      </c>
      <c r="J32" s="166" t="s">
        <v>402</v>
      </c>
      <c r="K32" s="166" t="s">
        <v>403</v>
      </c>
    </row>
    <row r="33" spans="1:11">
      <c r="A33" s="161">
        <v>1</v>
      </c>
      <c r="B33" s="164" t="s">
        <v>404</v>
      </c>
      <c r="C33" s="167" t="s">
        <v>405</v>
      </c>
      <c r="D33" s="174">
        <v>39003</v>
      </c>
      <c r="E33" s="167" t="s">
        <v>39</v>
      </c>
      <c r="F33" s="170">
        <v>1000</v>
      </c>
      <c r="G33" s="170">
        <v>24</v>
      </c>
      <c r="H33" s="171">
        <v>100</v>
      </c>
      <c r="I33" s="171">
        <v>24000</v>
      </c>
      <c r="J33" s="171">
        <v>16000</v>
      </c>
      <c r="K33" s="171">
        <v>8100</v>
      </c>
    </row>
    <row r="34" spans="1:11">
      <c r="A34" s="161">
        <v>2</v>
      </c>
      <c r="B34" s="164" t="s">
        <v>406</v>
      </c>
      <c r="C34" s="164" t="s">
        <v>407</v>
      </c>
      <c r="D34" s="175">
        <v>39007</v>
      </c>
      <c r="E34" s="164" t="s">
        <v>408</v>
      </c>
      <c r="F34" s="169">
        <v>1000</v>
      </c>
      <c r="G34" s="169">
        <v>30</v>
      </c>
      <c r="H34" s="172">
        <v>100</v>
      </c>
      <c r="I34" s="172">
        <v>30000</v>
      </c>
      <c r="J34" s="172">
        <v>20000</v>
      </c>
      <c r="K34" s="172">
        <v>10100</v>
      </c>
    </row>
    <row r="35" spans="1:11">
      <c r="A35" s="161">
        <v>3</v>
      </c>
      <c r="B35" s="164" t="s">
        <v>409</v>
      </c>
      <c r="C35" s="164" t="s">
        <v>410</v>
      </c>
      <c r="D35" s="175">
        <v>39008</v>
      </c>
      <c r="E35" s="164" t="s">
        <v>38</v>
      </c>
      <c r="F35" s="169">
        <v>3000</v>
      </c>
      <c r="G35" s="169">
        <v>25</v>
      </c>
      <c r="H35" s="172">
        <v>300</v>
      </c>
      <c r="I35" s="172">
        <v>75000</v>
      </c>
      <c r="J35" s="172">
        <v>25000</v>
      </c>
      <c r="K35" s="172">
        <v>50300</v>
      </c>
    </row>
    <row r="36" spans="1:11">
      <c r="A36" s="161">
        <v>4</v>
      </c>
      <c r="B36" s="164" t="s">
        <v>187</v>
      </c>
      <c r="C36" s="164" t="s">
        <v>115</v>
      </c>
      <c r="D36" s="175">
        <v>39009</v>
      </c>
      <c r="E36" s="164" t="s">
        <v>186</v>
      </c>
      <c r="F36" s="169">
        <v>5000</v>
      </c>
      <c r="G36" s="169">
        <v>28</v>
      </c>
      <c r="H36" s="172">
        <v>500</v>
      </c>
      <c r="I36" s="172">
        <v>140000</v>
      </c>
      <c r="J36" s="172">
        <v>25000</v>
      </c>
      <c r="K36" s="172">
        <v>115500</v>
      </c>
    </row>
    <row r="37" spans="1:11">
      <c r="A37" s="161">
        <v>5</v>
      </c>
      <c r="B37" s="164" t="s">
        <v>411</v>
      </c>
      <c r="C37" s="164" t="s">
        <v>412</v>
      </c>
      <c r="D37" s="175">
        <v>39010</v>
      </c>
      <c r="E37" s="164" t="s">
        <v>188</v>
      </c>
      <c r="F37" s="169">
        <v>4000</v>
      </c>
      <c r="G37" s="169">
        <v>26</v>
      </c>
      <c r="H37" s="172">
        <v>400</v>
      </c>
      <c r="I37" s="172">
        <v>104000</v>
      </c>
      <c r="J37" s="172">
        <v>25000</v>
      </c>
      <c r="K37" s="172">
        <v>79400</v>
      </c>
    </row>
    <row r="38" spans="1:11">
      <c r="A38" s="161">
        <v>6</v>
      </c>
      <c r="B38" s="164" t="s">
        <v>413</v>
      </c>
      <c r="C38" s="164" t="s">
        <v>414</v>
      </c>
      <c r="D38" s="175">
        <v>39011</v>
      </c>
      <c r="E38" s="164" t="s">
        <v>38</v>
      </c>
      <c r="F38" s="169">
        <v>2000</v>
      </c>
      <c r="G38" s="169">
        <v>29</v>
      </c>
      <c r="H38" s="172">
        <v>300</v>
      </c>
      <c r="I38" s="172">
        <v>58000</v>
      </c>
      <c r="J38" s="172">
        <v>25000</v>
      </c>
      <c r="K38" s="172">
        <v>33300</v>
      </c>
    </row>
    <row r="39" spans="1:11">
      <c r="A39" s="161">
        <v>7</v>
      </c>
      <c r="B39" s="164" t="s">
        <v>415</v>
      </c>
      <c r="C39" s="164" t="s">
        <v>416</v>
      </c>
      <c r="D39" s="175">
        <v>39012</v>
      </c>
      <c r="E39" s="164" t="s">
        <v>417</v>
      </c>
      <c r="F39" s="169">
        <v>1000</v>
      </c>
      <c r="G39" s="169">
        <v>30</v>
      </c>
      <c r="H39" s="172">
        <v>250</v>
      </c>
      <c r="I39" s="172">
        <v>30000</v>
      </c>
      <c r="J39" s="172">
        <v>20000</v>
      </c>
      <c r="K39" s="172">
        <v>10250</v>
      </c>
    </row>
    <row r="40" spans="1:11">
      <c r="A40" s="161">
        <v>8</v>
      </c>
      <c r="B40" s="164" t="s">
        <v>187</v>
      </c>
      <c r="C40" s="168" t="s">
        <v>418</v>
      </c>
      <c r="D40" s="175">
        <v>39013</v>
      </c>
      <c r="E40" s="169" t="s">
        <v>38</v>
      </c>
      <c r="F40" s="169">
        <v>3000</v>
      </c>
      <c r="G40" s="169">
        <v>30</v>
      </c>
      <c r="H40" s="172">
        <v>300</v>
      </c>
      <c r="I40" s="172">
        <v>90000</v>
      </c>
      <c r="J40" s="172">
        <v>25000</v>
      </c>
      <c r="K40" s="172">
        <v>65300</v>
      </c>
    </row>
    <row r="41" spans="1:11">
      <c r="A41" s="161">
        <v>9</v>
      </c>
      <c r="B41" s="164" t="s">
        <v>419</v>
      </c>
      <c r="C41" s="164" t="s">
        <v>420</v>
      </c>
      <c r="D41" s="175">
        <v>39014</v>
      </c>
      <c r="E41" s="164" t="s">
        <v>39</v>
      </c>
      <c r="F41" s="169">
        <v>1000</v>
      </c>
      <c r="G41" s="169">
        <v>26</v>
      </c>
      <c r="H41" s="172">
        <v>100</v>
      </c>
      <c r="I41" s="172">
        <v>26000</v>
      </c>
      <c r="J41" s="172">
        <v>17000</v>
      </c>
      <c r="K41" s="172">
        <v>9100</v>
      </c>
    </row>
    <row r="42" spans="1:11">
      <c r="A42" s="162"/>
      <c r="B42" s="165"/>
      <c r="C42" s="165"/>
      <c r="D42" s="165"/>
      <c r="E42" s="546" t="s">
        <v>421</v>
      </c>
      <c r="F42" s="546"/>
      <c r="G42" s="546"/>
      <c r="H42" s="173">
        <v>2350</v>
      </c>
      <c r="I42" s="173">
        <v>577000</v>
      </c>
      <c r="J42" s="173">
        <v>198000</v>
      </c>
      <c r="K42" s="173">
        <v>381350</v>
      </c>
    </row>
    <row r="43" spans="1:11">
      <c r="A43" s="162"/>
      <c r="B43" s="165"/>
      <c r="C43" s="165"/>
      <c r="D43" s="165"/>
      <c r="E43" s="546" t="s">
        <v>422</v>
      </c>
      <c r="F43" s="546"/>
      <c r="G43" s="546"/>
      <c r="H43" s="173">
        <v>261.11111111111109</v>
      </c>
      <c r="I43" s="173">
        <v>64111.111111111109</v>
      </c>
      <c r="J43" s="173">
        <v>22000</v>
      </c>
      <c r="K43" s="173">
        <v>42372.222222222219</v>
      </c>
    </row>
    <row r="44" spans="1:11">
      <c r="A44" s="162"/>
      <c r="B44" s="165"/>
      <c r="C44" s="165"/>
      <c r="D44" s="165"/>
      <c r="E44" s="546" t="s">
        <v>423</v>
      </c>
      <c r="F44" s="546"/>
      <c r="G44" s="546"/>
      <c r="H44" s="173">
        <v>500</v>
      </c>
      <c r="I44" s="173">
        <v>140000</v>
      </c>
      <c r="J44" s="173">
        <v>25000</v>
      </c>
      <c r="K44" s="173">
        <v>115500</v>
      </c>
    </row>
    <row r="45" spans="1:11">
      <c r="A45" s="162"/>
      <c r="B45" s="165"/>
      <c r="C45" s="165"/>
      <c r="D45" s="165"/>
      <c r="E45" s="546" t="s">
        <v>424</v>
      </c>
      <c r="F45" s="546"/>
      <c r="G45" s="546"/>
      <c r="H45" s="173">
        <v>100</v>
      </c>
      <c r="I45" s="173">
        <v>24000</v>
      </c>
      <c r="J45" s="173">
        <v>16000</v>
      </c>
      <c r="K45" s="173">
        <v>8100</v>
      </c>
    </row>
    <row r="47" spans="1:11">
      <c r="A47" s="159" t="s">
        <v>425</v>
      </c>
    </row>
    <row r="48" spans="1:11">
      <c r="A48" s="159" t="s">
        <v>426</v>
      </c>
    </row>
    <row r="49" spans="1:1">
      <c r="A49" s="159" t="s">
        <v>428</v>
      </c>
    </row>
    <row r="50" spans="1:1">
      <c r="A50" s="159" t="s">
        <v>429</v>
      </c>
    </row>
  </sheetData>
  <mergeCells count="4">
    <mergeCell ref="E44:G44"/>
    <mergeCell ref="E45:G45"/>
    <mergeCell ref="E42:G42"/>
    <mergeCell ref="E43:G4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C2" sqref="C2"/>
    </sheetView>
  </sheetViews>
  <sheetFormatPr defaultRowHeight="15"/>
  <cols>
    <col min="6" max="6" width="10.21875" customWidth="1"/>
  </cols>
  <sheetData>
    <row r="1" spans="1:20" ht="18">
      <c r="A1" s="709" t="s">
        <v>1190</v>
      </c>
      <c r="B1" s="709"/>
      <c r="C1" s="709"/>
      <c r="D1" s="709"/>
      <c r="E1" s="709"/>
      <c r="F1" s="709"/>
      <c r="G1" s="524"/>
      <c r="H1" s="524"/>
    </row>
    <row r="2" spans="1:20" ht="31.5">
      <c r="A2" s="525" t="s">
        <v>131</v>
      </c>
      <c r="B2" s="525" t="s">
        <v>1191</v>
      </c>
      <c r="C2" s="526" t="s">
        <v>1211</v>
      </c>
      <c r="D2" s="526" t="s">
        <v>1212</v>
      </c>
      <c r="E2" s="525" t="s">
        <v>685</v>
      </c>
      <c r="F2" s="525" t="s">
        <v>1192</v>
      </c>
      <c r="G2" s="524"/>
      <c r="H2" s="524"/>
      <c r="J2" s="512" t="s">
        <v>1213</v>
      </c>
      <c r="K2" s="523"/>
      <c r="L2" s="523"/>
      <c r="M2" s="523"/>
      <c r="N2" s="523"/>
      <c r="O2" s="523"/>
      <c r="P2" s="523"/>
      <c r="Q2" s="523"/>
      <c r="R2" s="523"/>
      <c r="S2" s="523"/>
      <c r="T2" s="523"/>
    </row>
    <row r="3" spans="1:20">
      <c r="A3" s="527" t="s">
        <v>614</v>
      </c>
      <c r="B3" s="527"/>
      <c r="C3" s="527"/>
      <c r="D3" s="527"/>
      <c r="E3" s="527"/>
      <c r="F3" s="527"/>
      <c r="G3" s="524"/>
      <c r="H3" s="524"/>
      <c r="J3" s="513" t="s">
        <v>1214</v>
      </c>
      <c r="K3" s="523"/>
      <c r="L3" s="523"/>
      <c r="M3" s="523"/>
      <c r="N3" s="523"/>
      <c r="O3" s="523"/>
      <c r="P3" s="523"/>
      <c r="Q3" s="523"/>
      <c r="R3" s="523"/>
      <c r="S3" s="523"/>
      <c r="T3" s="523"/>
    </row>
    <row r="4" spans="1:20">
      <c r="A4" s="527" t="s">
        <v>607</v>
      </c>
      <c r="B4" s="527"/>
      <c r="C4" s="527"/>
      <c r="D4" s="527"/>
      <c r="E4" s="527"/>
      <c r="F4" s="527"/>
      <c r="G4" s="524"/>
      <c r="H4" s="524"/>
      <c r="J4" s="516" t="s">
        <v>1215</v>
      </c>
      <c r="K4" s="523"/>
      <c r="L4" s="523"/>
      <c r="M4" s="523"/>
      <c r="N4" s="523"/>
      <c r="O4" s="523"/>
      <c r="P4" s="523"/>
      <c r="Q4" s="523"/>
      <c r="R4" s="523"/>
      <c r="S4" s="523"/>
      <c r="T4" s="523"/>
    </row>
    <row r="5" spans="1:20">
      <c r="A5" s="527" t="s">
        <v>613</v>
      </c>
      <c r="B5" s="527"/>
      <c r="C5" s="527"/>
      <c r="D5" s="527"/>
      <c r="E5" s="527"/>
      <c r="F5" s="527"/>
      <c r="G5" s="524"/>
      <c r="H5" s="524"/>
      <c r="J5" s="513" t="s">
        <v>1216</v>
      </c>
      <c r="K5" s="523"/>
      <c r="L5" s="523"/>
      <c r="M5" s="523"/>
      <c r="N5" s="523"/>
      <c r="O5" s="523"/>
      <c r="P5" s="523"/>
      <c r="Q5" s="523"/>
      <c r="R5" s="523"/>
      <c r="S5" s="523"/>
      <c r="T5" s="523"/>
    </row>
    <row r="6" spans="1:20" ht="15.75">
      <c r="A6" s="527" t="s">
        <v>609</v>
      </c>
      <c r="B6" s="527"/>
      <c r="C6" s="527"/>
      <c r="D6" s="527"/>
      <c r="E6" s="527"/>
      <c r="F6" s="527"/>
      <c r="G6" s="524"/>
      <c r="H6" s="524"/>
      <c r="J6" s="512" t="s">
        <v>1170</v>
      </c>
      <c r="K6" s="523"/>
      <c r="L6" s="523"/>
      <c r="M6" s="523"/>
      <c r="N6" s="523"/>
      <c r="O6" s="523"/>
      <c r="P6" s="523"/>
      <c r="Q6" s="523"/>
      <c r="R6" s="523"/>
      <c r="S6" s="523"/>
      <c r="T6" s="523"/>
    </row>
    <row r="7" spans="1:20">
      <c r="A7" s="527" t="s">
        <v>612</v>
      </c>
      <c r="B7" s="527"/>
      <c r="C7" s="527"/>
      <c r="D7" s="527"/>
      <c r="E7" s="527"/>
      <c r="F7" s="527"/>
      <c r="G7" s="524"/>
      <c r="H7" s="524"/>
      <c r="J7" s="523"/>
      <c r="K7" s="523"/>
      <c r="L7" s="523"/>
      <c r="M7" s="523"/>
      <c r="N7" s="523"/>
      <c r="O7" s="523"/>
      <c r="P7" s="523"/>
      <c r="Q7" s="523"/>
      <c r="R7" s="523"/>
      <c r="S7" s="523"/>
      <c r="T7" s="523"/>
    </row>
    <row r="8" spans="1:20" ht="15.75">
      <c r="A8" s="527" t="s">
        <v>608</v>
      </c>
      <c r="B8" s="527"/>
      <c r="C8" s="527"/>
      <c r="D8" s="527"/>
      <c r="E8" s="527"/>
      <c r="F8" s="527"/>
      <c r="G8" s="524"/>
      <c r="H8" s="524"/>
      <c r="J8" s="446" t="s">
        <v>1217</v>
      </c>
      <c r="K8" s="446"/>
      <c r="L8" s="446"/>
      <c r="M8" s="446"/>
      <c r="N8" s="446"/>
      <c r="O8" s="446"/>
      <c r="P8" s="446"/>
      <c r="Q8" s="446"/>
      <c r="R8" s="446"/>
      <c r="S8" s="446"/>
      <c r="T8" s="446"/>
    </row>
    <row r="9" spans="1:20" ht="17.25" customHeight="1">
      <c r="A9" s="527" t="s">
        <v>611</v>
      </c>
      <c r="B9" s="527"/>
      <c r="C9" s="527"/>
      <c r="D9" s="527"/>
      <c r="E9" s="527"/>
      <c r="F9" s="527"/>
      <c r="G9" s="524"/>
      <c r="H9" s="524"/>
      <c r="J9" s="534" t="s">
        <v>1218</v>
      </c>
      <c r="K9" s="534"/>
      <c r="L9" s="534"/>
      <c r="M9" s="534"/>
      <c r="N9" s="534"/>
      <c r="O9" s="534"/>
      <c r="P9" s="534"/>
      <c r="Q9" s="534"/>
      <c r="R9" s="534"/>
      <c r="S9" s="534"/>
      <c r="T9" s="534"/>
    </row>
    <row r="10" spans="1:20" ht="15.75">
      <c r="A10" s="527" t="s">
        <v>606</v>
      </c>
      <c r="B10" s="527"/>
      <c r="C10" s="527"/>
      <c r="D10" s="527"/>
      <c r="E10" s="527"/>
      <c r="F10" s="527"/>
      <c r="G10" s="524"/>
      <c r="H10" s="524"/>
      <c r="J10" s="446" t="s">
        <v>1219</v>
      </c>
      <c r="K10" s="446"/>
      <c r="L10" s="446"/>
      <c r="M10" s="446"/>
      <c r="N10" s="446"/>
      <c r="O10" s="446"/>
      <c r="P10" s="446"/>
      <c r="Q10" s="446"/>
      <c r="R10" s="446"/>
      <c r="S10" s="446"/>
      <c r="T10" s="446"/>
    </row>
    <row r="11" spans="1:20" ht="15.75">
      <c r="A11" s="527" t="s">
        <v>610</v>
      </c>
      <c r="B11" s="527"/>
      <c r="C11" s="527"/>
      <c r="D11" s="527"/>
      <c r="E11" s="527"/>
      <c r="F11" s="527"/>
      <c r="G11" s="524"/>
      <c r="H11" s="524"/>
      <c r="J11" s="446"/>
      <c r="K11" s="446" t="s">
        <v>1220</v>
      </c>
      <c r="L11" s="446"/>
      <c r="M11" s="446"/>
      <c r="N11" s="446"/>
      <c r="O11" s="446"/>
      <c r="P11" s="446"/>
      <c r="Q11" s="446"/>
      <c r="R11" s="446"/>
      <c r="S11" s="446"/>
      <c r="T11" s="446"/>
    </row>
    <row r="12" spans="1:20" ht="15.75">
      <c r="A12" s="524"/>
      <c r="B12" s="524"/>
      <c r="C12" s="524"/>
      <c r="D12" s="524"/>
      <c r="E12" s="524"/>
      <c r="F12" s="524"/>
      <c r="G12" s="524"/>
      <c r="H12" s="524"/>
      <c r="J12" s="446" t="s">
        <v>1221</v>
      </c>
      <c r="K12" s="446"/>
      <c r="L12" s="446"/>
      <c r="M12" s="446"/>
      <c r="N12" s="446"/>
      <c r="O12" s="446"/>
      <c r="P12" s="446"/>
      <c r="Q12" s="446"/>
      <c r="R12" s="446"/>
      <c r="S12" s="446"/>
      <c r="T12" s="446"/>
    </row>
    <row r="13" spans="1:20" ht="15.75">
      <c r="A13" s="528"/>
      <c r="B13" s="528"/>
      <c r="C13" s="528"/>
      <c r="D13" s="528"/>
      <c r="E13" s="524"/>
      <c r="F13" s="524"/>
      <c r="G13" s="524"/>
      <c r="H13" s="524"/>
      <c r="J13" s="446" t="s">
        <v>1222</v>
      </c>
      <c r="K13" s="446"/>
      <c r="L13" s="446"/>
      <c r="M13" s="446"/>
      <c r="N13" s="446"/>
      <c r="O13" s="446"/>
      <c r="P13" s="446"/>
      <c r="Q13" s="446"/>
      <c r="R13" s="446"/>
      <c r="S13" s="446"/>
      <c r="T13" s="446"/>
    </row>
    <row r="14" spans="1:20" ht="15.75">
      <c r="A14" s="710" t="s">
        <v>1028</v>
      </c>
      <c r="B14" s="711"/>
      <c r="C14" s="711"/>
      <c r="D14" s="712"/>
      <c r="E14" s="524"/>
      <c r="F14" s="524"/>
      <c r="G14" s="524"/>
      <c r="H14" s="524"/>
      <c r="J14" s="446" t="s">
        <v>1223</v>
      </c>
      <c r="K14" s="446"/>
      <c r="L14" s="446"/>
      <c r="M14" s="446"/>
      <c r="N14" s="446"/>
      <c r="O14" s="446"/>
      <c r="P14" s="446"/>
      <c r="Q14" s="446"/>
      <c r="R14" s="446"/>
      <c r="S14" s="446"/>
      <c r="T14" s="446"/>
    </row>
    <row r="15" spans="1:20" ht="15.75">
      <c r="A15" s="529" t="s">
        <v>1193</v>
      </c>
      <c r="B15" s="527" t="s">
        <v>1194</v>
      </c>
      <c r="C15" s="527" t="s">
        <v>1195</v>
      </c>
      <c r="D15" s="527" t="s">
        <v>1196</v>
      </c>
      <c r="E15" s="524"/>
      <c r="F15" s="524"/>
      <c r="G15" s="524"/>
      <c r="H15" s="524"/>
      <c r="J15" s="446" t="s">
        <v>1224</v>
      </c>
      <c r="K15" s="446"/>
      <c r="L15" s="446"/>
      <c r="M15" s="446"/>
      <c r="N15" s="446"/>
      <c r="O15" s="446"/>
      <c r="P15" s="446"/>
      <c r="Q15" s="446"/>
      <c r="R15" s="446"/>
      <c r="S15" s="446"/>
      <c r="T15" s="446"/>
    </row>
    <row r="16" spans="1:20" ht="15.75">
      <c r="A16" s="529" t="s">
        <v>1197</v>
      </c>
      <c r="B16" s="527" t="s">
        <v>624</v>
      </c>
      <c r="C16" s="527" t="s">
        <v>625</v>
      </c>
      <c r="D16" s="527" t="s">
        <v>626</v>
      </c>
      <c r="E16" s="524"/>
      <c r="F16" s="524"/>
      <c r="G16" s="524"/>
      <c r="H16" s="524"/>
      <c r="J16" s="446" t="s">
        <v>1225</v>
      </c>
      <c r="K16" s="446"/>
      <c r="L16" s="446"/>
      <c r="M16" s="446"/>
      <c r="N16" s="446"/>
      <c r="O16" s="446"/>
      <c r="P16" s="446"/>
      <c r="Q16" s="446"/>
      <c r="R16" s="446"/>
      <c r="S16" s="446"/>
      <c r="T16" s="446"/>
    </row>
    <row r="17" spans="1:8" ht="15.75">
      <c r="A17" s="528"/>
      <c r="B17" s="528"/>
      <c r="C17" s="528"/>
      <c r="D17" s="528"/>
      <c r="E17" s="524"/>
      <c r="F17" s="524"/>
      <c r="G17" s="524"/>
      <c r="H17" s="524"/>
    </row>
    <row r="18" spans="1:8" ht="15.75">
      <c r="A18" s="715" t="s">
        <v>1029</v>
      </c>
      <c r="B18" s="716"/>
      <c r="C18" s="716"/>
      <c r="D18" s="717"/>
      <c r="E18" s="524"/>
      <c r="F18" s="528"/>
      <c r="G18" s="528"/>
      <c r="H18" s="528"/>
    </row>
    <row r="19" spans="1:8">
      <c r="A19" s="718" t="s">
        <v>1156</v>
      </c>
      <c r="B19" s="718" t="s">
        <v>1198</v>
      </c>
      <c r="C19" s="713" t="s">
        <v>137</v>
      </c>
      <c r="D19" s="714"/>
      <c r="E19" s="524"/>
      <c r="F19" s="720" t="s">
        <v>646</v>
      </c>
      <c r="G19" s="721"/>
      <c r="H19" s="722"/>
    </row>
    <row r="20" spans="1:8">
      <c r="A20" s="719"/>
      <c r="B20" s="719"/>
      <c r="C20" s="531" t="s">
        <v>1199</v>
      </c>
      <c r="D20" s="531" t="s">
        <v>1200</v>
      </c>
      <c r="E20" s="524"/>
      <c r="F20" s="530" t="s">
        <v>1197</v>
      </c>
      <c r="G20" s="530" t="s">
        <v>138</v>
      </c>
      <c r="H20" s="530" t="s">
        <v>1192</v>
      </c>
    </row>
    <row r="21" spans="1:8">
      <c r="A21" s="527" t="s">
        <v>1201</v>
      </c>
      <c r="B21" s="527" t="s">
        <v>1202</v>
      </c>
      <c r="C21" s="527">
        <v>20500</v>
      </c>
      <c r="D21" s="527">
        <v>21500</v>
      </c>
      <c r="E21" s="524"/>
      <c r="F21" s="527" t="s">
        <v>624</v>
      </c>
      <c r="G21" s="527"/>
      <c r="H21" s="527"/>
    </row>
    <row r="22" spans="1:8">
      <c r="A22" s="527" t="s">
        <v>1203</v>
      </c>
      <c r="B22" s="527" t="s">
        <v>1204</v>
      </c>
      <c r="C22" s="527">
        <v>36300</v>
      </c>
      <c r="D22" s="527">
        <v>37000</v>
      </c>
      <c r="E22" s="524"/>
      <c r="F22" s="527" t="s">
        <v>625</v>
      </c>
      <c r="G22" s="527"/>
      <c r="H22" s="527"/>
    </row>
    <row r="23" spans="1:8">
      <c r="A23" s="527" t="s">
        <v>1205</v>
      </c>
      <c r="B23" s="527" t="s">
        <v>1206</v>
      </c>
      <c r="C23" s="527">
        <v>20000</v>
      </c>
      <c r="D23" s="527">
        <v>22000</v>
      </c>
      <c r="E23" s="524"/>
      <c r="F23" s="527" t="s">
        <v>626</v>
      </c>
      <c r="G23" s="527"/>
      <c r="H23" s="527"/>
    </row>
    <row r="24" spans="1:8">
      <c r="A24" s="527" t="s">
        <v>1207</v>
      </c>
      <c r="B24" s="527" t="s">
        <v>1208</v>
      </c>
      <c r="C24" s="527">
        <v>21500</v>
      </c>
      <c r="D24" s="527">
        <v>23000</v>
      </c>
      <c r="E24" s="524"/>
      <c r="F24" s="524"/>
      <c r="G24" s="524"/>
      <c r="H24" s="524"/>
    </row>
    <row r="25" spans="1:8">
      <c r="A25" s="527" t="s">
        <v>1209</v>
      </c>
      <c r="B25" s="527" t="s">
        <v>1210</v>
      </c>
      <c r="C25" s="527">
        <v>34000</v>
      </c>
      <c r="D25" s="527">
        <v>35000</v>
      </c>
      <c r="E25" s="524"/>
      <c r="F25" s="524"/>
      <c r="G25" s="524"/>
      <c r="H25" s="524"/>
    </row>
  </sheetData>
  <mergeCells count="7">
    <mergeCell ref="A1:F1"/>
    <mergeCell ref="A14:D14"/>
    <mergeCell ref="C19:D19"/>
    <mergeCell ref="A18:D18"/>
    <mergeCell ref="A19:A20"/>
    <mergeCell ref="B19:B20"/>
    <mergeCell ref="F19:H1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L3" sqref="L3:R17"/>
    </sheetView>
  </sheetViews>
  <sheetFormatPr defaultRowHeight="15"/>
  <sheetData>
    <row r="1" spans="1:21" ht="15.75">
      <c r="A1" s="723" t="s">
        <v>1243</v>
      </c>
      <c r="B1" s="723"/>
      <c r="C1" s="723"/>
      <c r="D1" s="723"/>
      <c r="E1" s="723"/>
      <c r="F1" s="723"/>
      <c r="G1" s="723"/>
      <c r="H1" s="723"/>
      <c r="I1" s="723"/>
      <c r="J1" s="524"/>
    </row>
    <row r="2" spans="1:21" ht="15.75">
      <c r="A2" s="535" t="s">
        <v>1244</v>
      </c>
      <c r="B2" s="535" t="s">
        <v>131</v>
      </c>
      <c r="C2" s="535" t="s">
        <v>681</v>
      </c>
      <c r="D2" s="535" t="s">
        <v>767</v>
      </c>
      <c r="E2" s="535" t="s">
        <v>1255</v>
      </c>
      <c r="F2" s="535" t="s">
        <v>138</v>
      </c>
      <c r="G2" s="535" t="s">
        <v>683</v>
      </c>
      <c r="H2" s="535" t="s">
        <v>685</v>
      </c>
      <c r="I2" s="535" t="s">
        <v>139</v>
      </c>
      <c r="J2" s="524"/>
      <c r="L2" s="512" t="s">
        <v>1080</v>
      </c>
      <c r="M2" s="532"/>
      <c r="N2" s="532"/>
      <c r="O2" s="532"/>
      <c r="P2" s="532"/>
      <c r="Q2" s="532"/>
      <c r="R2" s="532"/>
      <c r="S2" s="532"/>
      <c r="T2" s="532"/>
      <c r="U2" s="532"/>
    </row>
    <row r="3" spans="1:21" ht="17.25" customHeight="1">
      <c r="A3" s="536">
        <v>37914</v>
      </c>
      <c r="B3" s="530" t="s">
        <v>1226</v>
      </c>
      <c r="C3" s="530"/>
      <c r="D3" s="530"/>
      <c r="E3" s="530" t="s">
        <v>1227</v>
      </c>
      <c r="F3" s="530">
        <v>150</v>
      </c>
      <c r="G3" s="537"/>
      <c r="H3" s="527"/>
      <c r="I3" s="527"/>
      <c r="J3" s="524"/>
      <c r="L3" s="534" t="s">
        <v>1257</v>
      </c>
      <c r="M3" s="534"/>
      <c r="N3" s="534"/>
      <c r="O3" s="534"/>
      <c r="P3" s="534"/>
      <c r="Q3" s="534"/>
      <c r="R3" s="446"/>
      <c r="S3" s="446"/>
      <c r="T3" s="446"/>
      <c r="U3" s="446"/>
    </row>
    <row r="4" spans="1:21" ht="15.75">
      <c r="A4" s="536">
        <v>37909</v>
      </c>
      <c r="B4" s="530" t="s">
        <v>1228</v>
      </c>
      <c r="C4" s="530"/>
      <c r="D4" s="530"/>
      <c r="E4" s="530" t="s">
        <v>1227</v>
      </c>
      <c r="F4" s="530">
        <v>700</v>
      </c>
      <c r="G4" s="537"/>
      <c r="H4" s="527"/>
      <c r="I4" s="527"/>
      <c r="J4" s="524"/>
      <c r="L4" s="534" t="s">
        <v>1258</v>
      </c>
      <c r="M4" s="534"/>
      <c r="N4" s="534"/>
      <c r="O4" s="534"/>
      <c r="P4" s="534"/>
      <c r="Q4" s="534"/>
      <c r="R4" s="446"/>
      <c r="S4" s="446"/>
      <c r="T4" s="446"/>
      <c r="U4" s="446"/>
    </row>
    <row r="5" spans="1:21" ht="17.25" customHeight="1">
      <c r="A5" s="536">
        <v>37895</v>
      </c>
      <c r="B5" s="530" t="s">
        <v>1229</v>
      </c>
      <c r="C5" s="530"/>
      <c r="D5" s="530"/>
      <c r="E5" s="530" t="s">
        <v>1227</v>
      </c>
      <c r="F5" s="530">
        <v>500</v>
      </c>
      <c r="G5" s="537"/>
      <c r="H5" s="527"/>
      <c r="I5" s="527"/>
      <c r="J5" s="524"/>
      <c r="L5" s="534" t="s">
        <v>1259</v>
      </c>
      <c r="M5" s="534"/>
      <c r="N5" s="534"/>
      <c r="O5" s="534"/>
      <c r="P5" s="534"/>
      <c r="Q5" s="534"/>
      <c r="R5" s="446"/>
      <c r="S5" s="446"/>
      <c r="T5" s="446"/>
      <c r="U5" s="446"/>
    </row>
    <row r="6" spans="1:21" ht="15.75">
      <c r="A6" s="536">
        <v>37901</v>
      </c>
      <c r="B6" s="530" t="s">
        <v>1230</v>
      </c>
      <c r="C6" s="530"/>
      <c r="D6" s="530"/>
      <c r="E6" s="530" t="s">
        <v>1227</v>
      </c>
      <c r="F6" s="530">
        <v>1250</v>
      </c>
      <c r="G6" s="537"/>
      <c r="H6" s="527"/>
      <c r="I6" s="527"/>
      <c r="J6" s="524" t="s">
        <v>1231</v>
      </c>
      <c r="L6" s="446" t="s">
        <v>1260</v>
      </c>
      <c r="M6" s="446"/>
      <c r="N6" s="446"/>
      <c r="O6" s="446"/>
      <c r="P6" s="446"/>
      <c r="Q6" s="446"/>
      <c r="R6" s="446"/>
      <c r="S6" s="446"/>
      <c r="T6" s="446"/>
      <c r="U6" s="446"/>
    </row>
    <row r="7" spans="1:21" ht="15.75">
      <c r="A7" s="536">
        <v>37869</v>
      </c>
      <c r="B7" s="530" t="s">
        <v>1232</v>
      </c>
      <c r="C7" s="530"/>
      <c r="D7" s="530"/>
      <c r="E7" s="530" t="s">
        <v>1227</v>
      </c>
      <c r="F7" s="530">
        <v>975</v>
      </c>
      <c r="G7" s="537"/>
      <c r="H7" s="527"/>
      <c r="I7" s="527"/>
      <c r="J7" s="524"/>
      <c r="L7" s="446" t="s">
        <v>1261</v>
      </c>
      <c r="M7" s="533"/>
      <c r="N7" s="534"/>
      <c r="O7" s="534"/>
      <c r="P7" s="534"/>
      <c r="Q7" s="534"/>
      <c r="R7" s="534"/>
      <c r="S7" s="446"/>
      <c r="T7" s="446"/>
      <c r="U7" s="446"/>
    </row>
    <row r="8" spans="1:21" ht="15.75">
      <c r="A8" s="536">
        <v>37872</v>
      </c>
      <c r="B8" s="530" t="s">
        <v>1233</v>
      </c>
      <c r="C8" s="530"/>
      <c r="D8" s="530"/>
      <c r="E8" s="530" t="s">
        <v>1227</v>
      </c>
      <c r="F8" s="530">
        <v>380</v>
      </c>
      <c r="G8" s="537"/>
      <c r="H8" s="527"/>
      <c r="I8" s="527"/>
      <c r="J8" s="524"/>
      <c r="L8" s="446" t="s">
        <v>1262</v>
      </c>
      <c r="M8" s="533"/>
      <c r="N8" s="534"/>
      <c r="O8" s="534"/>
      <c r="P8" s="534"/>
      <c r="Q8" s="534"/>
      <c r="R8" s="534"/>
      <c r="S8" s="446"/>
      <c r="T8" s="446"/>
      <c r="U8" s="446"/>
    </row>
    <row r="9" spans="1:21" ht="17.25" customHeight="1">
      <c r="A9" s="536">
        <v>37849</v>
      </c>
      <c r="B9" s="530" t="s">
        <v>1234</v>
      </c>
      <c r="C9" s="530"/>
      <c r="D9" s="530"/>
      <c r="E9" s="530" t="s">
        <v>1227</v>
      </c>
      <c r="F9" s="530">
        <v>2375</v>
      </c>
      <c r="G9" s="537"/>
      <c r="H9" s="527"/>
      <c r="I9" s="527"/>
      <c r="J9" s="524"/>
      <c r="L9" s="446"/>
      <c r="M9" s="446" t="s">
        <v>1263</v>
      </c>
      <c r="N9" s="446"/>
      <c r="O9" s="446"/>
      <c r="P9" s="446"/>
      <c r="Q9" s="446"/>
      <c r="R9" s="446"/>
      <c r="S9" s="534"/>
      <c r="T9" s="534"/>
      <c r="U9" s="534"/>
    </row>
    <row r="10" spans="1:21" ht="17.25" customHeight="1">
      <c r="A10" s="536">
        <v>37744</v>
      </c>
      <c r="B10" s="530" t="s">
        <v>1235</v>
      </c>
      <c r="C10" s="530"/>
      <c r="D10" s="530"/>
      <c r="E10" s="530" t="s">
        <v>1227</v>
      </c>
      <c r="F10" s="530">
        <v>3000</v>
      </c>
      <c r="G10" s="537"/>
      <c r="H10" s="527"/>
      <c r="I10" s="527"/>
      <c r="J10" s="524"/>
      <c r="L10" s="446" t="s">
        <v>1264</v>
      </c>
      <c r="M10" s="446"/>
      <c r="N10" s="446"/>
      <c r="O10" s="446"/>
      <c r="P10" s="446"/>
      <c r="Q10" s="446"/>
      <c r="R10" s="446"/>
      <c r="S10" s="534"/>
      <c r="T10" s="534"/>
      <c r="U10" s="534"/>
    </row>
    <row r="11" spans="1:21" ht="15.75">
      <c r="A11" s="536">
        <v>37815</v>
      </c>
      <c r="B11" s="530" t="s">
        <v>1236</v>
      </c>
      <c r="C11" s="530"/>
      <c r="D11" s="530"/>
      <c r="E11" s="530" t="s">
        <v>1227</v>
      </c>
      <c r="F11" s="530">
        <v>5320</v>
      </c>
      <c r="G11" s="537"/>
      <c r="H11" s="527"/>
      <c r="I11" s="527"/>
      <c r="J11" s="524"/>
      <c r="L11" s="446"/>
      <c r="M11" s="446" t="s">
        <v>1265</v>
      </c>
      <c r="N11" s="446"/>
      <c r="O11" s="446"/>
      <c r="P11" s="446"/>
      <c r="Q11" s="446"/>
      <c r="R11" s="446"/>
      <c r="S11" s="446"/>
      <c r="T11" s="446"/>
      <c r="U11" s="446"/>
    </row>
    <row r="12" spans="1:21" ht="15.75">
      <c r="A12" s="536">
        <v>37847</v>
      </c>
      <c r="B12" s="530" t="s">
        <v>1237</v>
      </c>
      <c r="C12" s="530"/>
      <c r="D12" s="530"/>
      <c r="E12" s="530" t="s">
        <v>1227</v>
      </c>
      <c r="F12" s="530">
        <v>680</v>
      </c>
      <c r="G12" s="537"/>
      <c r="H12" s="527"/>
      <c r="I12" s="527"/>
      <c r="J12" s="524"/>
      <c r="L12" s="446" t="s">
        <v>1266</v>
      </c>
      <c r="M12" s="446"/>
      <c r="N12" s="446"/>
      <c r="O12" s="446"/>
      <c r="P12" s="446"/>
      <c r="Q12" s="446"/>
      <c r="R12" s="446"/>
      <c r="S12" s="446"/>
      <c r="T12" s="446"/>
      <c r="U12" s="446"/>
    </row>
    <row r="13" spans="1:21" ht="15.75">
      <c r="A13" s="524"/>
      <c r="B13" s="524"/>
      <c r="C13" s="524"/>
      <c r="D13" s="524"/>
      <c r="E13" s="524"/>
      <c r="F13" s="524"/>
      <c r="G13" s="524"/>
      <c r="H13" s="524"/>
      <c r="I13" s="524"/>
      <c r="J13" s="524"/>
      <c r="L13" s="534" t="s">
        <v>1267</v>
      </c>
      <c r="M13" s="533"/>
      <c r="N13" s="533"/>
      <c r="O13" s="533"/>
      <c r="P13" s="533"/>
      <c r="Q13" s="533"/>
      <c r="R13" s="533"/>
      <c r="S13" s="446"/>
      <c r="T13" s="446"/>
      <c r="U13" s="446"/>
    </row>
    <row r="14" spans="1:21" ht="15.75">
      <c r="A14" s="723" t="s">
        <v>1028</v>
      </c>
      <c r="B14" s="723"/>
      <c r="C14" s="524"/>
      <c r="D14" s="723" t="s">
        <v>1256</v>
      </c>
      <c r="E14" s="723"/>
      <c r="F14" s="723"/>
      <c r="G14" s="524"/>
      <c r="H14" s="723" t="s">
        <v>1245</v>
      </c>
      <c r="I14" s="723"/>
      <c r="J14" s="723"/>
      <c r="L14" s="446"/>
      <c r="M14" s="446" t="s">
        <v>1268</v>
      </c>
      <c r="N14" s="446"/>
      <c r="O14" s="446"/>
      <c r="P14" s="446"/>
      <c r="Q14" s="446"/>
      <c r="R14" s="446"/>
      <c r="S14" s="446"/>
      <c r="T14" s="446"/>
      <c r="U14" s="446"/>
    </row>
    <row r="15" spans="1:21" ht="17.25" customHeight="1">
      <c r="A15" s="535" t="s">
        <v>1246</v>
      </c>
      <c r="B15" s="535" t="s">
        <v>296</v>
      </c>
      <c r="C15" s="524"/>
      <c r="D15" s="535" t="s">
        <v>767</v>
      </c>
      <c r="E15" s="535" t="s">
        <v>1238</v>
      </c>
      <c r="F15" s="535" t="s">
        <v>86</v>
      </c>
      <c r="G15" s="524"/>
      <c r="H15" s="535" t="s">
        <v>131</v>
      </c>
      <c r="I15" s="535" t="s">
        <v>1247</v>
      </c>
      <c r="J15" s="535" t="s">
        <v>1248</v>
      </c>
      <c r="L15" s="446"/>
      <c r="M15" s="446" t="s">
        <v>1269</v>
      </c>
      <c r="N15" s="446"/>
      <c r="O15" s="446"/>
      <c r="P15" s="446"/>
      <c r="Q15" s="446"/>
      <c r="R15" s="446"/>
      <c r="S15" s="533"/>
      <c r="T15" s="533"/>
      <c r="U15" s="446"/>
    </row>
    <row r="16" spans="1:21" ht="15.75">
      <c r="A16" s="530" t="s">
        <v>1239</v>
      </c>
      <c r="B16" s="530" t="s">
        <v>1249</v>
      </c>
      <c r="C16" s="538"/>
      <c r="D16" s="530" t="s">
        <v>1239</v>
      </c>
      <c r="E16" s="530">
        <v>45000</v>
      </c>
      <c r="F16" s="530">
        <v>42000</v>
      </c>
      <c r="G16" s="524"/>
      <c r="H16" s="530" t="s">
        <v>1250</v>
      </c>
      <c r="I16" s="527"/>
      <c r="J16" s="527"/>
      <c r="L16" s="446" t="s">
        <v>1270</v>
      </c>
      <c r="M16" s="446"/>
      <c r="N16" s="446"/>
      <c r="O16" s="446"/>
      <c r="P16" s="446"/>
      <c r="Q16" s="446"/>
      <c r="R16" s="446"/>
    </row>
    <row r="17" spans="1:18" ht="15.75">
      <c r="A17" s="530" t="s">
        <v>1240</v>
      </c>
      <c r="B17" s="530" t="s">
        <v>1251</v>
      </c>
      <c r="C17" s="538"/>
      <c r="D17" s="530" t="s">
        <v>1240</v>
      </c>
      <c r="E17" s="530">
        <v>4000</v>
      </c>
      <c r="F17" s="530">
        <v>38000</v>
      </c>
      <c r="G17" s="524"/>
      <c r="H17" s="530" t="s">
        <v>1252</v>
      </c>
      <c r="I17" s="527"/>
      <c r="J17" s="527"/>
      <c r="L17" s="446" t="s">
        <v>1271</v>
      </c>
      <c r="M17" s="446"/>
      <c r="N17" s="446"/>
      <c r="O17" s="446"/>
      <c r="P17" s="446"/>
      <c r="Q17" s="446"/>
      <c r="R17" s="446"/>
    </row>
    <row r="18" spans="1:18">
      <c r="A18" s="530" t="s">
        <v>1241</v>
      </c>
      <c r="B18" s="530" t="s">
        <v>1253</v>
      </c>
      <c r="C18" s="538"/>
      <c r="D18" s="530" t="s">
        <v>1241</v>
      </c>
      <c r="E18" s="530">
        <v>6000</v>
      </c>
      <c r="F18" s="530">
        <v>56000</v>
      </c>
      <c r="G18" s="524"/>
      <c r="H18" s="524"/>
      <c r="I18" s="524"/>
      <c r="J18" s="524"/>
    </row>
    <row r="19" spans="1:18">
      <c r="A19" s="530" t="s">
        <v>1242</v>
      </c>
      <c r="B19" s="530" t="s">
        <v>1254</v>
      </c>
      <c r="C19" s="538"/>
      <c r="D19" s="530" t="s">
        <v>1242</v>
      </c>
      <c r="E19" s="530">
        <v>62000</v>
      </c>
      <c r="F19" s="530">
        <v>5800</v>
      </c>
      <c r="G19" s="524"/>
      <c r="H19" s="524"/>
      <c r="I19" s="524"/>
      <c r="J19" s="524"/>
    </row>
  </sheetData>
  <mergeCells count="4">
    <mergeCell ref="A1:I1"/>
    <mergeCell ref="A14:B14"/>
    <mergeCell ref="D14:F14"/>
    <mergeCell ref="H14:J14"/>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workbookViewId="0">
      <selection activeCell="I10" sqref="I10"/>
    </sheetView>
  </sheetViews>
  <sheetFormatPr defaultColWidth="9" defaultRowHeight="15"/>
  <cols>
    <col min="1" max="1" width="15.21875" style="18" customWidth="1"/>
    <col min="2" max="5" width="9" style="18"/>
    <col min="6" max="6" width="11.6640625" style="18" customWidth="1"/>
    <col min="7" max="16384" width="9" style="18"/>
  </cols>
  <sheetData>
    <row r="1" spans="1:6" ht="18">
      <c r="A1" s="724" t="s">
        <v>73</v>
      </c>
      <c r="B1" s="724"/>
      <c r="C1" s="724"/>
      <c r="D1" s="724"/>
      <c r="E1" s="724"/>
      <c r="F1" s="724"/>
    </row>
    <row r="3" spans="1:6" ht="15.75">
      <c r="A3" s="725" t="s">
        <v>74</v>
      </c>
      <c r="B3" s="726"/>
      <c r="C3" s="726"/>
      <c r="D3" s="726"/>
      <c r="E3" s="727"/>
    </row>
    <row r="4" spans="1:6" ht="15.75">
      <c r="A4" s="725" t="s">
        <v>75</v>
      </c>
      <c r="B4" s="726"/>
      <c r="C4" s="726"/>
      <c r="D4" s="726"/>
      <c r="E4" s="727"/>
    </row>
    <row r="5" spans="1:6">
      <c r="A5" s="29"/>
      <c r="B5" s="29">
        <v>2001</v>
      </c>
      <c r="C5" s="29">
        <v>2002</v>
      </c>
      <c r="D5" s="29">
        <v>2003</v>
      </c>
      <c r="E5" s="29">
        <v>2004</v>
      </c>
    </row>
    <row r="6" spans="1:6" ht="15.75">
      <c r="A6" s="30" t="s">
        <v>76</v>
      </c>
      <c r="B6" s="29">
        <v>200</v>
      </c>
      <c r="C6" s="29">
        <v>262</v>
      </c>
      <c r="D6" s="29">
        <v>364</v>
      </c>
      <c r="E6" s="29">
        <v>451</v>
      </c>
    </row>
    <row r="7" spans="1:6" ht="15.75">
      <c r="A7" s="30" t="s">
        <v>77</v>
      </c>
      <c r="B7" s="29">
        <v>158</v>
      </c>
      <c r="C7" s="29">
        <v>168</v>
      </c>
      <c r="D7" s="29">
        <v>245</v>
      </c>
      <c r="E7" s="29">
        <v>256</v>
      </c>
    </row>
    <row r="8" spans="1:6" ht="15.75">
      <c r="A8" s="30" t="s">
        <v>78</v>
      </c>
      <c r="B8" s="29">
        <v>324</v>
      </c>
      <c r="C8" s="29">
        <v>452</v>
      </c>
      <c r="D8" s="29">
        <v>254</v>
      </c>
      <c r="E8" s="29">
        <v>463</v>
      </c>
    </row>
    <row r="10" spans="1:6" ht="15.75" thickBot="1"/>
    <row r="11" spans="1:6" ht="16.5" thickBot="1">
      <c r="A11" s="728" t="s">
        <v>79</v>
      </c>
      <c r="B11" s="728"/>
      <c r="C11" s="728"/>
      <c r="D11" s="728"/>
      <c r="E11" s="728"/>
    </row>
    <row r="12" spans="1:6" ht="16.5" thickBot="1">
      <c r="A12" s="728" t="s">
        <v>80</v>
      </c>
      <c r="B12" s="728"/>
      <c r="C12" s="728"/>
      <c r="D12" s="728"/>
      <c r="E12" s="728"/>
    </row>
    <row r="13" spans="1:6" ht="15.75" thickBot="1">
      <c r="A13" s="31"/>
      <c r="B13" s="31">
        <v>2001</v>
      </c>
      <c r="C13" s="31">
        <v>2002</v>
      </c>
      <c r="D13" s="31">
        <v>2003</v>
      </c>
      <c r="E13" s="31">
        <v>2004</v>
      </c>
    </row>
    <row r="14" spans="1:6" ht="16.5" thickBot="1">
      <c r="A14" s="32" t="s">
        <v>81</v>
      </c>
      <c r="B14" s="31">
        <v>150000</v>
      </c>
      <c r="C14" s="31">
        <v>160000</v>
      </c>
      <c r="D14" s="31">
        <v>250000</v>
      </c>
      <c r="E14" s="31">
        <v>256000</v>
      </c>
    </row>
    <row r="15" spans="1:6" ht="16.5" thickBot="1">
      <c r="A15" s="32" t="s">
        <v>82</v>
      </c>
      <c r="B15" s="31">
        <v>160000</v>
      </c>
      <c r="C15" s="31">
        <v>170000</v>
      </c>
      <c r="D15" s="31">
        <v>185000</v>
      </c>
      <c r="E15" s="31">
        <v>198000</v>
      </c>
    </row>
    <row r="16" spans="1:6" ht="16.5" thickBot="1">
      <c r="A16" s="32" t="s">
        <v>83</v>
      </c>
      <c r="B16" s="31">
        <v>245000</v>
      </c>
      <c r="C16" s="31">
        <v>264000</v>
      </c>
      <c r="D16" s="31">
        <v>285000</v>
      </c>
      <c r="E16" s="31">
        <v>298000</v>
      </c>
    </row>
    <row r="18" spans="1:1" ht="15.75">
      <c r="A18" s="33" t="s">
        <v>84</v>
      </c>
    </row>
  </sheetData>
  <mergeCells count="5">
    <mergeCell ref="A1:F1"/>
    <mergeCell ref="A3:E3"/>
    <mergeCell ref="A4:E4"/>
    <mergeCell ref="A11:E11"/>
    <mergeCell ref="A12:E12"/>
  </mergeCells>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6"/>
  <sheetViews>
    <sheetView workbookViewId="0">
      <selection activeCell="E20" sqref="E20"/>
    </sheetView>
  </sheetViews>
  <sheetFormatPr defaultColWidth="9" defaultRowHeight="12.75"/>
  <cols>
    <col min="1" max="16384" width="9" style="14"/>
  </cols>
  <sheetData>
    <row r="1" spans="1:36" ht="23.25">
      <c r="A1" s="547" t="s">
        <v>1272</v>
      </c>
      <c r="B1" s="547"/>
      <c r="C1" s="547"/>
      <c r="D1" s="547"/>
      <c r="E1" s="547"/>
      <c r="F1" s="547"/>
      <c r="G1" s="547"/>
      <c r="H1" s="547"/>
      <c r="I1" s="547"/>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row>
    <row r="2" spans="1:36" s="21" customFormat="1" ht="17.25" customHeight="1">
      <c r="A2" s="548" t="s">
        <v>1273</v>
      </c>
      <c r="B2" s="548"/>
      <c r="C2" s="548"/>
      <c r="D2" s="548"/>
      <c r="E2" s="548"/>
      <c r="F2" s="548"/>
      <c r="G2" s="548"/>
      <c r="H2" s="548"/>
      <c r="I2" s="548"/>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row>
    <row r="3" spans="1:36" ht="18.75" customHeight="1">
      <c r="A3" s="548" t="s">
        <v>1274</v>
      </c>
      <c r="B3" s="548"/>
      <c r="C3" s="548"/>
      <c r="D3" s="548"/>
      <c r="E3" s="548"/>
      <c r="F3" s="548"/>
      <c r="G3" s="548"/>
      <c r="H3" s="548"/>
      <c r="I3" s="548"/>
    </row>
    <row r="4" spans="1:36" ht="14.25" customHeight="1">
      <c r="A4" s="20"/>
      <c r="B4" s="20"/>
      <c r="C4" s="20"/>
      <c r="D4" s="20"/>
      <c r="E4" s="20"/>
      <c r="F4" s="20"/>
      <c r="G4" s="20"/>
      <c r="H4" s="20"/>
      <c r="I4" s="20"/>
    </row>
    <row r="5" spans="1:36" ht="14.25" customHeight="1">
      <c r="A5" s="20"/>
      <c r="B5" s="20"/>
      <c r="C5" s="20"/>
      <c r="D5" s="20"/>
      <c r="E5" s="20"/>
      <c r="F5" s="20"/>
      <c r="G5" s="20"/>
      <c r="H5" s="20"/>
      <c r="I5" s="20"/>
    </row>
    <row r="6" spans="1:36">
      <c r="A6" s="22"/>
      <c r="B6" s="23">
        <v>2</v>
      </c>
      <c r="C6" s="23">
        <v>3</v>
      </c>
      <c r="D6" s="23">
        <v>4</v>
      </c>
      <c r="E6" s="23">
        <v>5</v>
      </c>
      <c r="F6" s="23">
        <v>6</v>
      </c>
      <c r="G6" s="23">
        <v>7</v>
      </c>
      <c r="H6" s="23">
        <v>8</v>
      </c>
      <c r="I6" s="23">
        <v>9</v>
      </c>
    </row>
    <row r="7" spans="1:36">
      <c r="A7" s="23">
        <v>1</v>
      </c>
      <c r="B7" s="24"/>
      <c r="C7" s="24"/>
      <c r="D7" s="24"/>
      <c r="E7" s="24"/>
      <c r="F7" s="24"/>
      <c r="G7" s="24"/>
      <c r="H7" s="24"/>
      <c r="I7" s="24"/>
    </row>
    <row r="8" spans="1:36">
      <c r="A8" s="23">
        <v>2</v>
      </c>
      <c r="B8" s="24"/>
      <c r="C8" s="24"/>
      <c r="D8" s="24"/>
      <c r="E8" s="24"/>
      <c r="F8" s="24"/>
      <c r="G8" s="24"/>
      <c r="H8" s="24"/>
      <c r="I8" s="24"/>
    </row>
    <row r="9" spans="1:36">
      <c r="A9" s="23">
        <v>3</v>
      </c>
      <c r="B9" s="24"/>
      <c r="C9" s="24"/>
      <c r="D9" s="24"/>
      <c r="E9" s="24"/>
      <c r="F9" s="24"/>
      <c r="G9" s="24"/>
      <c r="H9" s="24"/>
      <c r="I9" s="24"/>
    </row>
    <row r="10" spans="1:36">
      <c r="A10" s="23">
        <v>4</v>
      </c>
      <c r="B10" s="24"/>
      <c r="C10" s="24"/>
      <c r="D10" s="24"/>
      <c r="E10" s="24"/>
      <c r="F10" s="24"/>
      <c r="G10" s="24"/>
      <c r="H10" s="24"/>
      <c r="I10" s="24"/>
    </row>
    <row r="11" spans="1:36">
      <c r="A11" s="23">
        <v>5</v>
      </c>
      <c r="B11" s="24"/>
      <c r="C11" s="24"/>
      <c r="D11" s="24"/>
      <c r="E11" s="24"/>
      <c r="F11" s="24"/>
      <c r="G11" s="24"/>
      <c r="H11" s="24"/>
      <c r="I11" s="24"/>
    </row>
    <row r="12" spans="1:36">
      <c r="A12" s="23">
        <v>6</v>
      </c>
      <c r="B12" s="24"/>
      <c r="C12" s="24"/>
      <c r="D12" s="24"/>
      <c r="E12" s="24"/>
      <c r="F12" s="24"/>
      <c r="G12" s="24"/>
      <c r="H12" s="24"/>
      <c r="I12" s="24"/>
    </row>
    <row r="13" spans="1:36">
      <c r="A13" s="23">
        <v>7</v>
      </c>
      <c r="B13" s="24"/>
      <c r="C13" s="24"/>
      <c r="D13" s="24"/>
      <c r="E13" s="24"/>
      <c r="F13" s="24"/>
      <c r="G13" s="24"/>
      <c r="H13" s="24"/>
      <c r="I13" s="24"/>
    </row>
    <row r="14" spans="1:36">
      <c r="A14" s="23">
        <v>8</v>
      </c>
      <c r="B14" s="24"/>
      <c r="C14" s="24"/>
      <c r="D14" s="24"/>
      <c r="E14" s="24"/>
      <c r="F14" s="24"/>
      <c r="G14" s="24"/>
      <c r="H14" s="24"/>
      <c r="I14" s="24"/>
    </row>
    <row r="15" spans="1:36">
      <c r="A15" s="23">
        <v>9</v>
      </c>
      <c r="B15" s="24"/>
      <c r="C15" s="24"/>
      <c r="D15" s="24"/>
      <c r="E15" s="24"/>
      <c r="F15" s="24"/>
      <c r="G15" s="24"/>
      <c r="H15" s="24"/>
      <c r="I15" s="24"/>
    </row>
    <row r="16" spans="1:36">
      <c r="A16" s="23">
        <v>10</v>
      </c>
      <c r="B16" s="24"/>
      <c r="C16" s="24"/>
      <c r="D16" s="24"/>
      <c r="E16" s="24"/>
      <c r="F16" s="24"/>
      <c r="G16" s="24"/>
      <c r="H16" s="24"/>
      <c r="I16" s="24"/>
    </row>
  </sheetData>
  <mergeCells count="3">
    <mergeCell ref="A1:I1"/>
    <mergeCell ref="A2:I2"/>
    <mergeCell ref="A3:I3"/>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5"/>
  <sheetViews>
    <sheetView tabSelected="1" topLeftCell="A4" zoomScaleNormal="100" workbookViewId="0">
      <selection activeCell="C24" sqref="C24"/>
    </sheetView>
  </sheetViews>
  <sheetFormatPr defaultRowHeight="15"/>
  <cols>
    <col min="1" max="1" width="16.33203125" bestFit="1" customWidth="1"/>
    <col min="2" max="2" width="23.21875" customWidth="1"/>
    <col min="3" max="3" width="18.21875" customWidth="1"/>
    <col min="4" max="4" width="14.44140625" bestFit="1" customWidth="1"/>
    <col min="5" max="5" width="16.77734375" bestFit="1" customWidth="1"/>
    <col min="6" max="6" width="24.77734375" customWidth="1"/>
    <col min="7" max="7" width="12" bestFit="1" customWidth="1"/>
    <col min="8" max="8" width="10.21875" bestFit="1" customWidth="1"/>
    <col min="10" max="10" width="11" bestFit="1" customWidth="1"/>
  </cols>
  <sheetData>
    <row r="1" spans="1:6" ht="19.5" thickBot="1">
      <c r="A1" s="549" t="s">
        <v>466</v>
      </c>
      <c r="B1" s="549"/>
      <c r="C1" s="549"/>
      <c r="D1" s="549"/>
      <c r="E1" s="549"/>
      <c r="F1" s="159"/>
    </row>
    <row r="2" spans="1:6" ht="16.5" thickBot="1">
      <c r="A2" s="178" t="s">
        <v>0</v>
      </c>
      <c r="B2" s="178" t="s">
        <v>1</v>
      </c>
      <c r="C2" s="178" t="s">
        <v>467</v>
      </c>
      <c r="D2" s="178" t="s">
        <v>468</v>
      </c>
      <c r="E2" s="178" t="s">
        <v>2</v>
      </c>
      <c r="F2" s="159"/>
    </row>
    <row r="3" spans="1:6" s="26" customFormat="1" ht="16.5" thickBot="1">
      <c r="A3" s="178">
        <v>9</v>
      </c>
      <c r="B3" s="178">
        <v>5</v>
      </c>
      <c r="C3" s="179"/>
      <c r="D3" s="179"/>
      <c r="E3" s="179"/>
      <c r="F3" s="186"/>
    </row>
    <row r="4" spans="1:6" ht="16.5" thickBot="1">
      <c r="A4" s="178">
        <v>125</v>
      </c>
      <c r="B4" s="178">
        <v>48</v>
      </c>
      <c r="C4" s="179"/>
      <c r="D4" s="179"/>
      <c r="E4" s="179"/>
      <c r="F4" s="159"/>
    </row>
    <row r="5" spans="1:6" ht="16.5" thickBot="1">
      <c r="A5" s="178">
        <v>32</v>
      </c>
      <c r="B5" s="178">
        <v>18</v>
      </c>
      <c r="C5" s="179"/>
      <c r="D5" s="179"/>
      <c r="E5" s="179"/>
      <c r="F5" s="159"/>
    </row>
    <row r="6" spans="1:6" ht="16.5" thickBot="1">
      <c r="A6" s="178">
        <v>29</v>
      </c>
      <c r="B6" s="178">
        <v>12</v>
      </c>
      <c r="C6" s="179"/>
      <c r="D6" s="179"/>
      <c r="E6" s="179"/>
      <c r="F6" s="159"/>
    </row>
    <row r="7" spans="1:6" ht="15.75">
      <c r="A7" s="159"/>
      <c r="B7" s="159"/>
      <c r="C7" s="159"/>
      <c r="D7" s="159"/>
      <c r="E7" s="159"/>
      <c r="F7" s="159"/>
    </row>
    <row r="8" spans="1:6" ht="19.5" thickBot="1">
      <c r="A8" s="550" t="s">
        <v>469</v>
      </c>
      <c r="B8" s="550"/>
      <c r="C8" s="550"/>
      <c r="D8" s="550"/>
      <c r="E8" s="550"/>
      <c r="F8" s="550"/>
    </row>
    <row r="9" spans="1:6" ht="16.5" thickBot="1">
      <c r="A9" s="187" t="s">
        <v>0</v>
      </c>
      <c r="B9" s="187" t="s">
        <v>1</v>
      </c>
      <c r="C9" s="187" t="s">
        <v>9</v>
      </c>
      <c r="D9" s="187" t="s">
        <v>10</v>
      </c>
      <c r="E9" s="187" t="s">
        <v>11</v>
      </c>
      <c r="F9" s="188" t="s">
        <v>363</v>
      </c>
    </row>
    <row r="10" spans="1:6" ht="16.5" thickBot="1">
      <c r="A10" s="187">
        <v>7</v>
      </c>
      <c r="B10" s="187">
        <v>2</v>
      </c>
      <c r="C10" s="189"/>
      <c r="D10" s="189"/>
      <c r="E10" s="189"/>
      <c r="F10" s="190"/>
    </row>
    <row r="11" spans="1:6" ht="16.5" thickBot="1">
      <c r="A11" s="187">
        <v>13</v>
      </c>
      <c r="B11" s="187">
        <v>-4</v>
      </c>
      <c r="C11" s="189"/>
      <c r="D11" s="189"/>
      <c r="E11" s="189"/>
      <c r="F11" s="190"/>
    </row>
    <row r="12" spans="1:6" ht="16.5" thickBot="1">
      <c r="A12" s="187">
        <v>15</v>
      </c>
      <c r="B12" s="187">
        <v>66</v>
      </c>
      <c r="C12" s="189"/>
      <c r="D12" s="189"/>
      <c r="E12" s="189"/>
      <c r="F12" s="190"/>
    </row>
    <row r="13" spans="1:6" ht="16.5" thickBot="1">
      <c r="A13" s="187">
        <v>8</v>
      </c>
      <c r="B13" s="187">
        <v>8</v>
      </c>
      <c r="C13" s="189"/>
      <c r="D13" s="189"/>
      <c r="E13" s="189"/>
      <c r="F13" s="190"/>
    </row>
    <row r="14" spans="1:6" ht="15.75">
      <c r="A14" s="191"/>
      <c r="B14" s="191"/>
      <c r="C14" s="191"/>
      <c r="D14" s="191"/>
      <c r="E14" s="191"/>
      <c r="F14" s="191"/>
    </row>
    <row r="15" spans="1:6" ht="15.75">
      <c r="A15" s="558" t="s">
        <v>72</v>
      </c>
      <c r="B15" s="558"/>
      <c r="C15" s="558"/>
      <c r="D15" s="558"/>
      <c r="E15" s="192" t="s">
        <v>484</v>
      </c>
      <c r="F15" s="159"/>
    </row>
    <row r="16" spans="1:6" ht="15.75">
      <c r="A16" s="562" t="s">
        <v>470</v>
      </c>
      <c r="B16" s="562"/>
      <c r="C16" s="562"/>
      <c r="D16" s="562"/>
      <c r="E16" s="193">
        <v>22000</v>
      </c>
      <c r="F16" s="159"/>
    </row>
    <row r="17" spans="1:10" ht="15.75">
      <c r="A17" s="194" t="s">
        <v>471</v>
      </c>
      <c r="B17" s="194" t="s">
        <v>472</v>
      </c>
      <c r="C17" s="194" t="s">
        <v>473</v>
      </c>
      <c r="D17" s="194" t="s">
        <v>474</v>
      </c>
      <c r="E17" s="194" t="s">
        <v>475</v>
      </c>
      <c r="F17" s="159"/>
    </row>
    <row r="18" spans="1:10" ht="15.75">
      <c r="A18" s="194" t="s">
        <v>476</v>
      </c>
      <c r="B18" s="195">
        <v>36935</v>
      </c>
      <c r="C18" s="195">
        <v>36950</v>
      </c>
      <c r="D18" s="194">
        <v>120</v>
      </c>
      <c r="E18" s="196"/>
      <c r="F18" s="159"/>
    </row>
    <row r="19" spans="1:10" ht="15.75">
      <c r="A19" s="159"/>
      <c r="B19" s="159"/>
      <c r="C19" s="159"/>
      <c r="D19" s="159"/>
      <c r="E19" s="159"/>
      <c r="F19" s="159"/>
    </row>
    <row r="20" spans="1:10" ht="15.75">
      <c r="A20" s="184" t="s">
        <v>477</v>
      </c>
      <c r="B20" s="197"/>
      <c r="C20" s="194"/>
      <c r="D20" s="194"/>
      <c r="E20" s="159"/>
      <c r="F20" s="159"/>
    </row>
    <row r="21" spans="1:10" ht="15.75">
      <c r="A21" s="184" t="s">
        <v>478</v>
      </c>
      <c r="B21" s="729"/>
      <c r="C21" s="194" t="s">
        <v>479</v>
      </c>
      <c r="D21" s="729"/>
      <c r="E21" s="159"/>
      <c r="F21" s="159"/>
    </row>
    <row r="22" spans="1:10" ht="15.75">
      <c r="A22" s="159"/>
      <c r="B22" s="159"/>
      <c r="C22" s="159"/>
      <c r="D22" s="159"/>
      <c r="E22" s="159"/>
      <c r="F22" s="159"/>
    </row>
    <row r="23" spans="1:10" ht="15.75">
      <c r="A23" s="159" t="s">
        <v>480</v>
      </c>
      <c r="B23" s="159"/>
      <c r="C23" s="159"/>
      <c r="D23" s="159"/>
      <c r="E23" s="159"/>
      <c r="F23" s="159"/>
    </row>
    <row r="24" spans="1:10" ht="15.75">
      <c r="A24" s="159" t="s">
        <v>481</v>
      </c>
      <c r="B24" s="159"/>
      <c r="C24" s="159"/>
      <c r="D24" s="159"/>
      <c r="E24" s="159"/>
      <c r="F24" s="159"/>
    </row>
    <row r="25" spans="1:10" ht="15.75">
      <c r="A25" s="159" t="s">
        <v>482</v>
      </c>
      <c r="B25" s="159"/>
      <c r="C25" s="159"/>
      <c r="D25" s="159"/>
      <c r="E25" s="159"/>
      <c r="F25" s="159"/>
    </row>
    <row r="26" spans="1:10" ht="15.75">
      <c r="A26" s="159" t="s">
        <v>483</v>
      </c>
      <c r="B26" s="159"/>
      <c r="C26" s="159"/>
      <c r="D26" s="159"/>
      <c r="E26" s="159"/>
      <c r="F26" s="159"/>
    </row>
    <row r="27" spans="1:10" ht="15.75">
      <c r="A27" s="159" t="s">
        <v>485</v>
      </c>
    </row>
    <row r="30" spans="1:10" ht="15.75">
      <c r="A30" s="551" t="s">
        <v>433</v>
      </c>
      <c r="B30" s="551"/>
      <c r="C30" s="551"/>
      <c r="D30" s="551"/>
      <c r="E30" s="551"/>
      <c r="F30" s="551"/>
      <c r="G30" s="551"/>
      <c r="H30" s="551"/>
      <c r="I30" s="551"/>
      <c r="J30" s="551"/>
    </row>
    <row r="31" spans="1:10" ht="15.75">
      <c r="A31" s="182" t="s">
        <v>37</v>
      </c>
      <c r="B31" s="182" t="s">
        <v>434</v>
      </c>
      <c r="C31" s="182" t="s">
        <v>435</v>
      </c>
      <c r="D31" s="182" t="s">
        <v>396</v>
      </c>
      <c r="E31" s="182" t="s">
        <v>436</v>
      </c>
      <c r="F31" s="182" t="s">
        <v>437</v>
      </c>
      <c r="G31" s="182" t="s">
        <v>348</v>
      </c>
      <c r="H31" s="183" t="s">
        <v>463</v>
      </c>
      <c r="I31" s="183" t="s">
        <v>464</v>
      </c>
      <c r="J31" s="183" t="s">
        <v>465</v>
      </c>
    </row>
    <row r="32" spans="1:10" ht="15.75">
      <c r="A32" s="184">
        <v>1</v>
      </c>
      <c r="B32" s="184" t="s">
        <v>438</v>
      </c>
      <c r="C32" s="184" t="s">
        <v>439</v>
      </c>
      <c r="D32" s="184" t="s">
        <v>440</v>
      </c>
      <c r="E32" s="198">
        <v>2000</v>
      </c>
      <c r="F32" s="184">
        <v>9</v>
      </c>
      <c r="G32" s="184">
        <v>9</v>
      </c>
      <c r="H32" s="185"/>
      <c r="I32" s="185"/>
      <c r="J32" s="185"/>
    </row>
    <row r="33" spans="1:10" ht="15.75">
      <c r="A33" s="184">
        <v>2</v>
      </c>
      <c r="B33" s="184" t="s">
        <v>441</v>
      </c>
      <c r="C33" s="184" t="s">
        <v>442</v>
      </c>
      <c r="D33" s="184" t="s">
        <v>443</v>
      </c>
      <c r="E33" s="198">
        <v>2000</v>
      </c>
      <c r="F33" s="184">
        <v>10</v>
      </c>
      <c r="G33" s="184">
        <v>5</v>
      </c>
      <c r="H33" s="185"/>
      <c r="I33" s="185"/>
      <c r="J33" s="185"/>
    </row>
    <row r="34" spans="1:10" ht="15.75">
      <c r="A34" s="184">
        <v>3</v>
      </c>
      <c r="B34" s="184" t="s">
        <v>444</v>
      </c>
      <c r="C34" s="184" t="s">
        <v>445</v>
      </c>
      <c r="D34" s="184" t="s">
        <v>114</v>
      </c>
      <c r="E34" s="198">
        <v>1999</v>
      </c>
      <c r="F34" s="184">
        <v>8</v>
      </c>
      <c r="G34" s="184">
        <v>9</v>
      </c>
      <c r="H34" s="185"/>
      <c r="I34" s="185"/>
      <c r="J34" s="185"/>
    </row>
    <row r="35" spans="1:10" ht="15.75">
      <c r="A35" s="184">
        <v>4</v>
      </c>
      <c r="B35" s="184" t="s">
        <v>446</v>
      </c>
      <c r="C35" s="184" t="s">
        <v>447</v>
      </c>
      <c r="D35" s="184" t="s">
        <v>114</v>
      </c>
      <c r="E35" s="198">
        <v>2000</v>
      </c>
      <c r="F35" s="184">
        <v>5</v>
      </c>
      <c r="G35" s="184">
        <v>8</v>
      </c>
      <c r="H35" s="185"/>
      <c r="I35" s="185"/>
      <c r="J35" s="185"/>
    </row>
    <row r="36" spans="1:10" ht="15.75">
      <c r="A36" s="184">
        <v>5</v>
      </c>
      <c r="B36" s="184" t="s">
        <v>448</v>
      </c>
      <c r="C36" s="184" t="s">
        <v>449</v>
      </c>
      <c r="D36" s="184" t="s">
        <v>450</v>
      </c>
      <c r="E36" s="198">
        <v>2001</v>
      </c>
      <c r="F36" s="184">
        <v>4</v>
      </c>
      <c r="G36" s="184">
        <v>4</v>
      </c>
      <c r="H36" s="185"/>
      <c r="I36" s="185"/>
      <c r="J36" s="185"/>
    </row>
    <row r="37" spans="1:10" ht="15.75">
      <c r="A37" s="184">
        <v>6</v>
      </c>
      <c r="B37" s="184" t="s">
        <v>451</v>
      </c>
      <c r="C37" s="184" t="s">
        <v>452</v>
      </c>
      <c r="D37" s="184" t="s">
        <v>418</v>
      </c>
      <c r="E37" s="198">
        <v>2001</v>
      </c>
      <c r="F37" s="184">
        <v>9</v>
      </c>
      <c r="G37" s="184">
        <v>8</v>
      </c>
      <c r="H37" s="185"/>
      <c r="I37" s="185"/>
      <c r="J37" s="185"/>
    </row>
    <row r="38" spans="1:10" ht="15.75">
      <c r="A38" s="184">
        <v>7</v>
      </c>
      <c r="B38" s="184" t="s">
        <v>453</v>
      </c>
      <c r="C38" s="184" t="s">
        <v>454</v>
      </c>
      <c r="D38" s="184" t="s">
        <v>455</v>
      </c>
      <c r="E38" s="198">
        <v>1999</v>
      </c>
      <c r="F38" s="184">
        <v>9</v>
      </c>
      <c r="G38" s="184">
        <v>10</v>
      </c>
      <c r="H38" s="185"/>
      <c r="I38" s="185"/>
      <c r="J38" s="185"/>
    </row>
    <row r="39" spans="1:10" ht="15.75">
      <c r="A39" s="184">
        <v>8</v>
      </c>
      <c r="B39" s="184" t="s">
        <v>456</v>
      </c>
      <c r="C39" s="184" t="s">
        <v>457</v>
      </c>
      <c r="D39" s="184" t="s">
        <v>405</v>
      </c>
      <c r="E39" s="198">
        <v>1999</v>
      </c>
      <c r="F39" s="184">
        <v>5</v>
      </c>
      <c r="G39" s="184">
        <v>9</v>
      </c>
      <c r="H39" s="185"/>
      <c r="I39" s="185"/>
      <c r="J39" s="185"/>
    </row>
    <row r="40" spans="1:10" ht="15.75">
      <c r="A40" s="184">
        <v>9</v>
      </c>
      <c r="B40" s="184" t="s">
        <v>458</v>
      </c>
      <c r="C40" s="184" t="s">
        <v>459</v>
      </c>
      <c r="D40" s="184" t="s">
        <v>410</v>
      </c>
      <c r="E40" s="198">
        <v>2000</v>
      </c>
      <c r="F40" s="184">
        <v>8</v>
      </c>
      <c r="G40" s="184">
        <v>4</v>
      </c>
      <c r="H40" s="185"/>
      <c r="I40" s="185"/>
      <c r="J40" s="185"/>
    </row>
    <row r="41" spans="1:10" ht="15.75">
      <c r="A41" s="184">
        <v>10</v>
      </c>
      <c r="B41" s="184" t="s">
        <v>460</v>
      </c>
      <c r="C41" s="184" t="s">
        <v>461</v>
      </c>
      <c r="D41" s="184" t="s">
        <v>462</v>
      </c>
      <c r="E41" s="198">
        <v>1999</v>
      </c>
      <c r="F41" s="184">
        <v>10</v>
      </c>
      <c r="G41" s="184">
        <v>9</v>
      </c>
      <c r="H41" s="185"/>
      <c r="I41" s="185"/>
      <c r="J41" s="185"/>
    </row>
    <row r="43" spans="1:10" ht="15.75">
      <c r="A43" s="159" t="s">
        <v>486</v>
      </c>
    </row>
    <row r="44" spans="1:10" ht="15.75">
      <c r="A44" s="159" t="s">
        <v>487</v>
      </c>
    </row>
    <row r="45" spans="1:10" ht="15.75">
      <c r="A45" s="159" t="s">
        <v>488</v>
      </c>
    </row>
    <row r="46" spans="1:10" ht="15.75">
      <c r="A46" s="159" t="s">
        <v>1313</v>
      </c>
    </row>
    <row r="47" spans="1:10" ht="15.75">
      <c r="A47" s="159"/>
    </row>
    <row r="49" spans="1:11" ht="15.75">
      <c r="A49" s="159"/>
      <c r="B49" s="159"/>
      <c r="C49" s="159"/>
      <c r="D49" s="159"/>
      <c r="E49" s="159"/>
      <c r="F49" s="159"/>
      <c r="G49" s="159"/>
      <c r="H49" s="159"/>
      <c r="I49" s="159"/>
      <c r="J49" s="159"/>
      <c r="K49" s="159"/>
    </row>
    <row r="50" spans="1:11" ht="15.75">
      <c r="A50" s="159" t="s">
        <v>514</v>
      </c>
      <c r="B50" s="159"/>
      <c r="C50" s="159"/>
      <c r="D50" s="159"/>
      <c r="E50" s="159"/>
      <c r="F50" s="159"/>
      <c r="G50" s="159"/>
      <c r="H50" s="159"/>
      <c r="I50" s="159"/>
      <c r="J50" s="159"/>
      <c r="K50" s="159"/>
    </row>
    <row r="51" spans="1:11" ht="15.75">
      <c r="A51" s="159" t="s">
        <v>489</v>
      </c>
      <c r="B51" s="159" t="s">
        <v>490</v>
      </c>
      <c r="C51" s="159"/>
      <c r="D51" s="159"/>
      <c r="E51" s="159"/>
      <c r="F51" s="159"/>
      <c r="G51" s="159"/>
      <c r="H51" s="159"/>
      <c r="I51" s="159"/>
      <c r="J51" s="159"/>
      <c r="K51" s="159"/>
    </row>
    <row r="52" spans="1:11" ht="15.75">
      <c r="A52" s="159" t="s">
        <v>491</v>
      </c>
      <c r="B52" s="159" t="s">
        <v>110</v>
      </c>
      <c r="C52" s="159"/>
      <c r="D52" s="159"/>
      <c r="E52" s="159"/>
      <c r="F52" s="159"/>
      <c r="G52" s="159"/>
      <c r="H52" s="159"/>
      <c r="I52" s="159"/>
      <c r="J52" s="159"/>
      <c r="K52" s="159"/>
    </row>
    <row r="53" spans="1:11" ht="15.75">
      <c r="A53" s="199" t="s">
        <v>492</v>
      </c>
      <c r="B53" s="199" t="s">
        <v>493</v>
      </c>
      <c r="C53" s="199" t="s">
        <v>213</v>
      </c>
      <c r="D53" s="199" t="s">
        <v>214</v>
      </c>
      <c r="E53" s="199" t="s">
        <v>215</v>
      </c>
      <c r="F53" s="199" t="s">
        <v>111</v>
      </c>
      <c r="G53" s="199" t="s">
        <v>494</v>
      </c>
      <c r="H53" s="199" t="s">
        <v>495</v>
      </c>
      <c r="I53" s="199" t="s">
        <v>496</v>
      </c>
      <c r="J53" s="199" t="s">
        <v>497</v>
      </c>
      <c r="K53" s="159"/>
    </row>
    <row r="54" spans="1:11" ht="15.75">
      <c r="A54" s="194" t="s">
        <v>498</v>
      </c>
      <c r="B54" s="194">
        <v>3</v>
      </c>
      <c r="C54" s="194">
        <v>9</v>
      </c>
      <c r="D54" s="194">
        <v>7</v>
      </c>
      <c r="E54" s="194">
        <v>8</v>
      </c>
      <c r="F54" s="194">
        <v>5</v>
      </c>
      <c r="G54" s="194">
        <v>4</v>
      </c>
      <c r="H54" s="194">
        <v>6</v>
      </c>
      <c r="I54" s="194">
        <v>7</v>
      </c>
      <c r="J54" s="194">
        <v>8</v>
      </c>
      <c r="K54" s="159"/>
    </row>
    <row r="55" spans="1:11" ht="15.75">
      <c r="A55" s="159"/>
      <c r="B55" s="159"/>
      <c r="C55" s="159"/>
      <c r="D55" s="159"/>
      <c r="E55" s="159"/>
      <c r="F55" s="159"/>
      <c r="G55" s="159"/>
      <c r="H55" s="159"/>
      <c r="I55" s="159"/>
      <c r="J55" s="159"/>
      <c r="K55" s="159"/>
    </row>
    <row r="56" spans="1:11" ht="15.75">
      <c r="A56" s="184" t="s">
        <v>499</v>
      </c>
      <c r="B56" s="200"/>
      <c r="C56" s="159"/>
      <c r="D56" s="159"/>
      <c r="E56" s="159"/>
      <c r="F56" s="159"/>
      <c r="G56" s="159"/>
      <c r="H56" s="159"/>
      <c r="I56" s="159"/>
      <c r="J56" s="159"/>
      <c r="K56" s="159"/>
    </row>
    <row r="57" spans="1:11" ht="15.75">
      <c r="A57" s="184" t="s">
        <v>500</v>
      </c>
      <c r="B57" s="200"/>
      <c r="C57" s="159"/>
      <c r="D57" s="159"/>
      <c r="E57" s="159"/>
      <c r="F57" s="159"/>
      <c r="G57" s="159"/>
      <c r="H57" s="159"/>
      <c r="I57" s="159"/>
      <c r="J57" s="159"/>
      <c r="K57" s="159"/>
    </row>
    <row r="58" spans="1:11" ht="15.75">
      <c r="A58" s="184" t="s">
        <v>501</v>
      </c>
      <c r="B58" s="200"/>
      <c r="C58" s="159"/>
      <c r="D58" s="159"/>
      <c r="E58" s="159"/>
      <c r="F58" s="159"/>
      <c r="G58" s="159"/>
      <c r="H58" s="159"/>
      <c r="I58" s="159"/>
      <c r="J58" s="159"/>
      <c r="K58" s="159"/>
    </row>
    <row r="59" spans="1:11" ht="15.75">
      <c r="A59" s="184" t="s">
        <v>502</v>
      </c>
      <c r="B59" s="200"/>
      <c r="C59" s="159"/>
      <c r="D59" s="159"/>
      <c r="E59" s="159"/>
      <c r="F59" s="159"/>
      <c r="G59" s="159"/>
      <c r="H59" s="159"/>
      <c r="I59" s="159"/>
      <c r="J59" s="159"/>
      <c r="K59" s="159"/>
    </row>
    <row r="60" spans="1:11" ht="15.75">
      <c r="A60" s="184" t="s">
        <v>503</v>
      </c>
      <c r="B60" s="200"/>
      <c r="C60" s="159"/>
      <c r="D60" s="159"/>
      <c r="E60" s="159"/>
      <c r="F60" s="159"/>
      <c r="G60" s="159"/>
      <c r="H60" s="159"/>
      <c r="I60" s="159"/>
      <c r="J60" s="159"/>
      <c r="K60" s="159"/>
    </row>
    <row r="61" spans="1:11" ht="15.75">
      <c r="A61" s="159"/>
      <c r="B61" s="159"/>
      <c r="C61" s="159"/>
      <c r="D61" s="159"/>
      <c r="E61" s="159"/>
      <c r="F61" s="159"/>
      <c r="G61" s="159"/>
      <c r="H61" s="159"/>
      <c r="I61" s="159"/>
      <c r="J61" s="159"/>
      <c r="K61" s="159"/>
    </row>
    <row r="62" spans="1:11" ht="15.75">
      <c r="A62" s="159"/>
      <c r="B62" s="159"/>
      <c r="C62" s="159"/>
      <c r="D62" s="159"/>
      <c r="E62" s="159"/>
      <c r="F62" s="159"/>
      <c r="G62" s="159"/>
      <c r="H62" s="159"/>
      <c r="I62" s="159"/>
      <c r="J62" s="159"/>
      <c r="K62" s="159"/>
    </row>
    <row r="63" spans="1:11" ht="15.75">
      <c r="A63" s="159"/>
      <c r="B63" s="159"/>
      <c r="C63" s="159"/>
      <c r="D63" s="159"/>
      <c r="E63" s="159"/>
      <c r="F63" s="159"/>
      <c r="G63" s="159"/>
      <c r="H63" s="159"/>
      <c r="I63" s="159"/>
      <c r="J63" s="159"/>
      <c r="K63" s="159"/>
    </row>
    <row r="64" spans="1:11" ht="15.75">
      <c r="A64" s="159" t="s">
        <v>504</v>
      </c>
      <c r="B64" s="159"/>
      <c r="C64" s="159"/>
      <c r="D64" s="159"/>
      <c r="E64" s="159"/>
      <c r="F64" s="159"/>
      <c r="G64" s="159"/>
      <c r="H64" s="159"/>
      <c r="I64" s="159"/>
      <c r="J64" s="159"/>
      <c r="K64" s="159"/>
    </row>
    <row r="65" spans="1:11" ht="15.75">
      <c r="A65" s="201">
        <v>14</v>
      </c>
      <c r="B65" s="201">
        <v>28</v>
      </c>
      <c r="C65" s="201">
        <v>36</v>
      </c>
      <c r="D65" s="201" t="s">
        <v>24</v>
      </c>
      <c r="E65" s="201">
        <v>2</v>
      </c>
      <c r="F65" s="159"/>
      <c r="G65" s="159"/>
      <c r="H65" s="159"/>
      <c r="I65" s="159"/>
      <c r="J65" s="159"/>
      <c r="K65" s="159"/>
    </row>
    <row r="66" spans="1:11" ht="15.75">
      <c r="A66" s="201" t="s">
        <v>4</v>
      </c>
      <c r="B66" s="201"/>
      <c r="C66" s="201">
        <v>43</v>
      </c>
      <c r="D66" s="201">
        <v>57</v>
      </c>
      <c r="E66" s="201">
        <v>85</v>
      </c>
      <c r="F66" s="159"/>
      <c r="G66" s="159"/>
      <c r="H66" s="159"/>
      <c r="I66" s="159"/>
      <c r="J66" s="159"/>
      <c r="K66" s="159"/>
    </row>
    <row r="67" spans="1:11" ht="15.75">
      <c r="A67" s="201">
        <v>19</v>
      </c>
      <c r="B67" s="201">
        <v>35</v>
      </c>
      <c r="C67" s="201" t="s">
        <v>23</v>
      </c>
      <c r="D67" s="201" t="s">
        <v>22</v>
      </c>
      <c r="E67" s="201">
        <v>13</v>
      </c>
      <c r="F67" s="159"/>
      <c r="G67" s="159"/>
      <c r="H67" s="159"/>
      <c r="I67" s="159"/>
      <c r="J67" s="159"/>
      <c r="K67" s="159"/>
    </row>
    <row r="68" spans="1:11" ht="15.75">
      <c r="A68" s="201">
        <v>23</v>
      </c>
      <c r="B68" s="201">
        <v>56</v>
      </c>
      <c r="C68" s="201">
        <v>14</v>
      </c>
      <c r="D68" s="201">
        <v>10</v>
      </c>
      <c r="E68" s="201" t="s">
        <v>21</v>
      </c>
      <c r="F68" s="159"/>
      <c r="G68" s="159"/>
      <c r="H68" s="159"/>
      <c r="I68" s="159"/>
      <c r="J68" s="159"/>
      <c r="K68" s="159"/>
    </row>
    <row r="69" spans="1:11" ht="15.75">
      <c r="A69" s="201" t="s">
        <v>20</v>
      </c>
      <c r="B69" s="201">
        <v>49</v>
      </c>
      <c r="C69" s="201">
        <v>28</v>
      </c>
      <c r="D69" s="201">
        <v>53</v>
      </c>
      <c r="E69" s="201"/>
      <c r="F69" s="159"/>
      <c r="G69" s="159"/>
      <c r="H69" s="159"/>
      <c r="I69" s="159"/>
      <c r="J69" s="159"/>
      <c r="K69" s="159"/>
    </row>
    <row r="70" spans="1:11" ht="15.75">
      <c r="A70" s="201">
        <v>65</v>
      </c>
      <c r="B70" s="201">
        <v>8</v>
      </c>
      <c r="C70" s="201" t="s">
        <v>19</v>
      </c>
      <c r="D70" s="201">
        <v>52</v>
      </c>
      <c r="E70" s="201">
        <v>24</v>
      </c>
      <c r="F70" s="159"/>
      <c r="G70" s="159"/>
      <c r="H70" s="159"/>
      <c r="I70" s="159"/>
      <c r="J70" s="159"/>
      <c r="K70" s="159"/>
    </row>
    <row r="71" spans="1:11" ht="15.75">
      <c r="A71" s="201">
        <v>66</v>
      </c>
      <c r="B71" s="201"/>
      <c r="C71" s="201">
        <v>51</v>
      </c>
      <c r="D71" s="201">
        <v>38</v>
      </c>
      <c r="E71" s="201" t="s">
        <v>18</v>
      </c>
      <c r="F71" s="159"/>
      <c r="G71" s="159"/>
      <c r="H71" s="159"/>
      <c r="I71" s="159"/>
      <c r="J71" s="159"/>
      <c r="K71" s="159"/>
    </row>
    <row r="72" spans="1:11" ht="15.75">
      <c r="A72" s="201"/>
      <c r="B72" s="201"/>
      <c r="C72" s="201"/>
      <c r="D72" s="201"/>
      <c r="E72" s="201"/>
      <c r="F72" s="159"/>
      <c r="G72" s="159"/>
      <c r="H72" s="159"/>
      <c r="I72" s="159"/>
      <c r="J72" s="159"/>
      <c r="K72" s="159"/>
    </row>
    <row r="73" spans="1:11" ht="15.75">
      <c r="A73" s="159"/>
      <c r="B73" s="159"/>
      <c r="C73" s="159"/>
      <c r="D73" s="159"/>
      <c r="E73" s="159"/>
      <c r="F73" s="184" t="s">
        <v>505</v>
      </c>
      <c r="G73" s="200"/>
      <c r="H73" s="159"/>
      <c r="I73" s="159"/>
      <c r="J73" s="159"/>
      <c r="K73" s="159"/>
    </row>
    <row r="74" spans="1:11" ht="15.75">
      <c r="A74" s="159"/>
      <c r="B74" s="159"/>
      <c r="C74" s="159"/>
      <c r="D74" s="159"/>
      <c r="E74" s="159"/>
      <c r="F74" s="184" t="s">
        <v>506</v>
      </c>
      <c r="G74" s="200"/>
      <c r="H74" s="159"/>
      <c r="I74" s="159"/>
      <c r="J74" s="159"/>
      <c r="K74" s="159"/>
    </row>
    <row r="75" spans="1:11" ht="15.75">
      <c r="A75" s="159"/>
      <c r="B75" s="159"/>
      <c r="C75" s="159"/>
      <c r="D75" s="159"/>
      <c r="E75" s="159"/>
      <c r="F75" s="184" t="s">
        <v>507</v>
      </c>
      <c r="G75" s="200"/>
      <c r="H75" s="159"/>
      <c r="I75" s="159"/>
      <c r="J75" s="159"/>
      <c r="K75" s="159"/>
    </row>
    <row r="76" spans="1:11" ht="15.75">
      <c r="A76" s="159"/>
      <c r="B76" s="159"/>
      <c r="C76" s="159"/>
      <c r="D76" s="159"/>
      <c r="E76" s="159"/>
      <c r="F76" s="184" t="s">
        <v>508</v>
      </c>
      <c r="G76" s="200"/>
      <c r="H76" s="159"/>
      <c r="I76" s="159"/>
      <c r="J76" s="159"/>
      <c r="K76" s="159"/>
    </row>
    <row r="77" spans="1:11" ht="15.75">
      <c r="A77" s="159"/>
      <c r="B77" s="159"/>
      <c r="C77" s="159"/>
      <c r="D77" s="159"/>
      <c r="E77" s="159"/>
      <c r="F77" s="184" t="s">
        <v>509</v>
      </c>
      <c r="G77" s="200"/>
      <c r="H77" s="159"/>
      <c r="I77" s="159"/>
      <c r="J77" s="159"/>
      <c r="K77" s="159"/>
    </row>
    <row r="78" spans="1:11" ht="15.75">
      <c r="A78" s="159"/>
      <c r="B78" s="159"/>
      <c r="C78" s="159"/>
      <c r="D78" s="159"/>
      <c r="E78" s="159"/>
      <c r="F78" s="184" t="s">
        <v>516</v>
      </c>
      <c r="G78" s="200"/>
      <c r="H78" s="159"/>
      <c r="I78" s="159"/>
      <c r="J78" s="159"/>
      <c r="K78" s="159"/>
    </row>
    <row r="79" spans="1:11" ht="15.75">
      <c r="A79" s="159"/>
      <c r="B79" s="159"/>
      <c r="C79" s="159"/>
      <c r="D79" s="159"/>
      <c r="E79" s="159"/>
      <c r="F79" s="184" t="s">
        <v>510</v>
      </c>
      <c r="G79" s="200"/>
      <c r="H79" s="159"/>
      <c r="I79" s="159"/>
      <c r="J79" s="159"/>
      <c r="K79" s="159"/>
    </row>
    <row r="80" spans="1:11" ht="15.75">
      <c r="A80" s="159"/>
      <c r="B80" s="159"/>
      <c r="C80" s="159"/>
      <c r="D80" s="159"/>
      <c r="E80" s="159"/>
      <c r="F80" s="184" t="s">
        <v>511</v>
      </c>
      <c r="G80" s="200"/>
      <c r="H80" s="159"/>
      <c r="I80" s="159"/>
      <c r="J80" s="159"/>
      <c r="K80" s="159"/>
    </row>
    <row r="81" spans="1:11" ht="15.75">
      <c r="A81" s="159"/>
      <c r="B81" s="159"/>
      <c r="C81" s="159"/>
      <c r="D81" s="159"/>
      <c r="E81" s="159"/>
      <c r="F81" s="184" t="s">
        <v>512</v>
      </c>
      <c r="G81" s="200"/>
      <c r="H81" s="159"/>
      <c r="I81" s="159"/>
      <c r="J81" s="159"/>
      <c r="K81" s="159"/>
    </row>
    <row r="82" spans="1:11" ht="15.75">
      <c r="A82" s="159"/>
      <c r="B82" s="159"/>
      <c r="C82" s="159"/>
      <c r="D82" s="159"/>
      <c r="E82" s="159"/>
      <c r="F82" s="184" t="s">
        <v>515</v>
      </c>
      <c r="G82" s="200"/>
      <c r="H82" s="159"/>
      <c r="I82" s="159"/>
      <c r="J82" s="159"/>
      <c r="K82" s="159"/>
    </row>
    <row r="83" spans="1:11" ht="15.75">
      <c r="A83" s="159" t="s">
        <v>513</v>
      </c>
      <c r="B83" s="159"/>
      <c r="C83" s="159"/>
      <c r="D83" s="159"/>
      <c r="E83" s="159"/>
      <c r="F83" s="159"/>
      <c r="G83" s="159"/>
      <c r="H83" s="159"/>
      <c r="I83" s="159"/>
      <c r="J83" s="159"/>
      <c r="K83" s="159"/>
    </row>
    <row r="86" spans="1:11" ht="15.75">
      <c r="A86" s="553" t="s">
        <v>518</v>
      </c>
      <c r="B86" s="553"/>
      <c r="C86" s="553"/>
    </row>
    <row r="87" spans="1:11" ht="15.75">
      <c r="A87" s="202" t="s">
        <v>519</v>
      </c>
      <c r="B87" s="202" t="s">
        <v>520</v>
      </c>
      <c r="C87" s="202" t="s">
        <v>498</v>
      </c>
    </row>
    <row r="88" spans="1:11" ht="15.75">
      <c r="A88" s="203" t="s">
        <v>521</v>
      </c>
      <c r="B88" s="204" t="s">
        <v>418</v>
      </c>
      <c r="C88" s="204">
        <v>8</v>
      </c>
    </row>
    <row r="89" spans="1:11" ht="15.75">
      <c r="A89" s="203" t="s">
        <v>522</v>
      </c>
      <c r="B89" s="204" t="s">
        <v>523</v>
      </c>
      <c r="C89" s="204" t="s">
        <v>524</v>
      </c>
    </row>
    <row r="90" spans="1:11" ht="15.75">
      <c r="A90" s="203" t="s">
        <v>525</v>
      </c>
      <c r="B90" s="204" t="s">
        <v>523</v>
      </c>
      <c r="C90" s="204"/>
    </row>
    <row r="91" spans="1:11" ht="15.75">
      <c r="A91" s="205" t="s">
        <v>526</v>
      </c>
      <c r="B91" s="204" t="s">
        <v>418</v>
      </c>
      <c r="C91" s="204">
        <v>9</v>
      </c>
    </row>
    <row r="92" spans="1:11" ht="15.75">
      <c r="A92" s="205" t="s">
        <v>527</v>
      </c>
      <c r="B92" s="204" t="s">
        <v>523</v>
      </c>
      <c r="C92" s="204" t="s">
        <v>524</v>
      </c>
    </row>
    <row r="93" spans="1:11" ht="15.75">
      <c r="A93" s="205" t="s">
        <v>528</v>
      </c>
      <c r="B93" s="204" t="s">
        <v>418</v>
      </c>
      <c r="C93" s="204" t="s">
        <v>524</v>
      </c>
    </row>
    <row r="94" spans="1:11" ht="15.75">
      <c r="A94" s="205" t="s">
        <v>529</v>
      </c>
      <c r="B94" s="204" t="s">
        <v>418</v>
      </c>
      <c r="C94" s="204">
        <v>7</v>
      </c>
    </row>
    <row r="95" spans="1:11" ht="15.75">
      <c r="A95" s="554" t="s">
        <v>530</v>
      </c>
      <c r="B95" s="554"/>
      <c r="C95" s="206"/>
    </row>
    <row r="96" spans="1:11" ht="15.75">
      <c r="A96" s="74"/>
      <c r="B96" s="74"/>
      <c r="C96" s="74"/>
      <c r="E96" t="s">
        <v>517</v>
      </c>
    </row>
    <row r="97" spans="1:4" ht="15.75">
      <c r="A97" s="74" t="s">
        <v>207</v>
      </c>
      <c r="B97" s="74"/>
      <c r="C97" s="74"/>
    </row>
    <row r="98" spans="1:4" ht="15.75">
      <c r="A98" s="74" t="s">
        <v>531</v>
      </c>
      <c r="B98" s="74"/>
      <c r="C98" s="74"/>
    </row>
    <row r="99" spans="1:4" ht="15.75">
      <c r="A99" s="74" t="s">
        <v>532</v>
      </c>
      <c r="B99" s="74"/>
      <c r="C99" s="74"/>
    </row>
    <row r="100" spans="1:4" ht="15.75">
      <c r="A100" s="74" t="s">
        <v>533</v>
      </c>
      <c r="B100" s="74"/>
      <c r="C100" s="74"/>
    </row>
    <row r="101" spans="1:4" ht="15.75">
      <c r="A101" s="74" t="s">
        <v>534</v>
      </c>
      <c r="B101" s="74"/>
      <c r="C101" s="74"/>
    </row>
    <row r="104" spans="1:4" ht="15.75">
      <c r="A104" s="555" t="s">
        <v>535</v>
      </c>
      <c r="B104" s="555"/>
      <c r="C104" s="555"/>
      <c r="D104" s="555"/>
    </row>
    <row r="105" spans="1:4" ht="31.5">
      <c r="A105" s="77" t="s">
        <v>176</v>
      </c>
      <c r="B105" s="77" t="s">
        <v>177</v>
      </c>
      <c r="C105" s="77" t="s">
        <v>178</v>
      </c>
      <c r="D105" s="77" t="s">
        <v>520</v>
      </c>
    </row>
    <row r="106" spans="1:4" ht="15.75">
      <c r="A106" s="78">
        <v>1</v>
      </c>
      <c r="B106" s="78" t="s">
        <v>184</v>
      </c>
      <c r="C106" s="78" t="s">
        <v>521</v>
      </c>
      <c r="D106" s="207" t="s">
        <v>418</v>
      </c>
    </row>
    <row r="107" spans="1:4" ht="15.75">
      <c r="A107" s="78">
        <v>2</v>
      </c>
      <c r="B107" s="78" t="s">
        <v>69</v>
      </c>
      <c r="C107" s="78" t="s">
        <v>522</v>
      </c>
      <c r="D107" s="207" t="s">
        <v>523</v>
      </c>
    </row>
    <row r="108" spans="1:4" ht="15.75">
      <c r="A108" s="78">
        <v>3</v>
      </c>
      <c r="B108" s="78" t="s">
        <v>189</v>
      </c>
      <c r="C108" s="78" t="s">
        <v>525</v>
      </c>
      <c r="D108" s="207" t="s">
        <v>523</v>
      </c>
    </row>
    <row r="109" spans="1:4" ht="15.75">
      <c r="A109" s="78">
        <v>4</v>
      </c>
      <c r="B109" s="78" t="s">
        <v>191</v>
      </c>
      <c r="C109" s="78" t="s">
        <v>536</v>
      </c>
      <c r="D109" s="207" t="s">
        <v>418</v>
      </c>
    </row>
    <row r="110" spans="1:4" ht="15.75">
      <c r="A110" s="78">
        <v>5</v>
      </c>
      <c r="B110" s="78" t="s">
        <v>193</v>
      </c>
      <c r="C110" s="78" t="s">
        <v>537</v>
      </c>
      <c r="D110" s="207" t="s">
        <v>523</v>
      </c>
    </row>
    <row r="111" spans="1:4" ht="15.75">
      <c r="A111" s="78">
        <v>6</v>
      </c>
      <c r="B111" s="78" t="s">
        <v>70</v>
      </c>
      <c r="C111" s="78" t="s">
        <v>538</v>
      </c>
      <c r="D111" s="207" t="s">
        <v>523</v>
      </c>
    </row>
    <row r="112" spans="1:4" ht="15.75">
      <c r="A112" s="78">
        <v>7</v>
      </c>
      <c r="B112" s="78" t="s">
        <v>196</v>
      </c>
      <c r="C112" s="78" t="s">
        <v>539</v>
      </c>
      <c r="D112" s="207" t="s">
        <v>418</v>
      </c>
    </row>
    <row r="113" spans="1:7" ht="15.75">
      <c r="A113" s="78">
        <v>8</v>
      </c>
      <c r="B113" s="78" t="s">
        <v>71</v>
      </c>
      <c r="C113" s="78" t="s">
        <v>540</v>
      </c>
      <c r="D113" s="207" t="s">
        <v>523</v>
      </c>
    </row>
    <row r="114" spans="1:7" ht="15.75">
      <c r="A114" s="78">
        <v>9</v>
      </c>
      <c r="B114" s="78" t="s">
        <v>199</v>
      </c>
      <c r="C114" s="78" t="s">
        <v>541</v>
      </c>
      <c r="D114" s="207" t="s">
        <v>523</v>
      </c>
    </row>
    <row r="115" spans="1:7" ht="15.75">
      <c r="A115" s="78">
        <v>10</v>
      </c>
      <c r="B115" s="78" t="s">
        <v>201</v>
      </c>
      <c r="C115" s="208" t="s">
        <v>542</v>
      </c>
      <c r="D115" s="207" t="s">
        <v>418</v>
      </c>
    </row>
    <row r="116" spans="1:7" ht="15.75">
      <c r="A116" s="74"/>
      <c r="B116" s="74"/>
      <c r="C116" s="74" t="s">
        <v>543</v>
      </c>
      <c r="D116" s="210"/>
      <c r="F116" s="209"/>
    </row>
    <row r="117" spans="1:7" ht="15.75">
      <c r="A117" s="74"/>
      <c r="B117" s="74"/>
      <c r="C117" s="74" t="s">
        <v>544</v>
      </c>
      <c r="D117" s="210"/>
      <c r="F117" s="209"/>
    </row>
    <row r="118" spans="1:7" ht="15.75">
      <c r="A118" s="74"/>
      <c r="B118" s="74"/>
      <c r="C118" s="74" t="s">
        <v>545</v>
      </c>
      <c r="D118" s="74"/>
      <c r="F118" s="209"/>
    </row>
    <row r="119" spans="1:7" ht="15.75">
      <c r="A119" s="74"/>
      <c r="B119" s="74"/>
      <c r="C119" s="74" t="s">
        <v>546</v>
      </c>
      <c r="D119" s="74"/>
      <c r="F119" s="209"/>
    </row>
    <row r="120" spans="1:7" ht="15.75">
      <c r="A120" s="74"/>
      <c r="B120" s="74"/>
      <c r="C120" s="74" t="s">
        <v>547</v>
      </c>
      <c r="D120" s="74"/>
      <c r="F120" s="209"/>
    </row>
    <row r="122" spans="1:7" ht="18.75">
      <c r="A122" s="556" t="s">
        <v>548</v>
      </c>
      <c r="B122" s="556"/>
      <c r="C122" s="556"/>
      <c r="D122" s="556"/>
      <c r="E122" s="556"/>
      <c r="F122" s="556"/>
      <c r="G122" s="556"/>
    </row>
    <row r="123" spans="1:7" ht="31.5">
      <c r="A123" s="77" t="s">
        <v>176</v>
      </c>
      <c r="B123" s="77" t="s">
        <v>178</v>
      </c>
      <c r="C123" s="77" t="s">
        <v>177</v>
      </c>
      <c r="D123" s="211" t="s">
        <v>520</v>
      </c>
      <c r="E123" s="77" t="s">
        <v>179</v>
      </c>
      <c r="F123" s="77" t="s">
        <v>182</v>
      </c>
      <c r="G123" s="77" t="s">
        <v>183</v>
      </c>
    </row>
    <row r="124" spans="1:7" ht="15.75">
      <c r="A124" s="78">
        <v>1</v>
      </c>
      <c r="B124" s="78" t="s">
        <v>549</v>
      </c>
      <c r="C124" s="78" t="s">
        <v>184</v>
      </c>
      <c r="D124" s="27" t="s">
        <v>418</v>
      </c>
      <c r="E124" s="207" t="s">
        <v>550</v>
      </c>
      <c r="F124" s="80">
        <v>550000</v>
      </c>
      <c r="G124" s="212"/>
    </row>
    <row r="125" spans="1:7" ht="15.75">
      <c r="A125" s="78">
        <v>2</v>
      </c>
      <c r="B125" s="78" t="s">
        <v>551</v>
      </c>
      <c r="C125" s="78" t="s">
        <v>69</v>
      </c>
      <c r="D125" s="27" t="s">
        <v>523</v>
      </c>
      <c r="E125" s="207" t="s">
        <v>206</v>
      </c>
      <c r="F125" s="80">
        <v>450000</v>
      </c>
      <c r="G125" s="212"/>
    </row>
    <row r="126" spans="1:7" ht="15.75">
      <c r="A126" s="78">
        <v>3</v>
      </c>
      <c r="B126" s="78" t="s">
        <v>552</v>
      </c>
      <c r="C126" s="78" t="s">
        <v>189</v>
      </c>
      <c r="D126" s="27" t="s">
        <v>523</v>
      </c>
      <c r="E126" s="207" t="s">
        <v>205</v>
      </c>
      <c r="F126" s="80">
        <v>430000</v>
      </c>
      <c r="G126" s="212"/>
    </row>
    <row r="127" spans="1:7" ht="15.75">
      <c r="A127" s="78">
        <v>4</v>
      </c>
      <c r="B127" s="78" t="s">
        <v>553</v>
      </c>
      <c r="C127" s="78" t="s">
        <v>191</v>
      </c>
      <c r="D127" s="27" t="s">
        <v>418</v>
      </c>
      <c r="E127" s="207" t="s">
        <v>550</v>
      </c>
      <c r="F127" s="80">
        <v>300000</v>
      </c>
      <c r="G127" s="212"/>
    </row>
    <row r="128" spans="1:7" ht="15.75">
      <c r="A128" s="78">
        <v>5</v>
      </c>
      <c r="B128" s="78" t="s">
        <v>537</v>
      </c>
      <c r="C128" s="78" t="s">
        <v>193</v>
      </c>
      <c r="D128" s="27" t="s">
        <v>523</v>
      </c>
      <c r="E128" s="207" t="s">
        <v>206</v>
      </c>
      <c r="F128" s="80">
        <v>450000</v>
      </c>
      <c r="G128" s="212"/>
    </row>
    <row r="129" spans="1:7" ht="15.75">
      <c r="A129" s="78">
        <v>6</v>
      </c>
      <c r="B129" s="78" t="s">
        <v>554</v>
      </c>
      <c r="C129" s="78" t="s">
        <v>70</v>
      </c>
      <c r="D129" s="27" t="s">
        <v>523</v>
      </c>
      <c r="E129" s="207" t="s">
        <v>205</v>
      </c>
      <c r="F129" s="80">
        <v>350000</v>
      </c>
      <c r="G129" s="212"/>
    </row>
    <row r="130" spans="1:7" ht="15.75">
      <c r="A130" s="78">
        <v>7</v>
      </c>
      <c r="B130" s="78" t="s">
        <v>555</v>
      </c>
      <c r="C130" s="78" t="s">
        <v>196</v>
      </c>
      <c r="D130" s="27" t="s">
        <v>418</v>
      </c>
      <c r="E130" s="207" t="s">
        <v>550</v>
      </c>
      <c r="F130" s="80">
        <v>300000</v>
      </c>
      <c r="G130" s="212"/>
    </row>
    <row r="131" spans="1:7" ht="15.75">
      <c r="A131" s="78">
        <v>8</v>
      </c>
      <c r="B131" s="78" t="s">
        <v>540</v>
      </c>
      <c r="C131" s="78" t="s">
        <v>71</v>
      </c>
      <c r="D131" s="27" t="s">
        <v>523</v>
      </c>
      <c r="E131" s="207" t="s">
        <v>206</v>
      </c>
      <c r="F131" s="80">
        <v>330000</v>
      </c>
      <c r="G131" s="212"/>
    </row>
    <row r="132" spans="1:7" ht="15.75">
      <c r="A132" s="78">
        <v>9</v>
      </c>
      <c r="B132" s="78" t="s">
        <v>556</v>
      </c>
      <c r="C132" s="78" t="s">
        <v>199</v>
      </c>
      <c r="D132" s="27" t="s">
        <v>418</v>
      </c>
      <c r="E132" s="207" t="s">
        <v>550</v>
      </c>
      <c r="F132" s="80">
        <v>320000</v>
      </c>
      <c r="G132" s="212"/>
    </row>
    <row r="133" spans="1:7" ht="15.75">
      <c r="A133" s="78">
        <v>10</v>
      </c>
      <c r="B133" s="78" t="s">
        <v>539</v>
      </c>
      <c r="C133" s="78" t="s">
        <v>201</v>
      </c>
      <c r="D133" s="27" t="s">
        <v>418</v>
      </c>
      <c r="E133" s="207" t="s">
        <v>206</v>
      </c>
      <c r="F133" s="80">
        <v>310000</v>
      </c>
      <c r="G133" s="212"/>
    </row>
    <row r="134" spans="1:7">
      <c r="D134" s="557"/>
      <c r="E134" s="557"/>
    </row>
    <row r="135" spans="1:7" ht="15.75">
      <c r="D135" s="561" t="s">
        <v>557</v>
      </c>
      <c r="E135" s="561"/>
      <c r="F135" s="213"/>
    </row>
    <row r="136" spans="1:7" ht="15.75">
      <c r="D136" s="561" t="s">
        <v>558</v>
      </c>
      <c r="E136" s="561"/>
      <c r="F136" s="213"/>
    </row>
    <row r="137" spans="1:7" ht="15.75">
      <c r="D137" s="561" t="s">
        <v>559</v>
      </c>
      <c r="E137" s="561"/>
      <c r="F137" s="213"/>
    </row>
    <row r="138" spans="1:7" ht="15.75">
      <c r="A138" s="74" t="s">
        <v>207</v>
      </c>
      <c r="B138" s="74"/>
      <c r="C138" s="74"/>
      <c r="D138" s="74"/>
      <c r="E138" s="74"/>
      <c r="F138" s="74"/>
      <c r="G138" s="74"/>
    </row>
    <row r="139" spans="1:7" ht="15.75">
      <c r="A139" s="74" t="s">
        <v>649</v>
      </c>
      <c r="B139" s="74"/>
      <c r="C139" s="74"/>
      <c r="D139" s="74"/>
      <c r="E139" s="74"/>
      <c r="F139" s="74"/>
      <c r="G139" s="74"/>
    </row>
    <row r="140" spans="1:7" ht="15.75">
      <c r="A140" s="74" t="s">
        <v>560</v>
      </c>
      <c r="B140" s="74"/>
      <c r="C140" s="74"/>
      <c r="D140" s="74"/>
      <c r="E140" s="74"/>
      <c r="F140" s="74"/>
      <c r="G140" s="74"/>
    </row>
    <row r="142" spans="1:7" ht="15.75">
      <c r="A142" s="214" t="s">
        <v>37</v>
      </c>
      <c r="B142" s="215" t="s">
        <v>561</v>
      </c>
      <c r="C142" s="215" t="s">
        <v>562</v>
      </c>
      <c r="D142" s="215" t="s">
        <v>563</v>
      </c>
    </row>
    <row r="143" spans="1:7" ht="15.75">
      <c r="A143" s="106">
        <v>1</v>
      </c>
      <c r="B143" s="204">
        <v>7</v>
      </c>
      <c r="C143" s="216"/>
      <c r="D143" s="216"/>
    </row>
    <row r="144" spans="1:7" ht="15.75">
      <c r="A144" s="217">
        <v>2</v>
      </c>
      <c r="B144" s="204">
        <v>9</v>
      </c>
      <c r="C144" s="216"/>
      <c r="D144" s="216"/>
    </row>
    <row r="145" spans="1:11" ht="15.75">
      <c r="A145" s="106">
        <v>3</v>
      </c>
      <c r="B145" s="204">
        <v>3</v>
      </c>
      <c r="C145" s="216"/>
      <c r="D145" s="216"/>
    </row>
    <row r="146" spans="1:11" ht="15.75">
      <c r="A146" s="217">
        <v>4</v>
      </c>
      <c r="B146" s="204">
        <v>5</v>
      </c>
      <c r="C146" s="216"/>
      <c r="D146" s="216"/>
    </row>
    <row r="147" spans="1:11" ht="15.75">
      <c r="A147" s="106">
        <v>5</v>
      </c>
      <c r="B147" s="204">
        <v>11</v>
      </c>
      <c r="C147" s="216"/>
      <c r="D147" s="216"/>
    </row>
    <row r="148" spans="1:11" ht="15.75">
      <c r="A148" s="217">
        <v>6</v>
      </c>
      <c r="B148" s="204">
        <v>2</v>
      </c>
      <c r="C148" s="216"/>
      <c r="D148" s="216"/>
    </row>
    <row r="150" spans="1:11" ht="15.75">
      <c r="A150" s="159" t="s">
        <v>564</v>
      </c>
    </row>
    <row r="151" spans="1:11" ht="15.75">
      <c r="A151" s="159" t="s">
        <v>565</v>
      </c>
    </row>
    <row r="154" spans="1:11" ht="15.75">
      <c r="A154" s="159" t="s">
        <v>1275</v>
      </c>
      <c r="B154" s="159"/>
      <c r="C154" s="159"/>
      <c r="D154" s="159"/>
      <c r="E154" s="159"/>
      <c r="F154" s="159"/>
      <c r="G154" s="159"/>
      <c r="H154" s="159"/>
      <c r="I154" s="159"/>
      <c r="J154" s="159"/>
      <c r="K154" s="159"/>
    </row>
    <row r="155" spans="1:11" ht="15.75">
      <c r="A155" s="552" t="s">
        <v>567</v>
      </c>
      <c r="B155" s="552" t="s">
        <v>568</v>
      </c>
      <c r="C155" s="552" t="s">
        <v>569</v>
      </c>
      <c r="D155" s="552" t="s">
        <v>498</v>
      </c>
      <c r="E155" s="552"/>
      <c r="F155" s="552"/>
      <c r="G155" s="552" t="s">
        <v>570</v>
      </c>
      <c r="H155" s="552" t="s">
        <v>571</v>
      </c>
      <c r="I155" s="552" t="s">
        <v>572</v>
      </c>
      <c r="J155" s="159"/>
      <c r="K155" s="159"/>
    </row>
    <row r="156" spans="1:11" ht="15.75">
      <c r="A156" s="552"/>
      <c r="B156" s="552"/>
      <c r="C156" s="552"/>
      <c r="D156" s="218" t="s">
        <v>111</v>
      </c>
      <c r="E156" s="218" t="s">
        <v>494</v>
      </c>
      <c r="F156" s="218" t="s">
        <v>214</v>
      </c>
      <c r="G156" s="552"/>
      <c r="H156" s="552"/>
      <c r="I156" s="552"/>
      <c r="J156" s="159"/>
      <c r="K156" s="159"/>
    </row>
    <row r="157" spans="1:11" ht="15.75">
      <c r="A157" s="184" t="s">
        <v>573</v>
      </c>
      <c r="B157" s="184" t="s">
        <v>574</v>
      </c>
      <c r="C157" s="184" t="s">
        <v>597</v>
      </c>
      <c r="D157" s="184">
        <v>5</v>
      </c>
      <c r="E157" s="184">
        <v>5</v>
      </c>
      <c r="F157" s="184">
        <v>8</v>
      </c>
      <c r="G157" s="184">
        <v>30</v>
      </c>
      <c r="H157" s="184" t="s">
        <v>598</v>
      </c>
      <c r="I157" s="184" t="s">
        <v>599</v>
      </c>
      <c r="J157" s="159"/>
      <c r="K157" s="159"/>
    </row>
    <row r="158" spans="1:11" ht="15.75">
      <c r="A158" s="184" t="s">
        <v>575</v>
      </c>
      <c r="B158" s="184" t="s">
        <v>576</v>
      </c>
      <c r="C158" s="184" t="s">
        <v>600</v>
      </c>
      <c r="D158" s="184">
        <v>4</v>
      </c>
      <c r="E158" s="184">
        <v>5</v>
      </c>
      <c r="F158" s="184">
        <v>7</v>
      </c>
      <c r="G158" s="184">
        <v>23</v>
      </c>
      <c r="H158" s="184" t="s">
        <v>601</v>
      </c>
      <c r="I158" s="184" t="s">
        <v>602</v>
      </c>
      <c r="J158" s="159"/>
      <c r="K158" s="159"/>
    </row>
    <row r="159" spans="1:11" ht="15.75">
      <c r="A159" s="184" t="s">
        <v>577</v>
      </c>
      <c r="B159" s="184" t="s">
        <v>578</v>
      </c>
      <c r="C159" s="184" t="s">
        <v>603</v>
      </c>
      <c r="D159" s="184">
        <v>6</v>
      </c>
      <c r="E159" s="184">
        <v>6</v>
      </c>
      <c r="F159" s="184">
        <v>6</v>
      </c>
      <c r="G159" s="184">
        <v>28</v>
      </c>
      <c r="H159" s="184" t="s">
        <v>601</v>
      </c>
      <c r="I159" s="184" t="s">
        <v>604</v>
      </c>
      <c r="J159" s="159"/>
      <c r="K159" s="159"/>
    </row>
    <row r="160" spans="1:11" ht="15.75">
      <c r="A160" s="184" t="s">
        <v>579</v>
      </c>
      <c r="B160" s="184" t="s">
        <v>580</v>
      </c>
      <c r="C160" s="184" t="s">
        <v>600</v>
      </c>
      <c r="D160" s="184">
        <v>3</v>
      </c>
      <c r="E160" s="184">
        <v>8</v>
      </c>
      <c r="F160" s="184">
        <v>8</v>
      </c>
      <c r="G160" s="184">
        <v>24</v>
      </c>
      <c r="H160" s="184" t="s">
        <v>598</v>
      </c>
      <c r="I160" s="184" t="s">
        <v>599</v>
      </c>
      <c r="J160" s="159"/>
      <c r="K160" s="159"/>
    </row>
    <row r="161" spans="1:11" ht="15.75">
      <c r="A161" s="184" t="s">
        <v>581</v>
      </c>
      <c r="B161" s="184" t="s">
        <v>582</v>
      </c>
      <c r="C161" s="184" t="s">
        <v>597</v>
      </c>
      <c r="D161" s="184">
        <v>8</v>
      </c>
      <c r="E161" s="184">
        <v>5</v>
      </c>
      <c r="F161" s="184">
        <v>9</v>
      </c>
      <c r="G161" s="184">
        <v>36</v>
      </c>
      <c r="H161" s="184" t="s">
        <v>601</v>
      </c>
      <c r="I161" s="184" t="s">
        <v>602</v>
      </c>
      <c r="J161" s="159"/>
      <c r="K161" s="159"/>
    </row>
    <row r="162" spans="1:11" ht="15.75">
      <c r="A162" s="184" t="s">
        <v>583</v>
      </c>
      <c r="B162" s="184" t="s">
        <v>584</v>
      </c>
      <c r="C162" s="184" t="s">
        <v>600</v>
      </c>
      <c r="D162" s="184">
        <v>3</v>
      </c>
      <c r="E162" s="184">
        <v>4</v>
      </c>
      <c r="F162" s="184">
        <v>9</v>
      </c>
      <c r="G162" s="184">
        <v>22</v>
      </c>
      <c r="H162" s="184" t="s">
        <v>598</v>
      </c>
      <c r="I162" s="184" t="s">
        <v>599</v>
      </c>
      <c r="J162" s="159"/>
      <c r="K162" s="159"/>
    </row>
    <row r="163" spans="1:11" ht="15.75">
      <c r="A163" s="184" t="s">
        <v>585</v>
      </c>
      <c r="B163" s="184" t="s">
        <v>586</v>
      </c>
      <c r="C163" s="184" t="s">
        <v>597</v>
      </c>
      <c r="D163" s="184">
        <v>3</v>
      </c>
      <c r="E163" s="184">
        <v>2</v>
      </c>
      <c r="F163" s="184">
        <v>8</v>
      </c>
      <c r="G163" s="184">
        <v>24</v>
      </c>
      <c r="H163" s="184" t="s">
        <v>598</v>
      </c>
      <c r="I163" s="184" t="s">
        <v>599</v>
      </c>
      <c r="J163" s="159"/>
      <c r="K163" s="159"/>
    </row>
    <row r="164" spans="1:11" ht="15.75">
      <c r="A164" s="184" t="s">
        <v>587</v>
      </c>
      <c r="B164" s="184" t="s">
        <v>588</v>
      </c>
      <c r="C164" s="184" t="s">
        <v>603</v>
      </c>
      <c r="D164" s="184">
        <v>2</v>
      </c>
      <c r="E164" s="184">
        <v>4</v>
      </c>
      <c r="F164" s="184">
        <v>6</v>
      </c>
      <c r="G164" s="184">
        <v>18</v>
      </c>
      <c r="H164" s="184" t="s">
        <v>598</v>
      </c>
      <c r="I164" s="184" t="s">
        <v>599</v>
      </c>
      <c r="J164" s="159"/>
      <c r="K164" s="159"/>
    </row>
    <row r="165" spans="1:11" ht="15.75">
      <c r="A165" s="184" t="s">
        <v>589</v>
      </c>
      <c r="B165" s="184" t="s">
        <v>590</v>
      </c>
      <c r="C165" s="184" t="s">
        <v>597</v>
      </c>
      <c r="D165" s="184">
        <v>5</v>
      </c>
      <c r="E165" s="184">
        <v>3</v>
      </c>
      <c r="F165" s="184">
        <v>4</v>
      </c>
      <c r="G165" s="184">
        <v>19</v>
      </c>
      <c r="H165" s="184" t="s">
        <v>598</v>
      </c>
      <c r="I165" s="184" t="s">
        <v>599</v>
      </c>
      <c r="J165" s="159"/>
      <c r="K165" s="159"/>
    </row>
    <row r="166" spans="1:11" ht="15.75">
      <c r="A166" s="184" t="s">
        <v>591</v>
      </c>
      <c r="B166" s="184" t="s">
        <v>592</v>
      </c>
      <c r="C166" s="184" t="s">
        <v>603</v>
      </c>
      <c r="D166" s="184">
        <v>3</v>
      </c>
      <c r="E166" s="184">
        <v>7</v>
      </c>
      <c r="F166" s="184">
        <v>4</v>
      </c>
      <c r="G166" s="184">
        <v>24</v>
      </c>
      <c r="H166" s="184" t="s">
        <v>598</v>
      </c>
      <c r="I166" s="184" t="s">
        <v>599</v>
      </c>
      <c r="J166" s="159"/>
      <c r="K166" s="159"/>
    </row>
    <row r="167" spans="1:11" ht="15.75">
      <c r="A167" s="159" t="s">
        <v>593</v>
      </c>
      <c r="B167" s="159"/>
      <c r="C167" s="159"/>
      <c r="D167" s="159"/>
      <c r="E167" s="159"/>
      <c r="F167" s="159"/>
      <c r="G167" s="159"/>
      <c r="H167" s="159"/>
      <c r="I167" s="159"/>
      <c r="J167" s="159"/>
      <c r="K167" s="159"/>
    </row>
    <row r="168" spans="1:11" ht="15.75">
      <c r="A168" s="184" t="s">
        <v>594</v>
      </c>
      <c r="B168" s="184"/>
      <c r="C168" s="184"/>
      <c r="D168" s="200"/>
      <c r="E168" s="184"/>
      <c r="F168" s="184"/>
      <c r="G168" s="159"/>
      <c r="H168" s="159"/>
      <c r="I168" s="159"/>
      <c r="J168" s="159"/>
      <c r="K168" s="159"/>
    </row>
    <row r="169" spans="1:11" ht="15.75">
      <c r="A169" s="184" t="s">
        <v>605</v>
      </c>
      <c r="B169" s="184"/>
      <c r="C169" s="184"/>
      <c r="D169" s="184" t="s">
        <v>494</v>
      </c>
      <c r="E169" s="184" t="s">
        <v>111</v>
      </c>
      <c r="F169" s="184" t="s">
        <v>214</v>
      </c>
      <c r="G169" s="159"/>
      <c r="H169" s="159"/>
      <c r="I169" s="159"/>
      <c r="J169" s="159"/>
      <c r="K169" s="159"/>
    </row>
    <row r="170" spans="1:11" ht="15.75">
      <c r="A170" s="184"/>
      <c r="B170" s="184"/>
      <c r="C170" s="184"/>
      <c r="D170" s="200"/>
      <c r="E170" s="200"/>
      <c r="F170" s="200"/>
      <c r="G170" s="159"/>
      <c r="H170" s="159"/>
      <c r="I170" s="159"/>
      <c r="J170" s="159"/>
      <c r="K170" s="159"/>
    </row>
    <row r="171" spans="1:11" ht="15.75">
      <c r="A171" s="184" t="s">
        <v>595</v>
      </c>
      <c r="B171" s="184"/>
      <c r="C171" s="184"/>
      <c r="D171" s="200"/>
      <c r="E171" s="184"/>
      <c r="F171" s="184"/>
      <c r="G171" s="159"/>
      <c r="H171" s="159"/>
      <c r="I171" s="159"/>
      <c r="J171" s="159"/>
      <c r="K171" s="159"/>
    </row>
    <row r="172" spans="1:11" ht="15.75">
      <c r="A172" s="184" t="s">
        <v>596</v>
      </c>
      <c r="B172" s="184"/>
      <c r="C172" s="184"/>
      <c r="D172" s="200"/>
      <c r="E172" s="184"/>
      <c r="F172" s="184"/>
      <c r="G172" s="159"/>
      <c r="H172" s="159"/>
      <c r="I172" s="159"/>
      <c r="J172" s="159"/>
      <c r="K172" s="159"/>
    </row>
    <row r="175" spans="1:11">
      <c r="A175" t="s">
        <v>1190</v>
      </c>
    </row>
    <row r="176" spans="1:11" ht="15.75">
      <c r="A176" s="39" t="s">
        <v>131</v>
      </c>
      <c r="B176" s="39" t="s">
        <v>1191</v>
      </c>
      <c r="C176" s="539" t="s">
        <v>1211</v>
      </c>
      <c r="D176" s="539" t="s">
        <v>1212</v>
      </c>
      <c r="E176" s="39" t="s">
        <v>685</v>
      </c>
      <c r="F176" s="39" t="s">
        <v>1192</v>
      </c>
    </row>
    <row r="177" spans="1:6">
      <c r="A177" s="27" t="s">
        <v>606</v>
      </c>
      <c r="B177" s="27" t="s">
        <v>615</v>
      </c>
      <c r="C177" s="27" t="s">
        <v>616</v>
      </c>
      <c r="D177" s="27">
        <v>34000</v>
      </c>
      <c r="E177" s="27">
        <v>0</v>
      </c>
      <c r="F177" s="27">
        <v>34000</v>
      </c>
    </row>
    <row r="178" spans="1:6">
      <c r="A178" s="27" t="s">
        <v>607</v>
      </c>
      <c r="B178" s="27" t="s">
        <v>617</v>
      </c>
      <c r="C178" s="27" t="s">
        <v>616</v>
      </c>
      <c r="D178" s="27">
        <v>21500</v>
      </c>
      <c r="E178" s="27">
        <v>0</v>
      </c>
      <c r="F178" s="27">
        <v>21500</v>
      </c>
    </row>
    <row r="179" spans="1:6">
      <c r="A179" s="27" t="s">
        <v>608</v>
      </c>
      <c r="B179" s="27" t="s">
        <v>617</v>
      </c>
      <c r="C179" s="27" t="s">
        <v>618</v>
      </c>
      <c r="D179" s="27">
        <v>23000</v>
      </c>
      <c r="E179" s="27">
        <v>2300</v>
      </c>
      <c r="F179" s="27">
        <v>25300</v>
      </c>
    </row>
    <row r="180" spans="1:6">
      <c r="A180" s="27" t="s">
        <v>609</v>
      </c>
      <c r="B180" s="27" t="s">
        <v>619</v>
      </c>
      <c r="C180" s="27" t="s">
        <v>616</v>
      </c>
      <c r="D180" s="27">
        <v>20000</v>
      </c>
      <c r="E180" s="27">
        <v>0</v>
      </c>
      <c r="F180" s="27">
        <v>20000</v>
      </c>
    </row>
    <row r="181" spans="1:6">
      <c r="A181" s="27" t="s">
        <v>610</v>
      </c>
      <c r="B181" s="27" t="s">
        <v>619</v>
      </c>
      <c r="C181" s="27" t="s">
        <v>618</v>
      </c>
      <c r="D181" s="27">
        <v>21000</v>
      </c>
      <c r="E181" s="27">
        <v>2100</v>
      </c>
      <c r="F181" s="27">
        <v>23100</v>
      </c>
    </row>
    <row r="182" spans="1:6">
      <c r="A182" s="27" t="s">
        <v>611</v>
      </c>
      <c r="B182" s="27" t="s">
        <v>620</v>
      </c>
      <c r="C182" s="27" t="s">
        <v>616</v>
      </c>
      <c r="D182" s="27">
        <v>36000</v>
      </c>
      <c r="E182" s="27">
        <v>0</v>
      </c>
      <c r="F182" s="27">
        <v>36000</v>
      </c>
    </row>
    <row r="183" spans="1:6">
      <c r="A183" s="27" t="s">
        <v>612</v>
      </c>
      <c r="B183" s="27" t="s">
        <v>621</v>
      </c>
      <c r="C183" s="27" t="s">
        <v>616</v>
      </c>
      <c r="D183" s="27">
        <v>36300</v>
      </c>
      <c r="E183" s="27">
        <v>0</v>
      </c>
      <c r="F183" s="27">
        <v>36300</v>
      </c>
    </row>
    <row r="184" spans="1:6">
      <c r="A184" s="27" t="s">
        <v>613</v>
      </c>
      <c r="B184" s="27" t="s">
        <v>622</v>
      </c>
      <c r="C184" s="27" t="s">
        <v>618</v>
      </c>
      <c r="D184" s="27">
        <v>21500</v>
      </c>
      <c r="E184" s="27">
        <v>2150</v>
      </c>
      <c r="F184" s="27">
        <v>23650</v>
      </c>
    </row>
    <row r="185" spans="1:6">
      <c r="A185" s="27" t="s">
        <v>614</v>
      </c>
      <c r="B185" s="27" t="s">
        <v>623</v>
      </c>
      <c r="C185" s="27" t="s">
        <v>616</v>
      </c>
      <c r="D185" s="27">
        <v>20000</v>
      </c>
      <c r="E185" s="27">
        <v>0</v>
      </c>
      <c r="F185" s="27">
        <v>20000</v>
      </c>
    </row>
    <row r="187" spans="1:6" ht="15.75">
      <c r="D187" s="559" t="s">
        <v>646</v>
      </c>
      <c r="E187" s="559"/>
      <c r="F187" s="559"/>
    </row>
    <row r="188" spans="1:6">
      <c r="D188" s="222" t="s">
        <v>1197</v>
      </c>
      <c r="E188" s="222" t="s">
        <v>138</v>
      </c>
      <c r="F188" s="222" t="s">
        <v>1192</v>
      </c>
    </row>
    <row r="189" spans="1:6">
      <c r="D189" s="219" t="s">
        <v>624</v>
      </c>
      <c r="E189" s="221"/>
      <c r="F189" s="221"/>
    </row>
    <row r="190" spans="1:6">
      <c r="D190" s="219" t="s">
        <v>625</v>
      </c>
      <c r="E190" s="221"/>
      <c r="F190" s="221"/>
    </row>
    <row r="191" spans="1:6">
      <c r="D191" s="219" t="s">
        <v>626</v>
      </c>
      <c r="E191" s="221"/>
      <c r="F191" s="221"/>
    </row>
    <row r="194" spans="1:9" ht="15.75">
      <c r="A194" s="159" t="s">
        <v>627</v>
      </c>
      <c r="B194" s="159"/>
      <c r="C194" s="159"/>
      <c r="D194" s="159"/>
      <c r="E194" s="159"/>
      <c r="F194" s="159"/>
      <c r="G194" s="159"/>
      <c r="H194" s="159"/>
      <c r="I194" s="159"/>
    </row>
    <row r="195" spans="1:9" ht="15.75">
      <c r="A195" s="159"/>
      <c r="B195" s="159"/>
      <c r="C195" s="159"/>
      <c r="D195" s="159"/>
      <c r="E195" s="159"/>
      <c r="F195" s="159"/>
      <c r="G195" s="159"/>
      <c r="H195" s="159"/>
      <c r="I195" s="159"/>
    </row>
    <row r="196" spans="1:9" ht="15.75">
      <c r="A196" s="220" t="s">
        <v>37</v>
      </c>
      <c r="B196" s="220" t="s">
        <v>568</v>
      </c>
      <c r="C196" s="540" t="s">
        <v>1276</v>
      </c>
      <c r="D196" s="220" t="s">
        <v>629</v>
      </c>
      <c r="E196" s="220" t="s">
        <v>630</v>
      </c>
      <c r="F196" s="220" t="s">
        <v>631</v>
      </c>
      <c r="G196" s="220" t="s">
        <v>632</v>
      </c>
      <c r="H196" s="220" t="s">
        <v>633</v>
      </c>
      <c r="I196" s="220" t="s">
        <v>139</v>
      </c>
    </row>
    <row r="197" spans="1:9" ht="15.75">
      <c r="A197" s="184">
        <v>1</v>
      </c>
      <c r="B197" s="184" t="s">
        <v>634</v>
      </c>
      <c r="C197" s="184">
        <v>15111</v>
      </c>
      <c r="D197" s="184">
        <v>260</v>
      </c>
      <c r="E197" s="184">
        <v>502</v>
      </c>
      <c r="F197" s="184">
        <v>28</v>
      </c>
      <c r="G197" s="184">
        <v>530</v>
      </c>
      <c r="H197" s="184">
        <v>270</v>
      </c>
      <c r="I197" s="184">
        <v>6750000</v>
      </c>
    </row>
    <row r="198" spans="1:9" ht="15.75">
      <c r="A198" s="184">
        <v>2</v>
      </c>
      <c r="B198" s="184" t="s">
        <v>635</v>
      </c>
      <c r="C198" s="184">
        <v>15110</v>
      </c>
      <c r="D198" s="184">
        <v>280</v>
      </c>
      <c r="E198" s="184">
        <v>112</v>
      </c>
      <c r="F198" s="184">
        <v>140</v>
      </c>
      <c r="G198" s="184">
        <v>252</v>
      </c>
      <c r="H198" s="184">
        <v>0</v>
      </c>
      <c r="I198" s="184">
        <v>0</v>
      </c>
    </row>
    <row r="199" spans="1:9" ht="15.75">
      <c r="A199" s="184">
        <v>3</v>
      </c>
      <c r="B199" s="184" t="s">
        <v>636</v>
      </c>
      <c r="C199" s="184">
        <v>15111</v>
      </c>
      <c r="D199" s="184">
        <v>260</v>
      </c>
      <c r="E199" s="184">
        <v>563.5</v>
      </c>
      <c r="F199" s="184"/>
      <c r="G199" s="184">
        <v>563.5</v>
      </c>
      <c r="H199" s="184">
        <v>303.5</v>
      </c>
      <c r="I199" s="184">
        <v>7587500</v>
      </c>
    </row>
    <row r="200" spans="1:9" ht="15.75">
      <c r="A200" s="184">
        <v>4</v>
      </c>
      <c r="B200" s="184" t="s">
        <v>637</v>
      </c>
      <c r="C200" s="184">
        <v>15111</v>
      </c>
      <c r="D200" s="184">
        <v>260</v>
      </c>
      <c r="E200" s="184">
        <v>628.5</v>
      </c>
      <c r="F200" s="184"/>
      <c r="G200" s="184">
        <v>628.5</v>
      </c>
      <c r="H200" s="184">
        <v>368.5</v>
      </c>
      <c r="I200" s="184">
        <v>9212500</v>
      </c>
    </row>
    <row r="201" spans="1:9" ht="15.75">
      <c r="A201" s="184">
        <v>5</v>
      </c>
      <c r="B201" s="184" t="s">
        <v>638</v>
      </c>
      <c r="C201" s="184">
        <v>15113</v>
      </c>
      <c r="D201" s="184">
        <v>240</v>
      </c>
      <c r="E201" s="184">
        <v>567</v>
      </c>
      <c r="F201" s="184"/>
      <c r="G201" s="184">
        <v>567</v>
      </c>
      <c r="H201" s="184">
        <v>327</v>
      </c>
      <c r="I201" s="184">
        <v>6540000</v>
      </c>
    </row>
    <row r="202" spans="1:9" ht="15.75">
      <c r="A202" s="184">
        <v>6</v>
      </c>
      <c r="B202" s="184" t="s">
        <v>639</v>
      </c>
      <c r="C202" s="184">
        <v>15110</v>
      </c>
      <c r="D202" s="184">
        <v>280</v>
      </c>
      <c r="E202" s="184">
        <v>500</v>
      </c>
      <c r="F202" s="184">
        <v>42</v>
      </c>
      <c r="G202" s="184">
        <v>542</v>
      </c>
      <c r="H202" s="184">
        <v>262</v>
      </c>
      <c r="I202" s="184">
        <v>7860000</v>
      </c>
    </row>
    <row r="203" spans="1:9" ht="15.75">
      <c r="A203" s="184">
        <v>7</v>
      </c>
      <c r="B203" s="184" t="s">
        <v>640</v>
      </c>
      <c r="C203" s="184">
        <v>15111</v>
      </c>
      <c r="D203" s="184">
        <v>260</v>
      </c>
      <c r="E203" s="184">
        <v>280</v>
      </c>
      <c r="F203" s="184">
        <v>56</v>
      </c>
      <c r="G203" s="184">
        <v>336</v>
      </c>
      <c r="H203" s="184">
        <v>76</v>
      </c>
      <c r="I203" s="184">
        <v>1900000</v>
      </c>
    </row>
    <row r="204" spans="1:9" ht="15.75">
      <c r="A204" s="184">
        <v>8</v>
      </c>
      <c r="B204" s="184" t="s">
        <v>641</v>
      </c>
      <c r="C204" s="184">
        <v>15111</v>
      </c>
      <c r="D204" s="184">
        <v>260</v>
      </c>
      <c r="E204" s="184">
        <v>336</v>
      </c>
      <c r="F204" s="184">
        <v>140</v>
      </c>
      <c r="G204" s="184">
        <v>476</v>
      </c>
      <c r="H204" s="184">
        <v>216</v>
      </c>
      <c r="I204" s="184">
        <v>5400000</v>
      </c>
    </row>
    <row r="205" spans="1:9" ht="15.75">
      <c r="A205" s="184">
        <v>9</v>
      </c>
      <c r="B205" s="184" t="s">
        <v>642</v>
      </c>
      <c r="C205" s="184">
        <v>15111</v>
      </c>
      <c r="D205" s="184">
        <v>260</v>
      </c>
      <c r="E205" s="184">
        <v>576.5</v>
      </c>
      <c r="F205" s="184">
        <v>42</v>
      </c>
      <c r="G205" s="184">
        <v>618.5</v>
      </c>
      <c r="H205" s="184">
        <v>358.5</v>
      </c>
      <c r="I205" s="184">
        <v>8962500</v>
      </c>
    </row>
    <row r="206" spans="1:9" ht="15.75">
      <c r="A206" s="184">
        <v>10</v>
      </c>
      <c r="B206" s="184" t="s">
        <v>643</v>
      </c>
      <c r="C206" s="184">
        <v>15110</v>
      </c>
      <c r="D206" s="184">
        <v>280</v>
      </c>
      <c r="E206" s="184">
        <v>372.5</v>
      </c>
      <c r="F206" s="184">
        <v>42</v>
      </c>
      <c r="G206" s="184">
        <v>414.5</v>
      </c>
      <c r="H206" s="184">
        <v>134.5</v>
      </c>
      <c r="I206" s="184">
        <v>4035000</v>
      </c>
    </row>
    <row r="207" spans="1:9" ht="15.75">
      <c r="A207" s="184">
        <v>11</v>
      </c>
      <c r="B207" s="184" t="s">
        <v>644</v>
      </c>
      <c r="C207" s="184">
        <v>15113</v>
      </c>
      <c r="D207" s="184">
        <v>240</v>
      </c>
      <c r="E207" s="184">
        <v>138</v>
      </c>
      <c r="F207" s="184"/>
      <c r="G207" s="184">
        <v>138</v>
      </c>
      <c r="H207" s="184">
        <v>0</v>
      </c>
      <c r="I207" s="184">
        <v>0</v>
      </c>
    </row>
    <row r="208" spans="1:9" ht="15.75">
      <c r="A208" s="184">
        <v>12</v>
      </c>
      <c r="B208" s="184" t="s">
        <v>645</v>
      </c>
      <c r="C208" s="184">
        <v>15110</v>
      </c>
      <c r="D208" s="184">
        <v>280</v>
      </c>
      <c r="E208" s="184">
        <v>189</v>
      </c>
      <c r="F208" s="184"/>
      <c r="G208" s="184">
        <v>189</v>
      </c>
      <c r="H208" s="184">
        <v>0</v>
      </c>
      <c r="I208" s="184">
        <v>0</v>
      </c>
    </row>
    <row r="211" spans="5:7" ht="15.75">
      <c r="E211" s="560" t="s">
        <v>646</v>
      </c>
      <c r="F211" s="560"/>
      <c r="G211" s="560"/>
    </row>
    <row r="212" spans="5:7" ht="31.5">
      <c r="E212" s="223" t="s">
        <v>628</v>
      </c>
      <c r="F212" s="223" t="s">
        <v>648</v>
      </c>
      <c r="G212" s="223" t="s">
        <v>647</v>
      </c>
    </row>
    <row r="213" spans="5:7">
      <c r="E213" s="224">
        <v>15110</v>
      </c>
      <c r="F213" s="225"/>
      <c r="G213" s="225"/>
    </row>
    <row r="214" spans="5:7">
      <c r="E214" s="224">
        <v>15111</v>
      </c>
      <c r="F214" s="225"/>
      <c r="G214" s="225"/>
    </row>
    <row r="215" spans="5:7">
      <c r="E215" s="224">
        <v>15113</v>
      </c>
      <c r="F215" s="225"/>
      <c r="G215" s="225"/>
    </row>
  </sheetData>
  <mergeCells count="22">
    <mergeCell ref="A16:D16"/>
    <mergeCell ref="D187:F187"/>
    <mergeCell ref="E211:G211"/>
    <mergeCell ref="D135:E135"/>
    <mergeCell ref="D136:E136"/>
    <mergeCell ref="D137:E137"/>
    <mergeCell ref="A1:E1"/>
    <mergeCell ref="A8:F8"/>
    <mergeCell ref="A30:J30"/>
    <mergeCell ref="H155:H156"/>
    <mergeCell ref="I155:I156"/>
    <mergeCell ref="A86:C86"/>
    <mergeCell ref="A95:B95"/>
    <mergeCell ref="A104:D104"/>
    <mergeCell ref="A122:G122"/>
    <mergeCell ref="D134:E134"/>
    <mergeCell ref="A155:A156"/>
    <mergeCell ref="B155:B156"/>
    <mergeCell ref="C155:C156"/>
    <mergeCell ref="D155:F155"/>
    <mergeCell ref="G155:G156"/>
    <mergeCell ref="A15:D15"/>
  </mergeCells>
  <pageMargins left="0.75" right="0.75" top="1" bottom="1" header="0.5" footer="0.5"/>
  <pageSetup paperSize="9"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7"/>
  <sheetViews>
    <sheetView topLeftCell="A139" workbookViewId="0">
      <selection activeCell="B185" sqref="B185:F185"/>
    </sheetView>
  </sheetViews>
  <sheetFormatPr defaultRowHeight="15"/>
  <cols>
    <col min="1" max="1" width="14.88671875" customWidth="1"/>
    <col min="2" max="2" width="15.88671875" customWidth="1"/>
    <col min="3" max="3" width="11" customWidth="1"/>
    <col min="4" max="4" width="10.21875" customWidth="1"/>
    <col min="8" max="8" width="13.44140625" customWidth="1"/>
  </cols>
  <sheetData>
    <row r="1" spans="1:8" ht="19.5" thickBot="1">
      <c r="A1" s="567" t="s">
        <v>431</v>
      </c>
      <c r="B1" s="567"/>
      <c r="C1" s="567"/>
      <c r="D1" s="567"/>
      <c r="E1" s="567"/>
      <c r="F1" s="567"/>
      <c r="G1" s="159"/>
      <c r="H1" s="159"/>
    </row>
    <row r="2" spans="1:8" ht="16.5" thickBot="1">
      <c r="A2" s="176" t="s">
        <v>3</v>
      </c>
      <c r="B2" s="176" t="s">
        <v>4</v>
      </c>
      <c r="C2" s="176" t="s">
        <v>5</v>
      </c>
      <c r="D2" s="176" t="s">
        <v>6</v>
      </c>
      <c r="E2" s="176" t="s">
        <v>7</v>
      </c>
      <c r="F2" s="176" t="s">
        <v>8</v>
      </c>
      <c r="G2" s="159"/>
      <c r="H2" s="159"/>
    </row>
    <row r="3" spans="1:8" ht="16.5" thickBot="1">
      <c r="A3" s="176">
        <v>47</v>
      </c>
      <c r="B3" s="176">
        <v>23</v>
      </c>
      <c r="C3" s="177"/>
      <c r="D3" s="177"/>
      <c r="E3" s="177"/>
      <c r="F3" s="177"/>
      <c r="G3" s="159"/>
      <c r="H3" s="159"/>
    </row>
    <row r="4" spans="1:8" ht="16.5" thickBot="1">
      <c r="A4" s="176">
        <v>58</v>
      </c>
      <c r="B4" s="176">
        <v>58</v>
      </c>
      <c r="C4" s="177"/>
      <c r="D4" s="177"/>
      <c r="E4" s="177"/>
      <c r="F4" s="177"/>
      <c r="G4" s="159"/>
      <c r="H4" s="159"/>
    </row>
    <row r="5" spans="1:8" ht="16.5" thickBot="1">
      <c r="A5" s="176">
        <v>12</v>
      </c>
      <c r="B5" s="176">
        <v>49</v>
      </c>
      <c r="C5" s="177"/>
      <c r="D5" s="177"/>
      <c r="E5" s="177"/>
      <c r="F5" s="177"/>
      <c r="G5" s="159"/>
      <c r="H5" s="159"/>
    </row>
    <row r="6" spans="1:8" ht="16.5" thickBot="1">
      <c r="A6" s="176">
        <v>35</v>
      </c>
      <c r="B6" s="176">
        <v>75</v>
      </c>
      <c r="C6" s="177"/>
      <c r="D6" s="177"/>
      <c r="E6" s="177"/>
      <c r="F6" s="177"/>
      <c r="G6" s="159"/>
      <c r="H6" s="159"/>
    </row>
    <row r="7" spans="1:8" ht="15.75">
      <c r="A7" s="159"/>
      <c r="B7" s="159"/>
      <c r="C7" s="159"/>
      <c r="D7" s="159"/>
      <c r="E7" s="159"/>
      <c r="F7" s="159"/>
      <c r="G7" s="159"/>
      <c r="H7" s="159"/>
    </row>
    <row r="8" spans="1:8" ht="19.5" thickBot="1">
      <c r="A8" s="549" t="s">
        <v>432</v>
      </c>
      <c r="B8" s="549"/>
      <c r="C8" s="549"/>
      <c r="D8" s="549"/>
      <c r="E8" s="549"/>
      <c r="F8" s="549"/>
      <c r="G8" s="549"/>
      <c r="H8" s="549"/>
    </row>
    <row r="9" spans="1:8" ht="16.5" thickBot="1">
      <c r="A9" s="178" t="s">
        <v>3</v>
      </c>
      <c r="B9" s="178" t="s">
        <v>4</v>
      </c>
      <c r="C9" s="178" t="s">
        <v>12</v>
      </c>
      <c r="D9" s="178" t="s">
        <v>13</v>
      </c>
      <c r="E9" s="178" t="s">
        <v>14</v>
      </c>
      <c r="F9" s="178" t="s">
        <v>15</v>
      </c>
      <c r="G9" s="178" t="s">
        <v>16</v>
      </c>
      <c r="H9" s="178" t="s">
        <v>17</v>
      </c>
    </row>
    <row r="10" spans="1:8" ht="16.5" thickBot="1">
      <c r="A10" s="178">
        <v>4</v>
      </c>
      <c r="B10" s="178">
        <v>5</v>
      </c>
      <c r="C10" s="178">
        <v>14</v>
      </c>
      <c r="D10" s="179"/>
      <c r="E10" s="179"/>
      <c r="F10" s="179"/>
      <c r="G10" s="179"/>
      <c r="H10" s="179"/>
    </row>
    <row r="11" spans="1:8" ht="16.5" thickBot="1">
      <c r="A11" s="178">
        <v>2</v>
      </c>
      <c r="B11" s="178">
        <v>12</v>
      </c>
      <c r="C11" s="178">
        <v>32</v>
      </c>
      <c r="D11" s="179"/>
      <c r="E11" s="179"/>
      <c r="F11" s="179"/>
      <c r="G11" s="179"/>
      <c r="H11" s="179"/>
    </row>
    <row r="12" spans="1:8" ht="16.5" thickBot="1">
      <c r="A12" s="178">
        <v>24</v>
      </c>
      <c r="B12" s="178">
        <v>14</v>
      </c>
      <c r="C12" s="178">
        <v>16</v>
      </c>
      <c r="D12" s="179"/>
      <c r="E12" s="179"/>
      <c r="F12" s="179"/>
      <c r="G12" s="179"/>
      <c r="H12" s="179"/>
    </row>
    <row r="13" spans="1:8" ht="16.5" thickBot="1">
      <c r="A13" s="178">
        <v>24</v>
      </c>
      <c r="B13" s="178">
        <v>24</v>
      </c>
      <c r="C13" s="178">
        <v>16</v>
      </c>
      <c r="D13" s="179"/>
      <c r="E13" s="179"/>
      <c r="F13" s="179"/>
      <c r="G13" s="179"/>
      <c r="H13" s="179"/>
    </row>
    <row r="14" spans="1:8" ht="15.75">
      <c r="A14" s="180"/>
      <c r="B14" s="180"/>
      <c r="C14" s="180"/>
      <c r="D14" s="181"/>
      <c r="E14" s="181"/>
      <c r="F14" s="181"/>
      <c r="G14" s="181"/>
      <c r="H14" s="181"/>
    </row>
    <row r="15" spans="1:8" s="159" customFormat="1" ht="24" customHeight="1" thickBot="1">
      <c r="A15" s="571" t="s">
        <v>664</v>
      </c>
      <c r="B15" s="571"/>
      <c r="C15" s="571"/>
      <c r="D15" s="571"/>
      <c r="E15" s="571"/>
      <c r="F15" s="571"/>
    </row>
    <row r="16" spans="1:8" s="159" customFormat="1" ht="16.5" thickTop="1">
      <c r="A16" s="572" t="s">
        <v>665</v>
      </c>
      <c r="B16" s="574" t="s">
        <v>498</v>
      </c>
      <c r="C16" s="574"/>
      <c r="D16" s="574"/>
      <c r="E16" s="574"/>
      <c r="F16" s="575" t="s">
        <v>666</v>
      </c>
    </row>
    <row r="17" spans="1:8" s="159" customFormat="1" ht="16.5" thickBot="1">
      <c r="A17" s="573"/>
      <c r="B17" s="244" t="s">
        <v>667</v>
      </c>
      <c r="C17" s="244" t="s">
        <v>59</v>
      </c>
      <c r="D17" s="244" t="s">
        <v>60</v>
      </c>
      <c r="E17" s="244" t="s">
        <v>61</v>
      </c>
      <c r="F17" s="576"/>
    </row>
    <row r="18" spans="1:8" s="159" customFormat="1" ht="16.5" thickTop="1">
      <c r="A18" s="245" t="s">
        <v>668</v>
      </c>
      <c r="B18" s="232">
        <v>8</v>
      </c>
      <c r="C18" s="232">
        <v>9</v>
      </c>
      <c r="D18" s="232">
        <v>9</v>
      </c>
      <c r="E18" s="232">
        <v>7</v>
      </c>
      <c r="F18" s="253"/>
    </row>
    <row r="19" spans="1:8" s="159" customFormat="1" ht="15.75">
      <c r="A19" s="246" t="s">
        <v>669</v>
      </c>
      <c r="B19" s="194">
        <v>4</v>
      </c>
      <c r="C19" s="194">
        <v>8</v>
      </c>
      <c r="D19" s="194">
        <v>8</v>
      </c>
      <c r="E19" s="194">
        <v>9</v>
      </c>
      <c r="F19" s="253"/>
    </row>
    <row r="20" spans="1:8" s="159" customFormat="1" ht="15.75">
      <c r="A20" s="246" t="s">
        <v>670</v>
      </c>
      <c r="B20" s="194">
        <v>7</v>
      </c>
      <c r="C20" s="194">
        <v>5</v>
      </c>
      <c r="D20" s="194">
        <v>8</v>
      </c>
      <c r="E20" s="194">
        <v>6</v>
      </c>
      <c r="F20" s="253"/>
    </row>
    <row r="21" spans="1:8" s="159" customFormat="1" ht="15.75">
      <c r="A21" s="246" t="s">
        <v>671</v>
      </c>
      <c r="B21" s="194">
        <v>6</v>
      </c>
      <c r="C21" s="194">
        <v>4</v>
      </c>
      <c r="D21" s="194">
        <v>7</v>
      </c>
      <c r="E21" s="194">
        <v>2</v>
      </c>
      <c r="F21" s="253"/>
    </row>
    <row r="22" spans="1:8" s="159" customFormat="1" ht="15.75">
      <c r="A22" s="246" t="s">
        <v>672</v>
      </c>
      <c r="B22" s="194">
        <v>6</v>
      </c>
      <c r="C22" s="194">
        <v>7</v>
      </c>
      <c r="D22" s="194">
        <v>9</v>
      </c>
      <c r="E22" s="194">
        <v>7</v>
      </c>
      <c r="F22" s="253"/>
    </row>
    <row r="23" spans="1:8" s="159" customFormat="1" ht="16.5" thickBot="1">
      <c r="A23" s="247" t="s">
        <v>673</v>
      </c>
      <c r="B23" s="248">
        <v>8</v>
      </c>
      <c r="C23" s="248">
        <v>8</v>
      </c>
      <c r="D23" s="248">
        <v>9</v>
      </c>
      <c r="E23" s="248">
        <v>8</v>
      </c>
      <c r="F23" s="253"/>
    </row>
    <row r="24" spans="1:8" s="159" customFormat="1" ht="16.5" thickTop="1"/>
    <row r="25" spans="1:8" s="159" customFormat="1" ht="15.75">
      <c r="A25" s="159" t="s">
        <v>674</v>
      </c>
    </row>
    <row r="26" spans="1:8" s="159" customFormat="1" ht="15.75">
      <c r="A26" s="249" t="s">
        <v>675</v>
      </c>
    </row>
    <row r="27" spans="1:8" s="159" customFormat="1" ht="15.75">
      <c r="A27" s="249"/>
    </row>
    <row r="28" spans="1:8" s="111" customFormat="1" ht="24" customHeight="1">
      <c r="A28" s="571" t="s">
        <v>733</v>
      </c>
      <c r="B28" s="571"/>
      <c r="C28" s="571"/>
      <c r="D28" s="571"/>
      <c r="E28" s="571"/>
      <c r="F28" s="571"/>
      <c r="G28" s="571"/>
      <c r="H28" s="571"/>
    </row>
    <row r="29" spans="1:8" s="111" customFormat="1" ht="15.75">
      <c r="F29" s="102" t="s">
        <v>734</v>
      </c>
      <c r="G29" s="102"/>
      <c r="H29" s="272">
        <v>24</v>
      </c>
    </row>
    <row r="30" spans="1:8" s="111" customFormat="1" ht="16.5" thickBot="1">
      <c r="F30" s="264" t="s">
        <v>735</v>
      </c>
      <c r="G30" s="264"/>
      <c r="H30" s="273">
        <v>1000000</v>
      </c>
    </row>
    <row r="31" spans="1:8" s="111" customFormat="1" ht="30" customHeight="1" thickTop="1" thickBot="1">
      <c r="A31" s="274" t="s">
        <v>37</v>
      </c>
      <c r="B31" s="275" t="s">
        <v>665</v>
      </c>
      <c r="C31" s="275" t="s">
        <v>736</v>
      </c>
      <c r="D31" s="275" t="s">
        <v>737</v>
      </c>
      <c r="E31" s="275" t="s">
        <v>738</v>
      </c>
      <c r="F31" s="275" t="s">
        <v>739</v>
      </c>
      <c r="G31" s="275" t="s">
        <v>740</v>
      </c>
      <c r="H31" s="276" t="s">
        <v>741</v>
      </c>
    </row>
    <row r="32" spans="1:8" s="111" customFormat="1" ht="16.5" thickTop="1">
      <c r="A32" s="258">
        <v>1</v>
      </c>
      <c r="B32" s="260" t="s">
        <v>742</v>
      </c>
      <c r="C32" s="259">
        <v>25</v>
      </c>
      <c r="D32" s="277"/>
      <c r="E32" s="277"/>
      <c r="F32" s="277"/>
      <c r="G32" s="277"/>
      <c r="H32" s="278"/>
    </row>
    <row r="33" spans="1:8" s="111" customFormat="1" ht="15.75">
      <c r="A33" s="261">
        <v>2</v>
      </c>
      <c r="B33" s="102" t="s">
        <v>743</v>
      </c>
      <c r="C33" s="87">
        <v>27</v>
      </c>
      <c r="D33" s="277"/>
      <c r="E33" s="277"/>
      <c r="F33" s="277"/>
      <c r="G33" s="277"/>
      <c r="H33" s="278"/>
    </row>
    <row r="34" spans="1:8" s="111" customFormat="1" ht="15.75">
      <c r="A34" s="261">
        <v>3</v>
      </c>
      <c r="B34" s="102" t="s">
        <v>744</v>
      </c>
      <c r="C34" s="87">
        <v>26</v>
      </c>
      <c r="D34" s="277"/>
      <c r="E34" s="277"/>
      <c r="F34" s="277"/>
      <c r="G34" s="277"/>
      <c r="H34" s="278"/>
    </row>
    <row r="35" spans="1:8" s="111" customFormat="1" ht="15.75">
      <c r="A35" s="261">
        <v>4</v>
      </c>
      <c r="B35" s="102" t="s">
        <v>745</v>
      </c>
      <c r="C35" s="87">
        <v>25</v>
      </c>
      <c r="D35" s="277"/>
      <c r="E35" s="277"/>
      <c r="F35" s="277"/>
      <c r="G35" s="277"/>
      <c r="H35" s="278"/>
    </row>
    <row r="36" spans="1:8" s="111" customFormat="1" ht="15.75">
      <c r="A36" s="261">
        <v>5</v>
      </c>
      <c r="B36" s="102" t="s">
        <v>746</v>
      </c>
      <c r="C36" s="87">
        <v>24</v>
      </c>
      <c r="D36" s="277"/>
      <c r="E36" s="277"/>
      <c r="F36" s="277"/>
      <c r="G36" s="277"/>
      <c r="H36" s="278"/>
    </row>
    <row r="37" spans="1:8" s="111" customFormat="1" ht="15.75">
      <c r="A37" s="261">
        <v>6</v>
      </c>
      <c r="B37" s="102" t="s">
        <v>747</v>
      </c>
      <c r="C37" s="87">
        <v>28</v>
      </c>
      <c r="D37" s="277"/>
      <c r="E37" s="277"/>
      <c r="F37" s="277"/>
      <c r="G37" s="277"/>
      <c r="H37" s="278"/>
    </row>
    <row r="38" spans="1:8" s="111" customFormat="1" ht="15.75">
      <c r="A38" s="261">
        <v>7</v>
      </c>
      <c r="B38" s="102" t="s">
        <v>748</v>
      </c>
      <c r="C38" s="87">
        <v>27</v>
      </c>
      <c r="D38" s="277"/>
      <c r="E38" s="277"/>
      <c r="F38" s="277"/>
      <c r="G38" s="277"/>
      <c r="H38" s="278"/>
    </row>
    <row r="39" spans="1:8" s="111" customFormat="1" ht="15.75">
      <c r="A39" s="261">
        <v>8</v>
      </c>
      <c r="B39" s="102" t="s">
        <v>749</v>
      </c>
      <c r="C39" s="87">
        <v>26</v>
      </c>
      <c r="D39" s="277"/>
      <c r="E39" s="277"/>
      <c r="F39" s="277"/>
      <c r="G39" s="277"/>
      <c r="H39" s="278"/>
    </row>
    <row r="40" spans="1:8" s="111" customFormat="1" ht="15.75">
      <c r="A40" s="261">
        <v>9</v>
      </c>
      <c r="B40" s="102" t="s">
        <v>750</v>
      </c>
      <c r="C40" s="87">
        <v>25</v>
      </c>
      <c r="D40" s="277"/>
      <c r="E40" s="277"/>
      <c r="F40" s="277"/>
      <c r="G40" s="277"/>
      <c r="H40" s="278"/>
    </row>
    <row r="41" spans="1:8" s="111" customFormat="1" ht="15.75">
      <c r="A41" s="261">
        <v>10</v>
      </c>
      <c r="B41" s="102" t="s">
        <v>751</v>
      </c>
      <c r="C41" s="87">
        <v>26</v>
      </c>
      <c r="D41" s="277"/>
      <c r="E41" s="277"/>
      <c r="F41" s="277"/>
      <c r="G41" s="277"/>
      <c r="H41" s="278"/>
    </row>
    <row r="42" spans="1:8" s="111" customFormat="1" ht="15.75">
      <c r="A42" s="261">
        <v>11</v>
      </c>
      <c r="B42" s="102" t="s">
        <v>752</v>
      </c>
      <c r="C42" s="87">
        <v>24</v>
      </c>
      <c r="D42" s="277"/>
      <c r="E42" s="277"/>
      <c r="F42" s="277"/>
      <c r="G42" s="277"/>
      <c r="H42" s="278"/>
    </row>
    <row r="43" spans="1:8" s="111" customFormat="1" ht="15.75">
      <c r="A43" s="261">
        <v>12</v>
      </c>
      <c r="B43" s="102" t="s">
        <v>753</v>
      </c>
      <c r="C43" s="87">
        <v>27</v>
      </c>
      <c r="D43" s="277"/>
      <c r="E43" s="277"/>
      <c r="F43" s="277"/>
      <c r="G43" s="277"/>
      <c r="H43" s="278"/>
    </row>
    <row r="44" spans="1:8" s="111" customFormat="1" ht="16.5" thickBot="1">
      <c r="A44" s="262">
        <v>13</v>
      </c>
      <c r="B44" s="264" t="s">
        <v>754</v>
      </c>
      <c r="C44" s="263">
        <v>25</v>
      </c>
      <c r="D44" s="277"/>
      <c r="E44" s="277"/>
      <c r="F44" s="277"/>
      <c r="G44" s="277"/>
      <c r="H44" s="278"/>
    </row>
    <row r="45" spans="1:8" s="111" customFormat="1" ht="17.25" thickTop="1" thickBot="1">
      <c r="A45" s="577" t="s">
        <v>755</v>
      </c>
      <c r="B45" s="578"/>
      <c r="C45" s="578"/>
      <c r="D45" s="279"/>
      <c r="E45" s="279"/>
      <c r="F45" s="279"/>
      <c r="G45" s="279"/>
      <c r="H45" s="279"/>
    </row>
    <row r="46" spans="1:8" s="111" customFormat="1" ht="17.25" thickTop="1" thickBot="1">
      <c r="A46" s="579" t="s">
        <v>756</v>
      </c>
      <c r="B46" s="580"/>
      <c r="C46" s="580"/>
      <c r="D46" s="279"/>
      <c r="E46" s="279"/>
      <c r="F46" s="279"/>
      <c r="G46" s="279"/>
      <c r="H46" s="279"/>
    </row>
    <row r="47" spans="1:8" s="111" customFormat="1" ht="17.25" thickTop="1" thickBot="1">
      <c r="A47" s="579" t="s">
        <v>757</v>
      </c>
      <c r="B47" s="580"/>
      <c r="C47" s="580"/>
      <c r="D47" s="279"/>
      <c r="E47" s="279"/>
      <c r="F47" s="279"/>
      <c r="G47" s="279"/>
      <c r="H47" s="279"/>
    </row>
    <row r="48" spans="1:8" s="111" customFormat="1" ht="17.25" thickTop="1" thickBot="1">
      <c r="A48" s="581" t="s">
        <v>758</v>
      </c>
      <c r="B48" s="582"/>
      <c r="C48" s="582"/>
      <c r="D48" s="279"/>
      <c r="E48" s="279"/>
      <c r="F48" s="279"/>
      <c r="G48" s="279"/>
      <c r="H48" s="279"/>
    </row>
    <row r="49" spans="1:12" s="111" customFormat="1" ht="16.5" thickTop="1"/>
    <row r="50" spans="1:12" s="111" customFormat="1" ht="15.75">
      <c r="A50" s="280" t="s">
        <v>759</v>
      </c>
    </row>
    <row r="51" spans="1:12" s="111" customFormat="1" ht="15.75">
      <c r="A51" s="280" t="s">
        <v>760</v>
      </c>
    </row>
    <row r="52" spans="1:12" s="111" customFormat="1" ht="15.75">
      <c r="A52" s="280" t="s">
        <v>761</v>
      </c>
    </row>
    <row r="53" spans="1:12" s="111" customFormat="1" ht="15.75">
      <c r="A53" s="280" t="s">
        <v>762</v>
      </c>
    </row>
    <row r="54" spans="1:12" s="111" customFormat="1" ht="15.75">
      <c r="A54" s="280" t="s">
        <v>763</v>
      </c>
    </row>
    <row r="55" spans="1:12" s="111" customFormat="1" ht="15.75">
      <c r="A55" s="280" t="s">
        <v>764</v>
      </c>
    </row>
    <row r="56" spans="1:12" s="111" customFormat="1" ht="15.75">
      <c r="A56" s="280"/>
    </row>
    <row r="57" spans="1:12" s="111" customFormat="1" ht="24" customHeight="1" thickBot="1">
      <c r="A57" s="571" t="s">
        <v>765</v>
      </c>
      <c r="B57" s="571"/>
      <c r="C57" s="571"/>
      <c r="D57" s="571"/>
      <c r="E57" s="571"/>
      <c r="F57" s="571"/>
      <c r="G57" s="571"/>
      <c r="H57" s="571"/>
      <c r="I57" s="571"/>
      <c r="J57" s="571"/>
      <c r="K57" s="571"/>
      <c r="L57" s="571"/>
    </row>
    <row r="58" spans="1:12" s="111" customFormat="1" ht="18" customHeight="1" thickTop="1" thickBot="1">
      <c r="A58" s="281" t="s">
        <v>37</v>
      </c>
      <c r="B58" s="583" t="s">
        <v>650</v>
      </c>
      <c r="C58" s="583"/>
      <c r="D58" s="282" t="s">
        <v>213</v>
      </c>
      <c r="E58" s="282" t="s">
        <v>214</v>
      </c>
      <c r="F58" s="282" t="s">
        <v>215</v>
      </c>
      <c r="G58" s="282" t="s">
        <v>111</v>
      </c>
      <c r="H58" s="282" t="s">
        <v>493</v>
      </c>
      <c r="I58" s="282" t="s">
        <v>373</v>
      </c>
      <c r="J58" s="282" t="s">
        <v>766</v>
      </c>
      <c r="K58" s="282" t="s">
        <v>767</v>
      </c>
      <c r="L58" s="283" t="s">
        <v>245</v>
      </c>
    </row>
    <row r="59" spans="1:12" s="111" customFormat="1" ht="16.5" thickTop="1">
      <c r="A59" s="258">
        <v>1</v>
      </c>
      <c r="B59" s="260" t="s">
        <v>768</v>
      </c>
      <c r="C59" s="260" t="s">
        <v>247</v>
      </c>
      <c r="D59" s="284">
        <v>10</v>
      </c>
      <c r="E59" s="285">
        <v>2.5</v>
      </c>
      <c r="F59" s="285">
        <v>4</v>
      </c>
      <c r="G59" s="285">
        <v>3.5</v>
      </c>
      <c r="H59" s="285">
        <v>9</v>
      </c>
      <c r="I59" s="285">
        <v>6</v>
      </c>
      <c r="J59" s="286"/>
      <c r="K59" s="287"/>
      <c r="L59" s="288"/>
    </row>
    <row r="60" spans="1:12" s="111" customFormat="1" ht="15.75">
      <c r="A60" s="261">
        <v>2</v>
      </c>
      <c r="B60" s="102" t="s">
        <v>769</v>
      </c>
      <c r="C60" s="102" t="s">
        <v>770</v>
      </c>
      <c r="D60" s="289">
        <v>2</v>
      </c>
      <c r="E60" s="289">
        <v>9</v>
      </c>
      <c r="F60" s="289">
        <v>9</v>
      </c>
      <c r="G60" s="289">
        <v>1</v>
      </c>
      <c r="H60" s="289">
        <v>8</v>
      </c>
      <c r="I60" s="289">
        <v>8</v>
      </c>
      <c r="J60" s="286"/>
      <c r="K60" s="287"/>
      <c r="L60" s="288"/>
    </row>
    <row r="61" spans="1:12" s="111" customFormat="1" ht="15.75">
      <c r="A61" s="261">
        <v>3</v>
      </c>
      <c r="B61" s="102" t="s">
        <v>771</v>
      </c>
      <c r="C61" s="102" t="s">
        <v>772</v>
      </c>
      <c r="D61" s="289">
        <v>8</v>
      </c>
      <c r="E61" s="289">
        <v>1</v>
      </c>
      <c r="F61" s="289">
        <v>9</v>
      </c>
      <c r="G61" s="289">
        <v>2</v>
      </c>
      <c r="H61" s="289">
        <v>2</v>
      </c>
      <c r="I61" s="289">
        <v>2</v>
      </c>
      <c r="J61" s="286"/>
      <c r="K61" s="287"/>
      <c r="L61" s="288"/>
    </row>
    <row r="62" spans="1:12" s="111" customFormat="1" ht="15.75">
      <c r="A62" s="261">
        <v>4</v>
      </c>
      <c r="B62" s="102" t="s">
        <v>773</v>
      </c>
      <c r="C62" s="102" t="s">
        <v>770</v>
      </c>
      <c r="D62" s="289">
        <v>2</v>
      </c>
      <c r="E62" s="289">
        <v>6</v>
      </c>
      <c r="F62" s="289">
        <v>3</v>
      </c>
      <c r="G62" s="289">
        <v>5</v>
      </c>
      <c r="H62" s="289">
        <v>1.5</v>
      </c>
      <c r="I62" s="289">
        <v>4</v>
      </c>
      <c r="J62" s="286"/>
      <c r="K62" s="287"/>
      <c r="L62" s="288"/>
    </row>
    <row r="63" spans="1:12" s="111" customFormat="1" ht="15.75">
      <c r="A63" s="261">
        <v>5</v>
      </c>
      <c r="B63" s="102" t="s">
        <v>774</v>
      </c>
      <c r="C63" s="102" t="s">
        <v>113</v>
      </c>
      <c r="D63" s="289">
        <v>4</v>
      </c>
      <c r="E63" s="289">
        <v>1.5</v>
      </c>
      <c r="F63" s="289">
        <v>1</v>
      </c>
      <c r="G63" s="290">
        <v>10</v>
      </c>
      <c r="H63" s="289">
        <v>9</v>
      </c>
      <c r="I63" s="289">
        <v>0</v>
      </c>
      <c r="J63" s="286"/>
      <c r="K63" s="287"/>
      <c r="L63" s="288"/>
    </row>
    <row r="64" spans="1:12" s="111" customFormat="1" ht="16.5" thickBot="1">
      <c r="A64" s="291">
        <v>6</v>
      </c>
      <c r="B64" s="292" t="s">
        <v>775</v>
      </c>
      <c r="C64" s="292" t="s">
        <v>737</v>
      </c>
      <c r="D64" s="293">
        <v>9</v>
      </c>
      <c r="E64" s="293">
        <v>8</v>
      </c>
      <c r="F64" s="294">
        <v>10</v>
      </c>
      <c r="G64" s="293">
        <v>8.5</v>
      </c>
      <c r="H64" s="293">
        <v>9</v>
      </c>
      <c r="I64" s="294">
        <v>10</v>
      </c>
      <c r="J64" s="286"/>
      <c r="K64" s="287"/>
      <c r="L64" s="288"/>
    </row>
    <row r="65" spans="1:11" s="111" customFormat="1" ht="16.5" thickTop="1"/>
    <row r="66" spans="1:11" s="111" customFormat="1" ht="15.75">
      <c r="A66" s="280" t="s">
        <v>776</v>
      </c>
    </row>
    <row r="67" spans="1:11" s="111" customFormat="1" ht="15.75">
      <c r="A67" s="280" t="s">
        <v>777</v>
      </c>
    </row>
    <row r="68" spans="1:11" s="111" customFormat="1" ht="15.75">
      <c r="A68" s="280"/>
      <c r="B68" s="280" t="s">
        <v>778</v>
      </c>
    </row>
    <row r="69" spans="1:11" s="111" customFormat="1" ht="15.75">
      <c r="A69" s="280"/>
      <c r="B69" s="280" t="s">
        <v>779</v>
      </c>
    </row>
    <row r="70" spans="1:11" s="111" customFormat="1" ht="15.75">
      <c r="A70" s="280"/>
      <c r="B70" s="280" t="s">
        <v>780</v>
      </c>
    </row>
    <row r="71" spans="1:11" s="111" customFormat="1" ht="15.75">
      <c r="A71" s="280"/>
      <c r="B71" s="280" t="s">
        <v>781</v>
      </c>
    </row>
    <row r="72" spans="1:11" s="111" customFormat="1" ht="15.75">
      <c r="A72" s="280" t="s">
        <v>782</v>
      </c>
    </row>
    <row r="73" spans="1:11" s="111" customFormat="1" ht="24" customHeight="1" thickBot="1">
      <c r="A73" s="584" t="s">
        <v>786</v>
      </c>
      <c r="B73" s="584"/>
      <c r="C73" s="584"/>
      <c r="D73" s="584"/>
      <c r="E73" s="584"/>
      <c r="F73" s="584"/>
      <c r="G73" s="584"/>
      <c r="H73" s="584"/>
      <c r="I73" s="584"/>
      <c r="J73" s="584"/>
      <c r="K73" s="584"/>
    </row>
    <row r="74" spans="1:11" s="111" customFormat="1" ht="17.25" thickTop="1" thickBot="1">
      <c r="A74" s="295" t="s">
        <v>679</v>
      </c>
      <c r="B74" s="296" t="s">
        <v>665</v>
      </c>
      <c r="C74" s="296" t="s">
        <v>787</v>
      </c>
      <c r="D74" s="296" t="s">
        <v>788</v>
      </c>
      <c r="E74" s="296" t="s">
        <v>783</v>
      </c>
      <c r="F74" s="296" t="s">
        <v>789</v>
      </c>
      <c r="G74" s="296" t="s">
        <v>790</v>
      </c>
      <c r="H74" s="296" t="s">
        <v>737</v>
      </c>
      <c r="I74" s="296" t="s">
        <v>791</v>
      </c>
      <c r="J74" s="296" t="s">
        <v>792</v>
      </c>
      <c r="K74" s="297" t="s">
        <v>784</v>
      </c>
    </row>
    <row r="75" spans="1:11" s="111" customFormat="1" ht="16.5" thickTop="1">
      <c r="A75" s="258">
        <v>1</v>
      </c>
      <c r="B75" s="298" t="s">
        <v>793</v>
      </c>
      <c r="C75" s="259">
        <v>1</v>
      </c>
      <c r="D75" s="259">
        <v>3</v>
      </c>
      <c r="E75" s="259">
        <v>4.74</v>
      </c>
      <c r="F75" s="259">
        <v>21</v>
      </c>
      <c r="G75" s="299"/>
      <c r="H75" s="277"/>
      <c r="I75" s="300"/>
      <c r="J75" s="300"/>
      <c r="K75" s="301"/>
    </row>
    <row r="76" spans="1:11" s="111" customFormat="1" ht="15.75">
      <c r="A76" s="261">
        <v>2</v>
      </c>
      <c r="B76" s="302" t="s">
        <v>794</v>
      </c>
      <c r="C76" s="87">
        <v>1</v>
      </c>
      <c r="D76" s="87">
        <v>1</v>
      </c>
      <c r="E76" s="87">
        <v>4.59</v>
      </c>
      <c r="F76" s="87">
        <v>25</v>
      </c>
      <c r="G76" s="299"/>
      <c r="H76" s="277"/>
      <c r="I76" s="300"/>
      <c r="J76" s="300"/>
      <c r="K76" s="301"/>
    </row>
    <row r="77" spans="1:11" s="111" customFormat="1" ht="15.75">
      <c r="A77" s="261">
        <v>3</v>
      </c>
      <c r="B77" s="302" t="s">
        <v>795</v>
      </c>
      <c r="C77" s="87">
        <v>0</v>
      </c>
      <c r="D77" s="87">
        <v>1</v>
      </c>
      <c r="E77" s="87">
        <v>4.34</v>
      </c>
      <c r="F77" s="87">
        <v>24</v>
      </c>
      <c r="G77" s="299"/>
      <c r="H77" s="277"/>
      <c r="I77" s="300"/>
      <c r="J77" s="300"/>
      <c r="K77" s="301"/>
    </row>
    <row r="78" spans="1:11" s="111" customFormat="1" ht="15.75">
      <c r="A78" s="261">
        <v>4</v>
      </c>
      <c r="B78" s="302" t="s">
        <v>796</v>
      </c>
      <c r="C78" s="87">
        <v>0</v>
      </c>
      <c r="D78" s="87">
        <v>0</v>
      </c>
      <c r="E78" s="87">
        <v>4.12</v>
      </c>
      <c r="F78" s="87">
        <v>26</v>
      </c>
      <c r="G78" s="299"/>
      <c r="H78" s="277"/>
      <c r="I78" s="300"/>
      <c r="J78" s="300"/>
      <c r="K78" s="301"/>
    </row>
    <row r="79" spans="1:11" s="111" customFormat="1" ht="15.75">
      <c r="A79" s="261">
        <v>5</v>
      </c>
      <c r="B79" s="302" t="s">
        <v>797</v>
      </c>
      <c r="C79" s="87">
        <v>0</v>
      </c>
      <c r="D79" s="87">
        <v>2</v>
      </c>
      <c r="E79" s="87">
        <v>3.46</v>
      </c>
      <c r="F79" s="87">
        <v>21</v>
      </c>
      <c r="G79" s="299"/>
      <c r="H79" s="277"/>
      <c r="I79" s="300"/>
      <c r="J79" s="300"/>
      <c r="K79" s="301"/>
    </row>
    <row r="80" spans="1:11" s="111" customFormat="1" ht="15.75">
      <c r="A80" s="261">
        <v>6</v>
      </c>
      <c r="B80" s="302" t="s">
        <v>798</v>
      </c>
      <c r="C80" s="87">
        <v>1</v>
      </c>
      <c r="D80" s="87">
        <v>3</v>
      </c>
      <c r="E80" s="87">
        <v>3.14</v>
      </c>
      <c r="F80" s="87">
        <v>24</v>
      </c>
      <c r="G80" s="299"/>
      <c r="H80" s="277"/>
      <c r="I80" s="300"/>
      <c r="J80" s="300"/>
      <c r="K80" s="301"/>
    </row>
    <row r="81" spans="1:11" s="111" customFormat="1" ht="15.75">
      <c r="A81" s="261">
        <v>7</v>
      </c>
      <c r="B81" s="302" t="s">
        <v>799</v>
      </c>
      <c r="C81" s="87">
        <v>0</v>
      </c>
      <c r="D81" s="87">
        <v>2</v>
      </c>
      <c r="E81" s="87">
        <v>3.48</v>
      </c>
      <c r="F81" s="87">
        <v>22</v>
      </c>
      <c r="G81" s="299"/>
      <c r="H81" s="277"/>
      <c r="I81" s="300"/>
      <c r="J81" s="300"/>
      <c r="K81" s="301"/>
    </row>
    <row r="82" spans="1:11" s="111" customFormat="1" ht="15.75">
      <c r="A82" s="261">
        <v>8</v>
      </c>
      <c r="B82" s="302" t="s">
        <v>800</v>
      </c>
      <c r="C82" s="87">
        <v>0</v>
      </c>
      <c r="D82" s="87">
        <v>0</v>
      </c>
      <c r="E82" s="87">
        <v>2.78</v>
      </c>
      <c r="F82" s="87">
        <v>27</v>
      </c>
      <c r="G82" s="299"/>
      <c r="H82" s="277"/>
      <c r="I82" s="300"/>
      <c r="J82" s="300"/>
      <c r="K82" s="301"/>
    </row>
    <row r="83" spans="1:11" s="111" customFormat="1" ht="15.75">
      <c r="A83" s="261">
        <v>9</v>
      </c>
      <c r="B83" s="302" t="s">
        <v>785</v>
      </c>
      <c r="C83" s="87">
        <v>1</v>
      </c>
      <c r="D83" s="87">
        <v>1</v>
      </c>
      <c r="E83" s="87">
        <v>1.57</v>
      </c>
      <c r="F83" s="87">
        <v>23</v>
      </c>
      <c r="G83" s="299"/>
      <c r="H83" s="277"/>
      <c r="I83" s="300"/>
      <c r="J83" s="300"/>
      <c r="K83" s="301"/>
    </row>
    <row r="84" spans="1:11" s="111" customFormat="1" ht="16.5" thickBot="1">
      <c r="A84" s="262">
        <v>10</v>
      </c>
      <c r="B84" s="303" t="s">
        <v>672</v>
      </c>
      <c r="C84" s="263">
        <v>0</v>
      </c>
      <c r="D84" s="263">
        <v>1</v>
      </c>
      <c r="E84" s="263">
        <v>3.52</v>
      </c>
      <c r="F84" s="263">
        <v>27</v>
      </c>
      <c r="G84" s="299"/>
      <c r="H84" s="277"/>
      <c r="I84" s="300"/>
      <c r="J84" s="300"/>
      <c r="K84" s="301"/>
    </row>
    <row r="85" spans="1:11" s="111" customFormat="1" ht="21" customHeight="1" thickTop="1" thickBot="1">
      <c r="A85" s="592" t="s">
        <v>727</v>
      </c>
      <c r="B85" s="593"/>
      <c r="C85" s="593"/>
      <c r="D85" s="593"/>
      <c r="E85" s="593"/>
      <c r="F85" s="593"/>
      <c r="G85" s="594"/>
      <c r="H85" s="304"/>
      <c r="I85" s="304"/>
      <c r="J85" s="304"/>
      <c r="K85" s="304"/>
    </row>
    <row r="86" spans="1:11" s="111" customFormat="1" ht="16.5" thickTop="1">
      <c r="A86" s="111" t="s">
        <v>801</v>
      </c>
    </row>
    <row r="87" spans="1:11" s="111" customFormat="1" ht="15.75"/>
    <row r="88" spans="1:11" s="111" customFormat="1" ht="15.75">
      <c r="A88" s="280" t="s">
        <v>802</v>
      </c>
      <c r="B88" s="280"/>
    </row>
    <row r="89" spans="1:11" s="111" customFormat="1" ht="15.75">
      <c r="A89" s="280"/>
      <c r="B89" s="280" t="s">
        <v>803</v>
      </c>
    </row>
    <row r="90" spans="1:11" s="111" customFormat="1" ht="15.75">
      <c r="A90" s="280"/>
      <c r="B90" s="280" t="s">
        <v>804</v>
      </c>
    </row>
    <row r="91" spans="1:11" s="111" customFormat="1" ht="15.75">
      <c r="A91" s="280"/>
      <c r="B91" s="280" t="s">
        <v>805</v>
      </c>
    </row>
    <row r="92" spans="1:11" s="111" customFormat="1" ht="15.75">
      <c r="A92" s="280" t="s">
        <v>806</v>
      </c>
      <c r="B92" s="280"/>
    </row>
    <row r="93" spans="1:11" s="111" customFormat="1" ht="15.75">
      <c r="A93" s="280" t="s">
        <v>807</v>
      </c>
      <c r="B93" s="280"/>
    </row>
    <row r="94" spans="1:11" s="111" customFormat="1" ht="15.75">
      <c r="A94" s="280"/>
      <c r="B94" s="280" t="s">
        <v>808</v>
      </c>
    </row>
    <row r="95" spans="1:11" s="111" customFormat="1" ht="15.75">
      <c r="A95" s="280"/>
      <c r="B95" s="280" t="s">
        <v>809</v>
      </c>
    </row>
    <row r="96" spans="1:11" s="111" customFormat="1" ht="15.75">
      <c r="A96" s="280"/>
      <c r="B96" s="280" t="s">
        <v>810</v>
      </c>
    </row>
    <row r="97" spans="1:13" s="111" customFormat="1" ht="15.75">
      <c r="A97" s="280" t="s">
        <v>811</v>
      </c>
      <c r="B97" s="280"/>
    </row>
    <row r="98" spans="1:13" s="111" customFormat="1" ht="15.75">
      <c r="A98" s="280"/>
      <c r="B98" s="280" t="s">
        <v>812</v>
      </c>
    </row>
    <row r="99" spans="1:13" s="111" customFormat="1" ht="15.75">
      <c r="A99" s="280"/>
      <c r="B99" s="280" t="s">
        <v>813</v>
      </c>
    </row>
    <row r="100" spans="1:13" s="111" customFormat="1" ht="15.75">
      <c r="A100" s="280" t="s">
        <v>814</v>
      </c>
      <c r="B100" s="280"/>
    </row>
    <row r="101" spans="1:13" s="111" customFormat="1" ht="15.75">
      <c r="A101" s="280" t="s">
        <v>815</v>
      </c>
      <c r="B101" s="280"/>
    </row>
    <row r="102" spans="1:13" s="111" customFormat="1" ht="24" customHeight="1">
      <c r="A102" s="571" t="s">
        <v>816</v>
      </c>
      <c r="B102" s="571"/>
      <c r="C102" s="571"/>
      <c r="D102" s="571"/>
      <c r="E102" s="571"/>
      <c r="F102" s="571"/>
      <c r="G102" s="571"/>
      <c r="H102" s="571"/>
      <c r="I102" s="571"/>
      <c r="J102" s="571"/>
      <c r="K102" s="571"/>
      <c r="L102" s="571"/>
      <c r="M102" s="571"/>
    </row>
    <row r="103" spans="1:13" s="111" customFormat="1" ht="15" customHeight="1" thickBot="1">
      <c r="A103" s="250"/>
      <c r="B103" s="250"/>
      <c r="C103" s="250"/>
      <c r="D103" s="250"/>
      <c r="E103" s="250"/>
      <c r="F103" s="250"/>
      <c r="G103" s="250"/>
      <c r="H103" s="250"/>
      <c r="I103" s="250"/>
      <c r="J103" s="250"/>
      <c r="K103" s="250"/>
      <c r="L103" s="305" t="s">
        <v>817</v>
      </c>
      <c r="M103" s="306">
        <v>290000</v>
      </c>
    </row>
    <row r="104" spans="1:13" s="310" customFormat="1" ht="21" customHeight="1" thickTop="1" thickBot="1">
      <c r="A104" s="307" t="s">
        <v>679</v>
      </c>
      <c r="B104" s="308" t="s">
        <v>665</v>
      </c>
      <c r="C104" s="308" t="s">
        <v>818</v>
      </c>
      <c r="D104" s="308" t="s">
        <v>819</v>
      </c>
      <c r="E104" s="308" t="s">
        <v>820</v>
      </c>
      <c r="F104" s="308" t="s">
        <v>821</v>
      </c>
      <c r="G104" s="308" t="s">
        <v>822</v>
      </c>
      <c r="H104" s="308" t="s">
        <v>790</v>
      </c>
      <c r="I104" s="308" t="s">
        <v>823</v>
      </c>
      <c r="J104" s="308" t="s">
        <v>824</v>
      </c>
      <c r="K104" s="308" t="s">
        <v>825</v>
      </c>
      <c r="L104" s="308" t="s">
        <v>740</v>
      </c>
      <c r="M104" s="309" t="s">
        <v>826</v>
      </c>
    </row>
    <row r="105" spans="1:13" s="111" customFormat="1" ht="16.5" thickTop="1">
      <c r="A105" s="258">
        <v>1</v>
      </c>
      <c r="B105" s="260" t="s">
        <v>827</v>
      </c>
      <c r="C105" s="259">
        <v>1</v>
      </c>
      <c r="D105" s="259">
        <v>3</v>
      </c>
      <c r="E105" s="311">
        <v>2.5</v>
      </c>
      <c r="F105" s="259">
        <v>22</v>
      </c>
      <c r="G105" s="259">
        <v>200</v>
      </c>
      <c r="H105" s="312"/>
      <c r="I105" s="300"/>
      <c r="J105" s="300"/>
      <c r="K105" s="300"/>
      <c r="L105" s="313">
        <v>150000</v>
      </c>
      <c r="M105" s="301"/>
    </row>
    <row r="106" spans="1:13" s="111" customFormat="1" ht="15.75">
      <c r="A106" s="261">
        <v>2</v>
      </c>
      <c r="B106" s="102" t="s">
        <v>828</v>
      </c>
      <c r="C106" s="87">
        <v>0</v>
      </c>
      <c r="D106" s="87">
        <v>1</v>
      </c>
      <c r="E106" s="314">
        <v>2.9</v>
      </c>
      <c r="F106" s="87">
        <v>23</v>
      </c>
      <c r="G106" s="87">
        <v>208</v>
      </c>
      <c r="H106" s="312"/>
      <c r="I106" s="300"/>
      <c r="J106" s="300"/>
      <c r="K106" s="300"/>
      <c r="L106" s="315">
        <v>100000</v>
      </c>
      <c r="M106" s="301"/>
    </row>
    <row r="107" spans="1:13" s="111" customFormat="1" ht="15.75">
      <c r="A107" s="261">
        <v>3</v>
      </c>
      <c r="B107" s="102" t="s">
        <v>829</v>
      </c>
      <c r="C107" s="87">
        <v>1</v>
      </c>
      <c r="D107" s="87">
        <v>1</v>
      </c>
      <c r="E107" s="314">
        <v>2.42</v>
      </c>
      <c r="F107" s="87">
        <v>21</v>
      </c>
      <c r="G107" s="87">
        <v>200</v>
      </c>
      <c r="H107" s="312"/>
      <c r="I107" s="300"/>
      <c r="J107" s="300"/>
      <c r="K107" s="300"/>
      <c r="L107" s="315">
        <v>150000</v>
      </c>
      <c r="M107" s="301"/>
    </row>
    <row r="108" spans="1:13" s="111" customFormat="1" ht="15.75">
      <c r="A108" s="261">
        <v>4</v>
      </c>
      <c r="B108" s="102" t="s">
        <v>830</v>
      </c>
      <c r="C108" s="87">
        <v>0</v>
      </c>
      <c r="D108" s="87">
        <v>0</v>
      </c>
      <c r="E108" s="314">
        <v>3.1</v>
      </c>
      <c r="F108" s="87">
        <v>26</v>
      </c>
      <c r="G108" s="87">
        <v>208</v>
      </c>
      <c r="H108" s="312"/>
      <c r="I108" s="300"/>
      <c r="J108" s="300"/>
      <c r="K108" s="300"/>
      <c r="L108" s="315">
        <v>150000</v>
      </c>
      <c r="M108" s="301"/>
    </row>
    <row r="109" spans="1:13" s="111" customFormat="1" ht="15.75">
      <c r="A109" s="261">
        <v>5</v>
      </c>
      <c r="B109" s="102" t="s">
        <v>831</v>
      </c>
      <c r="C109" s="87">
        <v>1</v>
      </c>
      <c r="D109" s="87">
        <v>2</v>
      </c>
      <c r="E109" s="314">
        <v>4.0999999999999996</v>
      </c>
      <c r="F109" s="87">
        <v>24</v>
      </c>
      <c r="G109" s="87">
        <v>200</v>
      </c>
      <c r="H109" s="312"/>
      <c r="I109" s="300"/>
      <c r="J109" s="300"/>
      <c r="K109" s="300"/>
      <c r="L109" s="315">
        <v>200000</v>
      </c>
      <c r="M109" s="301"/>
    </row>
    <row r="110" spans="1:13" s="111" customFormat="1" ht="15.75">
      <c r="A110" s="261">
        <v>6</v>
      </c>
      <c r="B110" s="102" t="s">
        <v>832</v>
      </c>
      <c r="C110" s="87">
        <v>0</v>
      </c>
      <c r="D110" s="87">
        <v>3</v>
      </c>
      <c r="E110" s="314">
        <v>2.5</v>
      </c>
      <c r="F110" s="87">
        <v>26</v>
      </c>
      <c r="G110" s="87">
        <v>200</v>
      </c>
      <c r="H110" s="312"/>
      <c r="I110" s="300"/>
      <c r="J110" s="300"/>
      <c r="K110" s="300"/>
      <c r="L110" s="315">
        <v>100000</v>
      </c>
      <c r="M110" s="301"/>
    </row>
    <row r="111" spans="1:13" s="111" customFormat="1" ht="15.75">
      <c r="A111" s="261">
        <v>7</v>
      </c>
      <c r="B111" s="102" t="s">
        <v>833</v>
      </c>
      <c r="C111" s="87">
        <v>0</v>
      </c>
      <c r="D111" s="87">
        <v>0</v>
      </c>
      <c r="E111" s="314">
        <v>3.46</v>
      </c>
      <c r="F111" s="87">
        <v>22</v>
      </c>
      <c r="G111" s="87">
        <v>198</v>
      </c>
      <c r="H111" s="312"/>
      <c r="I111" s="300"/>
      <c r="J111" s="300"/>
      <c r="K111" s="300"/>
      <c r="L111" s="315">
        <v>250000</v>
      </c>
      <c r="M111" s="301"/>
    </row>
    <row r="112" spans="1:13" s="111" customFormat="1" ht="15.75">
      <c r="A112" s="261">
        <v>8</v>
      </c>
      <c r="B112" s="102" t="s">
        <v>834</v>
      </c>
      <c r="C112" s="87">
        <v>1</v>
      </c>
      <c r="D112" s="87">
        <v>2</v>
      </c>
      <c r="E112" s="314">
        <v>3.1</v>
      </c>
      <c r="F112" s="87">
        <v>24</v>
      </c>
      <c r="G112" s="87">
        <v>200</v>
      </c>
      <c r="H112" s="312"/>
      <c r="I112" s="300"/>
      <c r="J112" s="300"/>
      <c r="K112" s="300"/>
      <c r="L112" s="315">
        <v>100000</v>
      </c>
      <c r="M112" s="301"/>
    </row>
    <row r="113" spans="1:13" s="111" customFormat="1" ht="15.75">
      <c r="A113" s="261">
        <v>9</v>
      </c>
      <c r="B113" s="102" t="s">
        <v>835</v>
      </c>
      <c r="C113" s="87">
        <v>1</v>
      </c>
      <c r="D113" s="87">
        <v>1</v>
      </c>
      <c r="E113" s="314">
        <v>5.0999999999999996</v>
      </c>
      <c r="F113" s="87">
        <v>26</v>
      </c>
      <c r="G113" s="87">
        <v>198</v>
      </c>
      <c r="H113" s="312"/>
      <c r="I113" s="300"/>
      <c r="J113" s="300"/>
      <c r="K113" s="300"/>
      <c r="L113" s="315">
        <v>500000</v>
      </c>
      <c r="M113" s="301"/>
    </row>
    <row r="114" spans="1:13" s="111" customFormat="1" ht="15.75">
      <c r="A114" s="261">
        <v>10</v>
      </c>
      <c r="B114" s="102" t="s">
        <v>836</v>
      </c>
      <c r="C114" s="87">
        <v>1</v>
      </c>
      <c r="D114" s="87">
        <v>1</v>
      </c>
      <c r="E114" s="314">
        <v>2.98</v>
      </c>
      <c r="F114" s="87">
        <v>26</v>
      </c>
      <c r="G114" s="87">
        <v>208</v>
      </c>
      <c r="H114" s="312"/>
      <c r="I114" s="300"/>
      <c r="J114" s="300"/>
      <c r="K114" s="300"/>
      <c r="L114" s="315">
        <v>200000</v>
      </c>
      <c r="M114" s="301"/>
    </row>
    <row r="115" spans="1:13" s="111" customFormat="1" ht="16.5" thickBot="1">
      <c r="A115" s="262">
        <v>11</v>
      </c>
      <c r="B115" s="264" t="s">
        <v>837</v>
      </c>
      <c r="C115" s="263">
        <v>1</v>
      </c>
      <c r="D115" s="263">
        <v>0</v>
      </c>
      <c r="E115" s="316">
        <v>3.32</v>
      </c>
      <c r="F115" s="263">
        <v>25</v>
      </c>
      <c r="G115" s="263">
        <v>208</v>
      </c>
      <c r="H115" s="312"/>
      <c r="I115" s="300"/>
      <c r="J115" s="300"/>
      <c r="K115" s="300"/>
      <c r="L115" s="273">
        <v>150000</v>
      </c>
      <c r="M115" s="301"/>
    </row>
    <row r="116" spans="1:13" s="111" customFormat="1" ht="21" customHeight="1" thickTop="1" thickBot="1">
      <c r="A116" s="595" t="s">
        <v>755</v>
      </c>
      <c r="B116" s="596"/>
      <c r="C116" s="596"/>
      <c r="D116" s="596"/>
      <c r="E116" s="596"/>
      <c r="F116" s="596"/>
      <c r="G116" s="596"/>
      <c r="H116" s="597"/>
      <c r="I116" s="304"/>
      <c r="J116" s="304"/>
      <c r="K116" s="277"/>
      <c r="L116" s="304"/>
      <c r="M116" s="317"/>
    </row>
    <row r="117" spans="1:13" s="111" customFormat="1" ht="16.5" thickTop="1">
      <c r="A117" s="111" t="s">
        <v>801</v>
      </c>
    </row>
    <row r="118" spans="1:13" s="111" customFormat="1" ht="15.75"/>
    <row r="119" spans="1:13" s="111" customFormat="1" ht="15.75">
      <c r="A119" s="280" t="s">
        <v>802</v>
      </c>
      <c r="B119" s="280"/>
    </row>
    <row r="120" spans="1:13" s="111" customFormat="1" ht="15.75">
      <c r="A120" s="280"/>
      <c r="B120" s="280" t="s">
        <v>845</v>
      </c>
    </row>
    <row r="121" spans="1:13" s="111" customFormat="1" ht="15.75">
      <c r="A121" s="280" t="s">
        <v>838</v>
      </c>
      <c r="B121" s="280"/>
    </row>
    <row r="122" spans="1:13" s="111" customFormat="1" ht="15.75">
      <c r="A122" s="280"/>
      <c r="B122" s="280" t="s">
        <v>839</v>
      </c>
    </row>
    <row r="123" spans="1:13" s="111" customFormat="1" ht="15.75">
      <c r="A123" s="280" t="s">
        <v>840</v>
      </c>
      <c r="B123" s="280"/>
    </row>
    <row r="124" spans="1:13" s="111" customFormat="1" ht="15.75">
      <c r="A124" s="280"/>
      <c r="B124" s="280" t="s">
        <v>841</v>
      </c>
    </row>
    <row r="125" spans="1:13" s="111" customFormat="1" ht="15.75">
      <c r="A125" s="280"/>
      <c r="B125" s="280" t="s">
        <v>842</v>
      </c>
    </row>
    <row r="126" spans="1:13" s="111" customFormat="1" ht="15.75">
      <c r="A126" s="280" t="s">
        <v>843</v>
      </c>
      <c r="B126" s="280"/>
    </row>
    <row r="127" spans="1:13" s="111" customFormat="1" ht="15.75">
      <c r="A127" s="318" t="s">
        <v>844</v>
      </c>
      <c r="B127" s="280"/>
    </row>
    <row r="128" spans="1:13" s="111" customFormat="1" ht="15.75">
      <c r="A128" s="280" t="s">
        <v>815</v>
      </c>
    </row>
    <row r="129" spans="1:11" s="111" customFormat="1" ht="24" customHeight="1" thickBot="1">
      <c r="A129" s="584" t="s">
        <v>846</v>
      </c>
      <c r="B129" s="584"/>
      <c r="C129" s="584"/>
      <c r="D129" s="584"/>
      <c r="E129" s="584"/>
      <c r="F129" s="584"/>
      <c r="G129" s="584"/>
      <c r="H129" s="584"/>
      <c r="I129" s="584"/>
      <c r="J129" s="584"/>
      <c r="K129" s="584"/>
    </row>
    <row r="130" spans="1:11" s="319" customFormat="1" ht="30" customHeight="1" thickTop="1" thickBot="1">
      <c r="A130" s="274" t="s">
        <v>37</v>
      </c>
      <c r="B130" s="275" t="s">
        <v>665</v>
      </c>
      <c r="C130" s="275" t="s">
        <v>818</v>
      </c>
      <c r="D130" s="275" t="s">
        <v>847</v>
      </c>
      <c r="E130" s="275" t="s">
        <v>59</v>
      </c>
      <c r="F130" s="275" t="s">
        <v>848</v>
      </c>
      <c r="G130" s="275" t="s">
        <v>61</v>
      </c>
      <c r="H130" s="275" t="s">
        <v>849</v>
      </c>
      <c r="I130" s="275" t="s">
        <v>850</v>
      </c>
      <c r="J130" s="275" t="s">
        <v>571</v>
      </c>
      <c r="K130" s="276" t="s">
        <v>666</v>
      </c>
    </row>
    <row r="131" spans="1:11" s="111" customFormat="1" ht="16.5" thickTop="1">
      <c r="A131" s="258">
        <v>1</v>
      </c>
      <c r="B131" s="260" t="s">
        <v>851</v>
      </c>
      <c r="C131" s="260" t="s">
        <v>418</v>
      </c>
      <c r="D131" s="259">
        <v>1970</v>
      </c>
      <c r="E131" s="320">
        <v>19</v>
      </c>
      <c r="F131" s="259">
        <v>18</v>
      </c>
      <c r="G131" s="259">
        <v>17</v>
      </c>
      <c r="H131" s="312"/>
      <c r="I131" s="321"/>
      <c r="J131" s="321"/>
      <c r="K131" s="288"/>
    </row>
    <row r="132" spans="1:11" s="111" customFormat="1" ht="15.75">
      <c r="A132" s="261">
        <v>2</v>
      </c>
      <c r="B132" s="102" t="s">
        <v>852</v>
      </c>
      <c r="C132" s="102" t="s">
        <v>418</v>
      </c>
      <c r="D132" s="87">
        <v>1974</v>
      </c>
      <c r="E132" s="322">
        <v>9</v>
      </c>
      <c r="F132" s="87">
        <v>14</v>
      </c>
      <c r="G132" s="87">
        <v>8</v>
      </c>
      <c r="H132" s="312"/>
      <c r="I132" s="321"/>
      <c r="J132" s="321"/>
      <c r="K132" s="288"/>
    </row>
    <row r="133" spans="1:11" s="111" customFormat="1" ht="15.75">
      <c r="A133" s="261">
        <v>3</v>
      </c>
      <c r="B133" s="102" t="s">
        <v>853</v>
      </c>
      <c r="C133" s="102" t="s">
        <v>418</v>
      </c>
      <c r="D133" s="87">
        <v>1968</v>
      </c>
      <c r="E133" s="322">
        <v>16</v>
      </c>
      <c r="F133" s="87">
        <v>17</v>
      </c>
      <c r="G133" s="87">
        <v>18</v>
      </c>
      <c r="H133" s="312"/>
      <c r="I133" s="321"/>
      <c r="J133" s="321"/>
      <c r="K133" s="288"/>
    </row>
    <row r="134" spans="1:11" s="111" customFormat="1" ht="15.75">
      <c r="A134" s="261">
        <v>4</v>
      </c>
      <c r="B134" s="102" t="s">
        <v>854</v>
      </c>
      <c r="C134" s="102" t="s">
        <v>523</v>
      </c>
      <c r="D134" s="87">
        <v>1972</v>
      </c>
      <c r="E134" s="322">
        <v>7</v>
      </c>
      <c r="F134" s="87">
        <v>12</v>
      </c>
      <c r="G134" s="87">
        <v>14</v>
      </c>
      <c r="H134" s="312"/>
      <c r="I134" s="321"/>
      <c r="J134" s="321"/>
      <c r="K134" s="288"/>
    </row>
    <row r="135" spans="1:11" s="111" customFormat="1" ht="15.75">
      <c r="A135" s="261">
        <v>5</v>
      </c>
      <c r="B135" s="102" t="s">
        <v>855</v>
      </c>
      <c r="C135" s="102" t="s">
        <v>418</v>
      </c>
      <c r="D135" s="87">
        <v>1968</v>
      </c>
      <c r="E135" s="322">
        <v>10</v>
      </c>
      <c r="F135" s="87">
        <v>8</v>
      </c>
      <c r="G135" s="87">
        <v>9</v>
      </c>
      <c r="H135" s="312"/>
      <c r="I135" s="321"/>
      <c r="J135" s="321"/>
      <c r="K135" s="288"/>
    </row>
    <row r="136" spans="1:11" s="111" customFormat="1" ht="15.75">
      <c r="A136" s="261">
        <v>6</v>
      </c>
      <c r="B136" s="102" t="s">
        <v>856</v>
      </c>
      <c r="C136" s="102" t="s">
        <v>523</v>
      </c>
      <c r="D136" s="87">
        <v>1974</v>
      </c>
      <c r="E136" s="322">
        <v>14</v>
      </c>
      <c r="F136" s="87">
        <v>15</v>
      </c>
      <c r="G136" s="87">
        <v>12</v>
      </c>
      <c r="H136" s="312"/>
      <c r="I136" s="321"/>
      <c r="J136" s="321"/>
      <c r="K136" s="288"/>
    </row>
    <row r="137" spans="1:11" s="111" customFormat="1" ht="15.75">
      <c r="A137" s="261">
        <v>7</v>
      </c>
      <c r="B137" s="102" t="s">
        <v>857</v>
      </c>
      <c r="C137" s="102" t="s">
        <v>523</v>
      </c>
      <c r="D137" s="87">
        <v>1971</v>
      </c>
      <c r="E137" s="322">
        <v>11</v>
      </c>
      <c r="F137" s="87">
        <v>18</v>
      </c>
      <c r="G137" s="87">
        <v>19</v>
      </c>
      <c r="H137" s="312"/>
      <c r="I137" s="321"/>
      <c r="J137" s="321"/>
      <c r="K137" s="288"/>
    </row>
    <row r="138" spans="1:11" s="111" customFormat="1" ht="15.75">
      <c r="A138" s="261">
        <v>8</v>
      </c>
      <c r="B138" s="102" t="s">
        <v>858</v>
      </c>
      <c r="C138" s="102" t="s">
        <v>418</v>
      </c>
      <c r="D138" s="87">
        <v>1974</v>
      </c>
      <c r="E138" s="322">
        <v>15</v>
      </c>
      <c r="F138" s="87">
        <v>10</v>
      </c>
      <c r="G138" s="87">
        <v>12</v>
      </c>
      <c r="H138" s="312"/>
      <c r="I138" s="321"/>
      <c r="J138" s="321"/>
      <c r="K138" s="288"/>
    </row>
    <row r="139" spans="1:11" s="111" customFormat="1" ht="15.75">
      <c r="A139" s="261">
        <v>9</v>
      </c>
      <c r="B139" s="102" t="s">
        <v>859</v>
      </c>
      <c r="C139" s="102" t="s">
        <v>418</v>
      </c>
      <c r="D139" s="87">
        <v>1969</v>
      </c>
      <c r="E139" s="322">
        <v>7</v>
      </c>
      <c r="F139" s="87">
        <v>13</v>
      </c>
      <c r="G139" s="87">
        <v>12</v>
      </c>
      <c r="H139" s="312"/>
      <c r="I139" s="321"/>
      <c r="J139" s="321"/>
      <c r="K139" s="288"/>
    </row>
    <row r="140" spans="1:11" s="111" customFormat="1" ht="16.5" thickBot="1">
      <c r="A140" s="262">
        <v>10</v>
      </c>
      <c r="B140" s="264" t="s">
        <v>860</v>
      </c>
      <c r="C140" s="264" t="s">
        <v>523</v>
      </c>
      <c r="D140" s="263">
        <v>1973</v>
      </c>
      <c r="E140" s="323">
        <v>6</v>
      </c>
      <c r="F140" s="263">
        <v>14</v>
      </c>
      <c r="G140" s="263">
        <v>11</v>
      </c>
      <c r="H140" s="312"/>
      <c r="I140" s="321"/>
      <c r="J140" s="321"/>
      <c r="K140" s="288"/>
    </row>
    <row r="141" spans="1:11" s="111" customFormat="1" ht="16.5" thickTop="1">
      <c r="A141" s="598" t="s">
        <v>757</v>
      </c>
      <c r="B141" s="599"/>
      <c r="C141" s="599"/>
      <c r="D141" s="600"/>
      <c r="E141" s="324"/>
      <c r="F141" s="324"/>
      <c r="G141" s="324"/>
      <c r="H141" s="325"/>
      <c r="I141" s="326"/>
      <c r="J141" s="326"/>
      <c r="K141" s="257"/>
    </row>
    <row r="142" spans="1:11" s="111" customFormat="1" ht="15.75">
      <c r="A142" s="586" t="s">
        <v>850</v>
      </c>
      <c r="B142" s="587"/>
      <c r="C142" s="587"/>
      <c r="D142" s="588"/>
      <c r="E142" s="327"/>
      <c r="F142" s="327"/>
      <c r="G142" s="327"/>
      <c r="H142" s="327"/>
      <c r="I142" s="327"/>
      <c r="J142" s="327"/>
      <c r="K142" s="328"/>
    </row>
    <row r="143" spans="1:11" s="111" customFormat="1" ht="16.5" thickBot="1">
      <c r="A143" s="589" t="s">
        <v>758</v>
      </c>
      <c r="B143" s="590"/>
      <c r="C143" s="590"/>
      <c r="D143" s="591"/>
      <c r="E143" s="329"/>
      <c r="F143" s="329"/>
      <c r="G143" s="329"/>
      <c r="H143" s="329"/>
      <c r="I143" s="329"/>
      <c r="J143" s="330"/>
      <c r="K143" s="331"/>
    </row>
    <row r="144" spans="1:11" s="111" customFormat="1" ht="16.5" thickTop="1"/>
    <row r="145" spans="1:9" s="111" customFormat="1" ht="15.75">
      <c r="A145" s="280" t="s">
        <v>861</v>
      </c>
      <c r="B145" s="280"/>
      <c r="C145" s="280"/>
      <c r="D145" s="280"/>
    </row>
    <row r="146" spans="1:9" s="111" customFormat="1" ht="15.75">
      <c r="A146" s="280"/>
      <c r="B146" s="280" t="s">
        <v>862</v>
      </c>
      <c r="C146" s="280"/>
      <c r="D146" s="280"/>
    </row>
    <row r="147" spans="1:9" s="111" customFormat="1" ht="15.75">
      <c r="A147" s="280"/>
      <c r="B147" s="280" t="s">
        <v>863</v>
      </c>
      <c r="C147" s="280"/>
      <c r="D147" s="280"/>
    </row>
    <row r="148" spans="1:9" s="111" customFormat="1" ht="15.75">
      <c r="A148" s="280" t="s">
        <v>864</v>
      </c>
      <c r="B148" s="280"/>
      <c r="C148" s="280"/>
      <c r="D148" s="280"/>
    </row>
    <row r="149" spans="1:9" s="111" customFormat="1" ht="15.75">
      <c r="A149" s="280" t="s">
        <v>865</v>
      </c>
      <c r="B149" s="280"/>
      <c r="C149" s="280"/>
      <c r="D149" s="280"/>
    </row>
    <row r="150" spans="1:9" s="111" customFormat="1" ht="15.75">
      <c r="A150" s="280"/>
      <c r="B150" s="280" t="s">
        <v>866</v>
      </c>
      <c r="C150" s="280"/>
      <c r="D150" s="280"/>
    </row>
    <row r="151" spans="1:9" s="111" customFormat="1" ht="15.75">
      <c r="A151" s="280"/>
      <c r="B151" s="280" t="s">
        <v>867</v>
      </c>
      <c r="C151" s="280"/>
      <c r="D151" s="280"/>
    </row>
    <row r="152" spans="1:9" s="111" customFormat="1" ht="15.75">
      <c r="A152" s="280" t="s">
        <v>868</v>
      </c>
      <c r="B152" s="280"/>
      <c r="C152" s="280"/>
      <c r="D152" s="280"/>
    </row>
    <row r="153" spans="1:9" s="111" customFormat="1" ht="15.75">
      <c r="A153" s="280"/>
      <c r="B153" s="280" t="s">
        <v>869</v>
      </c>
      <c r="C153" s="280"/>
      <c r="D153" s="280"/>
    </row>
    <row r="154" spans="1:9" s="111" customFormat="1" ht="15.75">
      <c r="A154" s="280"/>
      <c r="B154" s="280" t="s">
        <v>870</v>
      </c>
      <c r="C154" s="280"/>
      <c r="D154" s="280"/>
    </row>
    <row r="155" spans="1:9" s="111" customFormat="1" ht="15.75">
      <c r="A155" s="280"/>
      <c r="B155" s="280" t="s">
        <v>871</v>
      </c>
      <c r="C155" s="280"/>
      <c r="D155" s="280"/>
    </row>
    <row r="156" spans="1:9" s="111" customFormat="1" ht="15.75">
      <c r="A156" s="280"/>
      <c r="B156" s="280" t="s">
        <v>872</v>
      </c>
      <c r="C156" s="280"/>
      <c r="D156" s="280"/>
    </row>
    <row r="157" spans="1:9" s="111" customFormat="1" ht="16.5" thickBot="1">
      <c r="A157" s="280"/>
      <c r="B157" s="280" t="s">
        <v>873</v>
      </c>
      <c r="C157" s="280"/>
      <c r="D157" s="280"/>
    </row>
    <row r="158" spans="1:9" s="111" customFormat="1" ht="33" thickTop="1" thickBot="1">
      <c r="A158" s="281" t="s">
        <v>679</v>
      </c>
      <c r="B158" s="275" t="s">
        <v>874</v>
      </c>
      <c r="C158" s="275" t="s">
        <v>875</v>
      </c>
      <c r="D158" s="275" t="s">
        <v>876</v>
      </c>
      <c r="E158" s="275" t="s">
        <v>877</v>
      </c>
      <c r="F158" s="275" t="s">
        <v>878</v>
      </c>
      <c r="G158" s="275" t="s">
        <v>879</v>
      </c>
      <c r="H158" s="275" t="s">
        <v>880</v>
      </c>
      <c r="I158" s="276" t="s">
        <v>881</v>
      </c>
    </row>
    <row r="159" spans="1:9" s="111" customFormat="1" ht="16.5" thickTop="1">
      <c r="A159" s="258">
        <v>1</v>
      </c>
      <c r="B159" s="260" t="s">
        <v>882</v>
      </c>
      <c r="C159" s="260" t="s">
        <v>883</v>
      </c>
      <c r="D159" s="259">
        <v>0</v>
      </c>
      <c r="E159" s="260">
        <v>500</v>
      </c>
      <c r="F159" s="332"/>
      <c r="G159" s="277"/>
      <c r="H159" s="277"/>
      <c r="I159" s="278"/>
    </row>
    <row r="160" spans="1:9" s="111" customFormat="1" ht="15.75">
      <c r="A160" s="333">
        <f t="shared" ref="A160:A165" si="0">A159+1</f>
        <v>2</v>
      </c>
      <c r="B160" s="102" t="s">
        <v>884</v>
      </c>
      <c r="C160" s="102" t="s">
        <v>550</v>
      </c>
      <c r="D160" s="87">
        <v>0</v>
      </c>
      <c r="E160" s="102">
        <v>200</v>
      </c>
      <c r="F160" s="332"/>
      <c r="G160" s="277"/>
      <c r="H160" s="277"/>
      <c r="I160" s="278"/>
    </row>
    <row r="161" spans="1:10" s="111" customFormat="1" ht="15.75">
      <c r="A161" s="333">
        <f t="shared" si="0"/>
        <v>3</v>
      </c>
      <c r="B161" s="102" t="s">
        <v>885</v>
      </c>
      <c r="C161" s="102" t="s">
        <v>886</v>
      </c>
      <c r="D161" s="87">
        <v>0</v>
      </c>
      <c r="E161" s="102">
        <v>150</v>
      </c>
      <c r="F161" s="332"/>
      <c r="G161" s="277"/>
      <c r="H161" s="277"/>
      <c r="I161" s="278"/>
    </row>
    <row r="162" spans="1:10" s="111" customFormat="1" ht="15.75">
      <c r="A162" s="333">
        <f t="shared" si="0"/>
        <v>4</v>
      </c>
      <c r="B162" s="102" t="s">
        <v>887</v>
      </c>
      <c r="C162" s="102" t="s">
        <v>883</v>
      </c>
      <c r="D162" s="87">
        <v>0</v>
      </c>
      <c r="E162" s="102">
        <v>600</v>
      </c>
      <c r="F162" s="332"/>
      <c r="G162" s="277"/>
      <c r="H162" s="277"/>
      <c r="I162" s="278"/>
    </row>
    <row r="163" spans="1:10" s="111" customFormat="1" ht="15.75">
      <c r="A163" s="333">
        <f t="shared" si="0"/>
        <v>5</v>
      </c>
      <c r="B163" s="102" t="s">
        <v>114</v>
      </c>
      <c r="C163" s="102" t="s">
        <v>886</v>
      </c>
      <c r="D163" s="87">
        <v>0</v>
      </c>
      <c r="E163" s="102">
        <v>101</v>
      </c>
      <c r="F163" s="332"/>
      <c r="G163" s="277"/>
      <c r="H163" s="277"/>
      <c r="I163" s="278"/>
    </row>
    <row r="164" spans="1:10" s="111" customFormat="1" ht="15.75">
      <c r="A164" s="333">
        <f t="shared" si="0"/>
        <v>6</v>
      </c>
      <c r="B164" s="102" t="s">
        <v>888</v>
      </c>
      <c r="C164" s="102" t="s">
        <v>886</v>
      </c>
      <c r="D164" s="87">
        <v>0</v>
      </c>
      <c r="E164" s="102">
        <v>50</v>
      </c>
      <c r="F164" s="332"/>
      <c r="G164" s="277"/>
      <c r="H164" s="277"/>
      <c r="I164" s="278"/>
    </row>
    <row r="165" spans="1:10" s="111" customFormat="1" ht="16.5" thickBot="1">
      <c r="A165" s="333">
        <f t="shared" si="0"/>
        <v>7</v>
      </c>
      <c r="B165" s="292" t="s">
        <v>889</v>
      </c>
      <c r="C165" s="292" t="s">
        <v>550</v>
      </c>
      <c r="D165" s="334">
        <v>0</v>
      </c>
      <c r="E165" s="292">
        <v>300</v>
      </c>
      <c r="F165" s="332"/>
      <c r="G165" s="277"/>
      <c r="H165" s="277"/>
      <c r="I165" s="278"/>
    </row>
    <row r="166" spans="1:10" s="111" customFormat="1" ht="17.25" thickTop="1" thickBot="1"/>
    <row r="167" spans="1:10" s="111" customFormat="1" ht="17.25" thickTop="1" thickBot="1">
      <c r="A167" s="280" t="s">
        <v>890</v>
      </c>
      <c r="B167" s="335"/>
      <c r="G167" s="281" t="s">
        <v>767</v>
      </c>
      <c r="H167" s="282" t="s">
        <v>891</v>
      </c>
      <c r="I167" s="283" t="s">
        <v>881</v>
      </c>
    </row>
    <row r="168" spans="1:10" s="111" customFormat="1" ht="16.5" thickTop="1">
      <c r="A168" s="280" t="s">
        <v>892</v>
      </c>
      <c r="G168" s="336" t="s">
        <v>883</v>
      </c>
      <c r="H168" s="312"/>
      <c r="I168" s="278"/>
    </row>
    <row r="169" spans="1:10" s="111" customFormat="1" ht="15.75">
      <c r="A169" s="280" t="s">
        <v>893</v>
      </c>
      <c r="G169" s="337" t="s">
        <v>550</v>
      </c>
      <c r="H169" s="312"/>
      <c r="I169" s="278"/>
    </row>
    <row r="170" spans="1:10" s="111" customFormat="1" ht="16.5" thickBot="1">
      <c r="A170" s="280" t="s">
        <v>894</v>
      </c>
      <c r="G170" s="338" t="s">
        <v>886</v>
      </c>
      <c r="H170" s="312"/>
      <c r="I170" s="278"/>
    </row>
    <row r="171" spans="1:10" s="111" customFormat="1" ht="16.5" thickTop="1">
      <c r="A171" s="280" t="s">
        <v>895</v>
      </c>
    </row>
    <row r="172" spans="1:10" s="111" customFormat="1" ht="15.75">
      <c r="A172" s="280" t="s">
        <v>896</v>
      </c>
    </row>
    <row r="173" spans="1:10" s="111" customFormat="1" ht="15.75">
      <c r="A173" s="280" t="s">
        <v>897</v>
      </c>
    </row>
    <row r="174" spans="1:10" s="111" customFormat="1" ht="15.75">
      <c r="A174" s="280" t="s">
        <v>898</v>
      </c>
    </row>
    <row r="175" spans="1:10" s="111" customFormat="1" ht="15.75">
      <c r="A175" s="280" t="s">
        <v>899</v>
      </c>
    </row>
    <row r="176" spans="1:10" ht="18.75">
      <c r="A176" s="149"/>
      <c r="B176" s="568" t="s">
        <v>364</v>
      </c>
      <c r="C176" s="568"/>
      <c r="D176" s="568"/>
      <c r="E176" s="568"/>
      <c r="F176" s="568"/>
      <c r="G176" s="568"/>
      <c r="H176" s="568"/>
      <c r="I176" s="568"/>
      <c r="J176" s="568"/>
    </row>
    <row r="177" spans="1:10">
      <c r="A177" s="150"/>
      <c r="B177" s="150"/>
      <c r="C177" s="150"/>
      <c r="D177" s="150"/>
      <c r="E177" s="150"/>
      <c r="F177" s="150"/>
      <c r="G177" s="150"/>
      <c r="H177" s="150"/>
      <c r="I177" s="150"/>
      <c r="J177" s="150"/>
    </row>
    <row r="178" spans="1:10" ht="15.75">
      <c r="A178" s="151"/>
      <c r="B178" s="541" t="s">
        <v>365</v>
      </c>
      <c r="C178" s="541" t="s">
        <v>366</v>
      </c>
      <c r="D178" s="541" t="s">
        <v>367</v>
      </c>
      <c r="E178" s="541" t="s">
        <v>368</v>
      </c>
      <c r="F178" s="541" t="s">
        <v>369</v>
      </c>
      <c r="G178" s="541" t="s">
        <v>370</v>
      </c>
      <c r="H178" s="541" t="s">
        <v>371</v>
      </c>
      <c r="I178" s="541" t="s">
        <v>372</v>
      </c>
      <c r="J178" s="541" t="s">
        <v>112</v>
      </c>
    </row>
    <row r="179" spans="1:10" ht="15.75">
      <c r="A179" s="152"/>
      <c r="B179" s="542" t="s">
        <v>373</v>
      </c>
      <c r="C179" s="542">
        <v>1</v>
      </c>
      <c r="D179" s="543">
        <v>468</v>
      </c>
      <c r="E179" s="543">
        <v>500</v>
      </c>
      <c r="F179" s="543"/>
      <c r="G179" s="543"/>
      <c r="H179" s="543"/>
      <c r="I179" s="543"/>
      <c r="J179" s="543"/>
    </row>
    <row r="180" spans="1:10" ht="15.75">
      <c r="A180" s="152"/>
      <c r="B180" s="542" t="s">
        <v>374</v>
      </c>
      <c r="C180" s="542">
        <v>2</v>
      </c>
      <c r="D180" s="543">
        <v>160</v>
      </c>
      <c r="E180" s="543">
        <v>230</v>
      </c>
      <c r="F180" s="543"/>
      <c r="G180" s="543"/>
      <c r="H180" s="543"/>
      <c r="I180" s="543"/>
      <c r="J180" s="543"/>
    </row>
    <row r="181" spans="1:10" ht="15.75">
      <c r="A181" s="152"/>
      <c r="B181" s="542" t="s">
        <v>113</v>
      </c>
      <c r="C181" s="542">
        <v>3</v>
      </c>
      <c r="D181" s="543">
        <v>410</v>
      </c>
      <c r="E181" s="543">
        <v>509</v>
      </c>
      <c r="F181" s="543"/>
      <c r="G181" s="543"/>
      <c r="H181" s="543"/>
      <c r="I181" s="543"/>
      <c r="J181" s="543"/>
    </row>
    <row r="182" spans="1:10" ht="15.75">
      <c r="A182" s="152"/>
      <c r="B182" s="542" t="s">
        <v>114</v>
      </c>
      <c r="C182" s="542">
        <v>3</v>
      </c>
      <c r="D182" s="543">
        <v>436</v>
      </c>
      <c r="E182" s="543">
        <v>630</v>
      </c>
      <c r="F182" s="543"/>
      <c r="G182" s="543"/>
      <c r="H182" s="543"/>
      <c r="I182" s="543"/>
      <c r="J182" s="543"/>
    </row>
    <row r="183" spans="1:10" ht="15.75">
      <c r="A183" s="152"/>
      <c r="B183" s="542" t="s">
        <v>375</v>
      </c>
      <c r="C183" s="542">
        <v>2</v>
      </c>
      <c r="D183" s="543">
        <v>307</v>
      </c>
      <c r="E183" s="543">
        <v>450</v>
      </c>
      <c r="F183" s="543"/>
      <c r="G183" s="543"/>
      <c r="H183" s="543"/>
      <c r="I183" s="543"/>
      <c r="J183" s="543"/>
    </row>
    <row r="184" spans="1:10" ht="15.75">
      <c r="A184" s="152"/>
      <c r="B184" s="542" t="s">
        <v>115</v>
      </c>
      <c r="C184" s="542">
        <v>1</v>
      </c>
      <c r="D184" s="543">
        <v>171</v>
      </c>
      <c r="E184" s="543">
        <v>205</v>
      </c>
      <c r="F184" s="543"/>
      <c r="G184" s="543"/>
      <c r="H184" s="543"/>
      <c r="I184" s="543"/>
      <c r="J184" s="543"/>
    </row>
    <row r="185" spans="1:10">
      <c r="A185" s="149"/>
      <c r="B185" s="569" t="s">
        <v>116</v>
      </c>
      <c r="C185" s="569"/>
      <c r="D185" s="569"/>
      <c r="E185" s="569"/>
      <c r="F185" s="569"/>
      <c r="G185" s="153"/>
      <c r="H185" s="153"/>
      <c r="I185" s="153"/>
      <c r="J185" s="153"/>
    </row>
    <row r="186" spans="1:10">
      <c r="A186" s="154"/>
      <c r="B186" s="570" t="s">
        <v>376</v>
      </c>
      <c r="C186" s="570"/>
      <c r="D186" s="570"/>
      <c r="E186" s="570"/>
      <c r="F186" s="570"/>
      <c r="G186" s="155">
        <v>572</v>
      </c>
      <c r="H186" s="155">
        <v>287850</v>
      </c>
      <c r="I186" s="155">
        <v>14392.5</v>
      </c>
      <c r="J186" s="155">
        <v>302242.5</v>
      </c>
    </row>
    <row r="187" spans="1:10" ht="15.75">
      <c r="A187" s="156" t="s">
        <v>377</v>
      </c>
      <c r="B187" s="157"/>
      <c r="C187" s="157"/>
      <c r="D187" s="157"/>
      <c r="E187" s="157"/>
      <c r="F187" s="157"/>
      <c r="G187" s="157"/>
      <c r="H187" s="157"/>
      <c r="I187" s="157"/>
      <c r="J187" s="157"/>
    </row>
    <row r="188" spans="1:10" ht="15.75">
      <c r="A188" s="158" t="s">
        <v>117</v>
      </c>
      <c r="B188" s="157" t="s">
        <v>378</v>
      </c>
      <c r="C188" s="157"/>
      <c r="D188" s="157"/>
      <c r="E188" s="157"/>
      <c r="F188" s="157"/>
      <c r="G188" s="157"/>
      <c r="H188" s="157"/>
      <c r="I188" s="157"/>
      <c r="J188" s="157"/>
    </row>
    <row r="189" spans="1:10" ht="15.75">
      <c r="A189" s="158"/>
      <c r="B189" s="157"/>
      <c r="C189" s="157"/>
      <c r="D189" s="157"/>
      <c r="E189" s="157"/>
      <c r="F189" s="157"/>
      <c r="G189" s="157"/>
      <c r="H189" s="157"/>
      <c r="I189" s="157"/>
      <c r="J189" s="157"/>
    </row>
    <row r="190" spans="1:10" ht="15.75">
      <c r="A190" s="158" t="s">
        <v>118</v>
      </c>
      <c r="B190" s="157" t="s">
        <v>379</v>
      </c>
      <c r="C190" s="157"/>
      <c r="D190" s="157"/>
      <c r="E190" s="157"/>
      <c r="F190" s="157"/>
      <c r="G190" s="157"/>
      <c r="H190" s="157"/>
      <c r="I190" s="157"/>
      <c r="J190" s="157"/>
    </row>
    <row r="191" spans="1:10" ht="15.75">
      <c r="A191" s="158"/>
      <c r="B191" s="157"/>
      <c r="C191" s="157"/>
      <c r="D191" s="157"/>
      <c r="E191" s="157"/>
      <c r="F191" s="157"/>
      <c r="G191" s="157"/>
      <c r="H191" s="157"/>
      <c r="I191" s="157"/>
      <c r="J191" s="157"/>
    </row>
    <row r="192" spans="1:10" ht="15.75">
      <c r="A192" s="158" t="s">
        <v>380</v>
      </c>
      <c r="B192" s="157" t="s">
        <v>381</v>
      </c>
      <c r="C192" s="157"/>
      <c r="D192" s="157"/>
      <c r="E192" s="157"/>
      <c r="F192" s="157"/>
      <c r="G192" s="157"/>
      <c r="H192" s="157"/>
      <c r="I192" s="157"/>
      <c r="J192" s="157"/>
    </row>
    <row r="193" spans="1:10" ht="15.75">
      <c r="A193" s="158"/>
      <c r="B193" s="157" t="s">
        <v>382</v>
      </c>
      <c r="C193" s="157"/>
      <c r="D193" s="157"/>
      <c r="E193" s="157"/>
      <c r="F193" s="157"/>
      <c r="G193" s="157"/>
      <c r="H193" s="157"/>
      <c r="I193" s="157"/>
      <c r="J193" s="157"/>
    </row>
    <row r="194" spans="1:10" ht="15.75">
      <c r="A194" s="158"/>
      <c r="B194" s="157" t="s">
        <v>383</v>
      </c>
      <c r="C194" s="157"/>
      <c r="D194" s="157"/>
      <c r="E194" s="157"/>
      <c r="F194" s="157"/>
      <c r="G194" s="157"/>
      <c r="H194" s="157"/>
      <c r="I194" s="157"/>
      <c r="J194" s="157"/>
    </row>
    <row r="195" spans="1:10" ht="15.75">
      <c r="A195" s="158"/>
      <c r="B195" s="157"/>
      <c r="C195" s="157"/>
      <c r="D195" s="157"/>
      <c r="E195" s="157"/>
      <c r="F195" s="157"/>
      <c r="G195" s="157"/>
      <c r="H195" s="157"/>
      <c r="I195" s="157"/>
      <c r="J195" s="157"/>
    </row>
    <row r="196" spans="1:10" ht="15.75">
      <c r="A196" s="158" t="s">
        <v>384</v>
      </c>
      <c r="B196" s="157" t="s">
        <v>385</v>
      </c>
      <c r="C196" s="157"/>
      <c r="D196" s="157"/>
      <c r="E196" s="157"/>
      <c r="F196" s="157"/>
      <c r="G196" s="157"/>
      <c r="H196" s="157"/>
      <c r="I196" s="157"/>
      <c r="J196" s="157"/>
    </row>
    <row r="197" spans="1:10" ht="15.75">
      <c r="A197" s="158"/>
      <c r="B197" s="157"/>
      <c r="C197" s="157"/>
      <c r="D197" s="157"/>
      <c r="E197" s="157"/>
      <c r="F197" s="157"/>
      <c r="G197" s="157"/>
      <c r="H197" s="157"/>
      <c r="I197" s="157"/>
      <c r="J197" s="157"/>
    </row>
    <row r="198" spans="1:10" ht="15.75">
      <c r="A198" s="158" t="s">
        <v>386</v>
      </c>
      <c r="B198" s="157" t="s">
        <v>387</v>
      </c>
      <c r="C198" s="157"/>
      <c r="D198" s="157"/>
      <c r="E198" s="157"/>
      <c r="F198" s="157"/>
      <c r="G198" s="157"/>
      <c r="H198" s="157"/>
      <c r="I198" s="157"/>
      <c r="J198" s="157"/>
    </row>
    <row r="199" spans="1:10" ht="15.75">
      <c r="A199" s="158"/>
      <c r="B199" s="157"/>
      <c r="C199" s="157"/>
      <c r="D199" s="157"/>
      <c r="E199" s="157"/>
      <c r="F199" s="157"/>
      <c r="G199" s="157"/>
      <c r="H199" s="157"/>
      <c r="I199" s="157"/>
      <c r="J199" s="157"/>
    </row>
    <row r="200" spans="1:10" ht="15.75">
      <c r="A200" s="158" t="s">
        <v>388</v>
      </c>
      <c r="B200" s="157" t="s">
        <v>389</v>
      </c>
      <c r="C200" s="157"/>
      <c r="D200" s="157"/>
      <c r="E200" s="157"/>
      <c r="F200" s="157"/>
      <c r="G200" s="157"/>
      <c r="H200" s="157"/>
      <c r="I200" s="157"/>
      <c r="J200" s="157"/>
    </row>
    <row r="201" spans="1:10" ht="15.75">
      <c r="A201" s="158"/>
      <c r="B201" s="157"/>
      <c r="C201" s="157"/>
      <c r="D201" s="157"/>
      <c r="E201" s="157"/>
      <c r="F201" s="157"/>
      <c r="G201" s="157"/>
      <c r="H201" s="157"/>
      <c r="I201" s="157"/>
      <c r="J201" s="157"/>
    </row>
    <row r="202" spans="1:10" ht="15.75">
      <c r="A202" s="158" t="s">
        <v>390</v>
      </c>
      <c r="B202" s="157" t="s">
        <v>391</v>
      </c>
      <c r="C202" s="157"/>
      <c r="D202" s="157"/>
      <c r="E202" s="157"/>
      <c r="F202" s="157"/>
      <c r="G202" s="157"/>
      <c r="H202" s="157"/>
      <c r="I202" s="157"/>
      <c r="J202" s="157"/>
    </row>
    <row r="203" spans="1:10" ht="15.75">
      <c r="A203" s="158"/>
      <c r="B203" s="157"/>
      <c r="C203" s="157"/>
      <c r="D203" s="157"/>
      <c r="E203" s="157"/>
      <c r="F203" s="157"/>
      <c r="G203" s="157"/>
      <c r="H203" s="157"/>
      <c r="I203" s="157"/>
      <c r="J203" s="157"/>
    </row>
    <row r="204" spans="1:10" s="111" customFormat="1" ht="18.75">
      <c r="A204" s="585" t="s">
        <v>676</v>
      </c>
      <c r="B204" s="585"/>
      <c r="C204" s="585"/>
      <c r="D204" s="585"/>
      <c r="E204" s="585"/>
      <c r="F204" s="585"/>
      <c r="G204" s="585"/>
      <c r="H204" s="585"/>
      <c r="I204" s="585"/>
    </row>
    <row r="205" spans="1:10" s="111" customFormat="1" ht="19.5" thickBot="1">
      <c r="A205" s="584" t="s">
        <v>677</v>
      </c>
      <c r="B205" s="584"/>
      <c r="C205" s="584"/>
      <c r="D205" s="584"/>
      <c r="E205" s="584"/>
      <c r="F205" s="584"/>
      <c r="G205" s="584"/>
      <c r="H205" s="584"/>
      <c r="I205" s="584"/>
    </row>
    <row r="206" spans="1:10" s="111" customFormat="1" ht="19.5" thickTop="1">
      <c r="A206" s="563" t="s">
        <v>678</v>
      </c>
      <c r="B206" s="564"/>
      <c r="C206" s="564"/>
      <c r="D206" s="564"/>
      <c r="E206" s="564"/>
      <c r="F206" s="254">
        <v>110</v>
      </c>
      <c r="G206" s="255"/>
      <c r="H206" s="256"/>
      <c r="I206" s="257"/>
    </row>
    <row r="207" spans="1:10" s="111" customFormat="1" ht="16.5" thickBot="1">
      <c r="A207" s="251" t="s">
        <v>679</v>
      </c>
      <c r="B207" s="244" t="s">
        <v>680</v>
      </c>
      <c r="C207" s="244" t="s">
        <v>681</v>
      </c>
      <c r="D207" s="244" t="s">
        <v>682</v>
      </c>
      <c r="E207" s="244" t="s">
        <v>138</v>
      </c>
      <c r="F207" s="244" t="s">
        <v>683</v>
      </c>
      <c r="G207" s="244" t="s">
        <v>684</v>
      </c>
      <c r="H207" s="244" t="s">
        <v>685</v>
      </c>
      <c r="I207" s="252" t="s">
        <v>686</v>
      </c>
    </row>
    <row r="208" spans="1:10" s="111" customFormat="1" ht="16.5" thickTop="1">
      <c r="A208" s="258">
        <v>1</v>
      </c>
      <c r="B208" s="259" t="s">
        <v>687</v>
      </c>
      <c r="C208" s="260" t="s">
        <v>688</v>
      </c>
      <c r="D208" s="260" t="s">
        <v>689</v>
      </c>
      <c r="E208" s="259">
        <v>15</v>
      </c>
      <c r="F208" s="259">
        <v>148</v>
      </c>
      <c r="G208" s="270"/>
      <c r="H208" s="270"/>
      <c r="I208" s="271"/>
    </row>
    <row r="209" spans="1:9" s="111" customFormat="1" ht="15.75">
      <c r="A209" s="261">
        <v>2</v>
      </c>
      <c r="B209" s="87" t="s">
        <v>690</v>
      </c>
      <c r="C209" s="102" t="s">
        <v>691</v>
      </c>
      <c r="D209" s="102" t="s">
        <v>283</v>
      </c>
      <c r="E209" s="87">
        <v>27</v>
      </c>
      <c r="F209" s="87">
        <v>128</v>
      </c>
      <c r="G209" s="270"/>
      <c r="H209" s="270"/>
      <c r="I209" s="271"/>
    </row>
    <row r="210" spans="1:9" s="111" customFormat="1" ht="15.75">
      <c r="A210" s="261">
        <v>3</v>
      </c>
      <c r="B210" s="87" t="s">
        <v>692</v>
      </c>
      <c r="C210" s="102" t="s">
        <v>693</v>
      </c>
      <c r="D210" s="102" t="s">
        <v>694</v>
      </c>
      <c r="E210" s="87">
        <v>10</v>
      </c>
      <c r="F210" s="87">
        <v>140</v>
      </c>
      <c r="G210" s="270"/>
      <c r="H210" s="270"/>
      <c r="I210" s="271"/>
    </row>
    <row r="211" spans="1:9" s="111" customFormat="1" ht="15.75">
      <c r="A211" s="261">
        <v>4</v>
      </c>
      <c r="B211" s="87" t="s">
        <v>695</v>
      </c>
      <c r="C211" s="102" t="s">
        <v>696</v>
      </c>
      <c r="D211" s="102" t="s">
        <v>283</v>
      </c>
      <c r="E211" s="87">
        <v>15</v>
      </c>
      <c r="F211" s="87">
        <v>146</v>
      </c>
      <c r="G211" s="270"/>
      <c r="H211" s="270"/>
      <c r="I211" s="271"/>
    </row>
    <row r="212" spans="1:9" s="111" customFormat="1" ht="15.75">
      <c r="A212" s="261">
        <v>5</v>
      </c>
      <c r="B212" s="87" t="s">
        <v>697</v>
      </c>
      <c r="C212" s="102" t="s">
        <v>698</v>
      </c>
      <c r="D212" s="102" t="s">
        <v>699</v>
      </c>
      <c r="E212" s="87">
        <v>10</v>
      </c>
      <c r="F212" s="87">
        <v>124</v>
      </c>
      <c r="G212" s="270"/>
      <c r="H212" s="270"/>
      <c r="I212" s="271"/>
    </row>
    <row r="213" spans="1:9" s="111" customFormat="1" ht="15.75">
      <c r="A213" s="261">
        <v>6</v>
      </c>
      <c r="B213" s="87" t="s">
        <v>700</v>
      </c>
      <c r="C213" s="102" t="s">
        <v>701</v>
      </c>
      <c r="D213" s="102" t="s">
        <v>689</v>
      </c>
      <c r="E213" s="87">
        <v>15</v>
      </c>
      <c r="F213" s="87">
        <v>130</v>
      </c>
      <c r="G213" s="270"/>
      <c r="H213" s="270"/>
      <c r="I213" s="271"/>
    </row>
    <row r="214" spans="1:9" s="111" customFormat="1" ht="15.75">
      <c r="A214" s="261">
        <v>7</v>
      </c>
      <c r="B214" s="87" t="s">
        <v>702</v>
      </c>
      <c r="C214" s="102" t="s">
        <v>703</v>
      </c>
      <c r="D214" s="102" t="s">
        <v>694</v>
      </c>
      <c r="E214" s="87">
        <v>17</v>
      </c>
      <c r="F214" s="87">
        <v>156</v>
      </c>
      <c r="G214" s="270"/>
      <c r="H214" s="270"/>
      <c r="I214" s="271"/>
    </row>
    <row r="215" spans="1:9" s="111" customFormat="1" ht="15.75">
      <c r="A215" s="261">
        <v>8</v>
      </c>
      <c r="B215" s="87" t="s">
        <v>704</v>
      </c>
      <c r="C215" s="102" t="s">
        <v>705</v>
      </c>
      <c r="D215" s="102" t="s">
        <v>283</v>
      </c>
      <c r="E215" s="87">
        <v>29</v>
      </c>
      <c r="F215" s="87">
        <v>144</v>
      </c>
      <c r="G215" s="270"/>
      <c r="H215" s="270"/>
      <c r="I215" s="271"/>
    </row>
    <row r="216" spans="1:9" s="111" customFormat="1" ht="15.75">
      <c r="A216" s="261">
        <v>9</v>
      </c>
      <c r="B216" s="87" t="s">
        <v>706</v>
      </c>
      <c r="C216" s="102" t="s">
        <v>707</v>
      </c>
      <c r="D216" s="102" t="s">
        <v>694</v>
      </c>
      <c r="E216" s="87">
        <v>12</v>
      </c>
      <c r="F216" s="87">
        <v>122</v>
      </c>
      <c r="G216" s="270"/>
      <c r="H216" s="270"/>
      <c r="I216" s="271"/>
    </row>
    <row r="217" spans="1:9" s="111" customFormat="1" ht="15.75">
      <c r="A217" s="261">
        <v>10</v>
      </c>
      <c r="B217" s="87" t="s">
        <v>708</v>
      </c>
      <c r="C217" s="102" t="s">
        <v>709</v>
      </c>
      <c r="D217" s="102" t="s">
        <v>710</v>
      </c>
      <c r="E217" s="87">
        <v>24</v>
      </c>
      <c r="F217" s="87">
        <v>124</v>
      </c>
      <c r="G217" s="270"/>
      <c r="H217" s="270"/>
      <c r="I217" s="271"/>
    </row>
    <row r="218" spans="1:9" s="111" customFormat="1" ht="15.75">
      <c r="A218" s="261">
        <v>11</v>
      </c>
      <c r="B218" s="87" t="s">
        <v>711</v>
      </c>
      <c r="C218" s="102" t="s">
        <v>712</v>
      </c>
      <c r="D218" s="102" t="s">
        <v>689</v>
      </c>
      <c r="E218" s="87">
        <v>10</v>
      </c>
      <c r="F218" s="87">
        <v>140</v>
      </c>
      <c r="G218" s="270"/>
      <c r="H218" s="270"/>
      <c r="I218" s="271"/>
    </row>
    <row r="219" spans="1:9" s="111" customFormat="1" ht="15.75">
      <c r="A219" s="261">
        <v>12</v>
      </c>
      <c r="B219" s="87" t="s">
        <v>713</v>
      </c>
      <c r="C219" s="102" t="s">
        <v>714</v>
      </c>
      <c r="D219" s="102" t="s">
        <v>710</v>
      </c>
      <c r="E219" s="87">
        <v>28</v>
      </c>
      <c r="F219" s="87">
        <v>132</v>
      </c>
      <c r="G219" s="270"/>
      <c r="H219" s="270"/>
      <c r="I219" s="271"/>
    </row>
    <row r="220" spans="1:9" s="111" customFormat="1" ht="15.75">
      <c r="A220" s="261">
        <v>13</v>
      </c>
      <c r="B220" s="87" t="s">
        <v>62</v>
      </c>
      <c r="C220" s="102" t="s">
        <v>715</v>
      </c>
      <c r="D220" s="102" t="s">
        <v>283</v>
      </c>
      <c r="E220" s="87">
        <v>26</v>
      </c>
      <c r="F220" s="87">
        <v>150</v>
      </c>
      <c r="G220" s="270"/>
      <c r="H220" s="270"/>
      <c r="I220" s="271"/>
    </row>
    <row r="221" spans="1:9" s="111" customFormat="1" ht="15.75">
      <c r="A221" s="261">
        <v>14</v>
      </c>
      <c r="B221" s="87" t="s">
        <v>63</v>
      </c>
      <c r="C221" s="102" t="s">
        <v>716</v>
      </c>
      <c r="D221" s="102" t="s">
        <v>699</v>
      </c>
      <c r="E221" s="87">
        <v>28</v>
      </c>
      <c r="F221" s="87">
        <v>144</v>
      </c>
      <c r="G221" s="270"/>
      <c r="H221" s="270"/>
      <c r="I221" s="271"/>
    </row>
    <row r="222" spans="1:9" s="111" customFormat="1" ht="15.75">
      <c r="A222" s="261">
        <v>15</v>
      </c>
      <c r="B222" s="87" t="s">
        <v>717</v>
      </c>
      <c r="C222" s="102" t="s">
        <v>718</v>
      </c>
      <c r="D222" s="102" t="s">
        <v>689</v>
      </c>
      <c r="E222" s="87">
        <v>28</v>
      </c>
      <c r="F222" s="87">
        <v>132</v>
      </c>
      <c r="G222" s="270"/>
      <c r="H222" s="270"/>
      <c r="I222" s="271"/>
    </row>
    <row r="223" spans="1:9" s="111" customFormat="1" ht="15.75">
      <c r="A223" s="261">
        <v>16</v>
      </c>
      <c r="B223" s="87" t="s">
        <v>65</v>
      </c>
      <c r="C223" s="102" t="s">
        <v>719</v>
      </c>
      <c r="D223" s="102" t="s">
        <v>694</v>
      </c>
      <c r="E223" s="87">
        <v>23</v>
      </c>
      <c r="F223" s="87">
        <v>126</v>
      </c>
      <c r="G223" s="270"/>
      <c r="H223" s="270"/>
      <c r="I223" s="271"/>
    </row>
    <row r="224" spans="1:9" s="111" customFormat="1" ht="15.75">
      <c r="A224" s="261">
        <v>17</v>
      </c>
      <c r="B224" s="87" t="s">
        <v>720</v>
      </c>
      <c r="C224" s="102" t="s">
        <v>721</v>
      </c>
      <c r="D224" s="102" t="s">
        <v>283</v>
      </c>
      <c r="E224" s="87">
        <v>19</v>
      </c>
      <c r="F224" s="87">
        <v>124</v>
      </c>
      <c r="G224" s="270"/>
      <c r="H224" s="270"/>
      <c r="I224" s="271"/>
    </row>
    <row r="225" spans="1:9" s="111" customFormat="1" ht="15.75">
      <c r="A225" s="261">
        <v>18</v>
      </c>
      <c r="B225" s="87" t="s">
        <v>722</v>
      </c>
      <c r="C225" s="102" t="s">
        <v>723</v>
      </c>
      <c r="D225" s="102" t="s">
        <v>699</v>
      </c>
      <c r="E225" s="87">
        <v>11</v>
      </c>
      <c r="F225" s="87">
        <v>134</v>
      </c>
      <c r="G225" s="270"/>
      <c r="H225" s="270"/>
      <c r="I225" s="271"/>
    </row>
    <row r="226" spans="1:9" s="111" customFormat="1" ht="15.75">
      <c r="A226" s="261">
        <v>19</v>
      </c>
      <c r="B226" s="87" t="s">
        <v>724</v>
      </c>
      <c r="C226" s="102" t="s">
        <v>725</v>
      </c>
      <c r="D226" s="102" t="s">
        <v>689</v>
      </c>
      <c r="E226" s="87">
        <v>14</v>
      </c>
      <c r="F226" s="87">
        <v>112</v>
      </c>
      <c r="G226" s="270"/>
      <c r="H226" s="270"/>
      <c r="I226" s="271"/>
    </row>
    <row r="227" spans="1:9" s="111" customFormat="1" ht="16.5" thickBot="1">
      <c r="A227" s="262">
        <v>20</v>
      </c>
      <c r="B227" s="263" t="s">
        <v>66</v>
      </c>
      <c r="C227" s="264" t="s">
        <v>726</v>
      </c>
      <c r="D227" s="264" t="s">
        <v>699</v>
      </c>
      <c r="E227" s="263">
        <v>22</v>
      </c>
      <c r="F227" s="263">
        <v>158</v>
      </c>
      <c r="G227" s="270"/>
      <c r="H227" s="270"/>
      <c r="I227" s="271"/>
    </row>
    <row r="228" spans="1:9" s="111" customFormat="1" ht="19.5" customHeight="1" thickTop="1" thickBot="1">
      <c r="A228" s="565" t="s">
        <v>727</v>
      </c>
      <c r="B228" s="566"/>
      <c r="C228" s="566"/>
      <c r="D228" s="566"/>
      <c r="E228" s="566"/>
      <c r="F228" s="566"/>
      <c r="G228" s="265"/>
      <c r="H228" s="265"/>
      <c r="I228" s="266"/>
    </row>
    <row r="229" spans="1:9" s="111" customFormat="1" ht="16.5" thickTop="1">
      <c r="A229" s="267"/>
      <c r="B229" s="267"/>
      <c r="C229" s="267"/>
      <c r="D229" s="267"/>
      <c r="E229" s="267"/>
      <c r="F229" s="267"/>
      <c r="G229" s="267"/>
    </row>
    <row r="230" spans="1:9" s="111" customFormat="1" ht="15.75">
      <c r="A230" s="268" t="s">
        <v>728</v>
      </c>
      <c r="B230" s="267"/>
      <c r="C230" s="267"/>
      <c r="D230" s="267"/>
      <c r="E230" s="267"/>
      <c r="F230" s="267"/>
      <c r="G230" s="267"/>
    </row>
    <row r="231" spans="1:9" s="111" customFormat="1" ht="15.75">
      <c r="A231" s="268" t="s">
        <v>729</v>
      </c>
      <c r="B231" s="267"/>
      <c r="C231" s="267"/>
      <c r="D231" s="267"/>
      <c r="E231" s="267"/>
      <c r="F231" s="267"/>
      <c r="G231" s="267"/>
    </row>
    <row r="232" spans="1:9" s="111" customFormat="1" ht="15.75">
      <c r="A232" s="268" t="s">
        <v>730</v>
      </c>
      <c r="B232" s="268"/>
      <c r="C232" s="269"/>
      <c r="D232" s="267"/>
      <c r="E232" s="267"/>
      <c r="F232" s="267"/>
      <c r="G232" s="267"/>
    </row>
    <row r="233" spans="1:9" s="111" customFormat="1" ht="15.75">
      <c r="A233" s="268" t="s">
        <v>731</v>
      </c>
      <c r="B233" s="267"/>
      <c r="C233" s="269"/>
      <c r="D233" s="267"/>
      <c r="E233" s="267"/>
      <c r="F233" s="267"/>
      <c r="G233" s="267"/>
    </row>
    <row r="234" spans="1:9" s="111" customFormat="1" ht="15.75">
      <c r="A234" s="268" t="s">
        <v>732</v>
      </c>
      <c r="B234" s="267"/>
      <c r="C234" s="267"/>
      <c r="D234" s="267"/>
      <c r="E234" s="267"/>
      <c r="F234" s="267"/>
      <c r="G234" s="267"/>
    </row>
    <row r="235" spans="1:9" ht="15.75">
      <c r="A235" s="226"/>
      <c r="B235" s="226"/>
      <c r="C235" s="226"/>
      <c r="D235" s="226"/>
      <c r="E235" s="226"/>
    </row>
    <row r="236" spans="1:9" ht="16.5" thickBot="1">
      <c r="A236" s="226"/>
      <c r="B236" s="226"/>
      <c r="C236" s="226"/>
      <c r="D236" s="226"/>
      <c r="E236" s="226"/>
    </row>
    <row r="237" spans="1:9" ht="33" thickTop="1" thickBot="1">
      <c r="A237" s="229" t="s">
        <v>37</v>
      </c>
      <c r="B237" s="229" t="s">
        <v>650</v>
      </c>
      <c r="C237" s="230" t="s">
        <v>651</v>
      </c>
      <c r="D237" s="229" t="s">
        <v>652</v>
      </c>
      <c r="E237" s="231" t="s">
        <v>653</v>
      </c>
      <c r="F237" s="34"/>
      <c r="G237" s="34"/>
    </row>
    <row r="238" spans="1:9" ht="16.5" thickTop="1">
      <c r="A238" s="232">
        <v>1</v>
      </c>
      <c r="B238" s="232" t="s">
        <v>85</v>
      </c>
      <c r="C238" s="232">
        <v>4</v>
      </c>
      <c r="D238" s="232" t="s">
        <v>86</v>
      </c>
      <c r="E238" s="233"/>
    </row>
    <row r="239" spans="1:9" ht="15.75">
      <c r="A239" s="194">
        <v>2</v>
      </c>
      <c r="B239" s="194" t="s">
        <v>87</v>
      </c>
      <c r="C239" s="194">
        <v>7</v>
      </c>
      <c r="D239" s="194" t="s">
        <v>654</v>
      </c>
      <c r="E239" s="233"/>
    </row>
    <row r="240" spans="1:9" ht="15.75">
      <c r="A240" s="194">
        <v>3</v>
      </c>
      <c r="B240" s="194" t="s">
        <v>88</v>
      </c>
      <c r="C240" s="194">
        <v>4</v>
      </c>
      <c r="D240" s="194" t="s">
        <v>654</v>
      </c>
      <c r="E240" s="233"/>
    </row>
    <row r="241" spans="1:7" ht="15.75">
      <c r="A241" s="194">
        <v>4</v>
      </c>
      <c r="B241" s="194" t="s">
        <v>41</v>
      </c>
      <c r="C241" s="194">
        <v>3</v>
      </c>
      <c r="D241" s="194" t="s">
        <v>654</v>
      </c>
      <c r="E241" s="233"/>
    </row>
    <row r="242" spans="1:7" ht="15.75">
      <c r="A242" s="194">
        <v>5</v>
      </c>
      <c r="B242" s="194" t="s">
        <v>89</v>
      </c>
      <c r="C242" s="194">
        <v>8</v>
      </c>
      <c r="D242" s="194" t="s">
        <v>654</v>
      </c>
      <c r="E242" s="233"/>
    </row>
    <row r="243" spans="1:7" ht="15.75">
      <c r="A243" s="194">
        <v>6</v>
      </c>
      <c r="B243" s="194" t="s">
        <v>90</v>
      </c>
      <c r="C243" s="194">
        <v>9</v>
      </c>
      <c r="D243" s="194" t="s">
        <v>86</v>
      </c>
      <c r="E243" s="233"/>
    </row>
    <row r="244" spans="1:7" ht="15.75">
      <c r="A244" s="194">
        <v>7</v>
      </c>
      <c r="B244" s="194" t="s">
        <v>91</v>
      </c>
      <c r="C244" s="194">
        <v>3</v>
      </c>
      <c r="D244" s="194" t="s">
        <v>86</v>
      </c>
      <c r="E244" s="233"/>
    </row>
    <row r="245" spans="1:7" ht="15.75">
      <c r="A245" s="194">
        <v>8</v>
      </c>
      <c r="B245" s="194" t="s">
        <v>92</v>
      </c>
      <c r="C245" s="194">
        <v>5</v>
      </c>
      <c r="D245" s="194" t="s">
        <v>654</v>
      </c>
      <c r="E245" s="233"/>
    </row>
    <row r="246" spans="1:7" ht="15.75">
      <c r="A246" s="194">
        <v>9</v>
      </c>
      <c r="B246" s="194" t="s">
        <v>93</v>
      </c>
      <c r="C246" s="194">
        <v>6</v>
      </c>
      <c r="D246" s="194" t="s">
        <v>86</v>
      </c>
      <c r="E246" s="233"/>
    </row>
    <row r="247" spans="1:7" ht="15.75">
      <c r="A247" s="194">
        <v>10</v>
      </c>
      <c r="B247" s="194" t="s">
        <v>67</v>
      </c>
      <c r="C247" s="194">
        <v>4</v>
      </c>
      <c r="D247" s="194" t="s">
        <v>654</v>
      </c>
      <c r="E247" s="233"/>
    </row>
    <row r="248" spans="1:7" ht="15.75">
      <c r="A248" s="159"/>
      <c r="B248" s="159"/>
      <c r="C248" s="159"/>
      <c r="D248" s="159"/>
      <c r="E248" s="159"/>
    </row>
    <row r="249" spans="1:7" ht="15.75">
      <c r="A249" s="159" t="s">
        <v>480</v>
      </c>
      <c r="B249" s="159"/>
      <c r="C249" s="159"/>
      <c r="D249" s="159"/>
      <c r="E249" s="159"/>
    </row>
    <row r="250" spans="1:7" ht="15.75">
      <c r="A250" s="159" t="s">
        <v>655</v>
      </c>
      <c r="B250" s="159"/>
      <c r="C250" s="159"/>
      <c r="D250" s="159"/>
      <c r="E250" s="159"/>
    </row>
    <row r="251" spans="1:7" ht="15.75">
      <c r="A251" s="159" t="s">
        <v>656</v>
      </c>
      <c r="B251" s="159"/>
      <c r="C251" s="159"/>
      <c r="D251" s="159"/>
      <c r="E251" s="159"/>
    </row>
    <row r="252" spans="1:7" ht="15.75">
      <c r="A252" s="159" t="s">
        <v>657</v>
      </c>
      <c r="B252" s="159"/>
      <c r="C252" s="159"/>
      <c r="D252" s="159"/>
      <c r="E252" s="159"/>
    </row>
    <row r="255" spans="1:7" ht="19.5" thickBot="1">
      <c r="A255" s="234" t="s">
        <v>658</v>
      </c>
      <c r="B255" s="159"/>
      <c r="C255" s="159"/>
      <c r="D255" s="159"/>
      <c r="E255" s="159"/>
      <c r="F255" s="159"/>
      <c r="G255" s="159"/>
    </row>
    <row r="256" spans="1:7" ht="16.5" thickBot="1">
      <c r="A256" s="235" t="s">
        <v>3</v>
      </c>
      <c r="B256" s="235" t="s">
        <v>4</v>
      </c>
      <c r="C256" s="235" t="s">
        <v>0</v>
      </c>
      <c r="D256" s="159"/>
      <c r="E256" s="159"/>
      <c r="F256" s="159"/>
      <c r="G256" s="159"/>
    </row>
    <row r="257" spans="1:7" ht="16.5" thickBot="1">
      <c r="A257" s="235">
        <v>0</v>
      </c>
      <c r="B257" s="235">
        <v>0</v>
      </c>
      <c r="C257" s="236"/>
      <c r="D257" s="159"/>
      <c r="E257" s="159"/>
      <c r="F257" s="159"/>
      <c r="G257" s="159"/>
    </row>
    <row r="258" spans="1:7" ht="16.5" thickBot="1">
      <c r="A258" s="235">
        <v>0</v>
      </c>
      <c r="B258" s="235">
        <v>5</v>
      </c>
      <c r="C258" s="236"/>
      <c r="D258" s="159"/>
      <c r="E258" s="159"/>
      <c r="F258" s="159"/>
      <c r="G258" s="159"/>
    </row>
    <row r="259" spans="1:7" ht="16.5" thickBot="1">
      <c r="A259" s="235">
        <v>1</v>
      </c>
      <c r="B259" s="235">
        <v>0</v>
      </c>
      <c r="C259" s="236"/>
      <c r="D259" s="159"/>
      <c r="E259" s="159"/>
      <c r="F259" s="159"/>
      <c r="G259" s="159"/>
    </row>
    <row r="260" spans="1:7" ht="16.5" thickBot="1">
      <c r="A260" s="235">
        <v>2</v>
      </c>
      <c r="B260" s="235">
        <v>4</v>
      </c>
      <c r="C260" s="236"/>
      <c r="D260" s="159"/>
      <c r="E260" s="159"/>
      <c r="F260" s="159"/>
      <c r="G260" s="159"/>
    </row>
    <row r="261" spans="1:7" ht="15.75">
      <c r="A261" s="159"/>
      <c r="B261" s="159"/>
      <c r="C261" s="159"/>
      <c r="D261" s="159"/>
      <c r="E261" s="159"/>
      <c r="F261" s="159"/>
      <c r="G261" s="159"/>
    </row>
    <row r="262" spans="1:7" ht="15.75">
      <c r="A262" s="237" t="s">
        <v>659</v>
      </c>
      <c r="B262" s="238"/>
      <c r="C262" s="238"/>
      <c r="D262" s="238"/>
      <c r="E262" s="159"/>
      <c r="F262" s="159"/>
      <c r="G262" s="159"/>
    </row>
    <row r="263" spans="1:7" ht="15.75">
      <c r="A263" s="238" t="s">
        <v>663</v>
      </c>
      <c r="B263" s="238"/>
      <c r="C263" s="238"/>
      <c r="D263" s="238"/>
      <c r="E263" s="159"/>
      <c r="F263" s="159"/>
      <c r="G263" s="159"/>
    </row>
    <row r="264" spans="1:7" ht="15.75">
      <c r="A264" s="159"/>
      <c r="B264" s="159"/>
      <c r="C264" s="159"/>
      <c r="D264" s="159"/>
      <c r="E264" s="159"/>
      <c r="F264" s="159"/>
      <c r="G264" s="159"/>
    </row>
    <row r="265" spans="1:7" ht="15.75">
      <c r="A265" s="159"/>
      <c r="B265" s="159"/>
      <c r="C265" s="159"/>
      <c r="D265" s="159"/>
      <c r="E265" s="159"/>
      <c r="F265" s="159"/>
      <c r="G265" s="159"/>
    </row>
    <row r="266" spans="1:7" ht="19.5" thickBot="1">
      <c r="A266" s="191"/>
      <c r="B266" s="191"/>
      <c r="C266" s="239" t="s">
        <v>660</v>
      </c>
      <c r="D266" s="191"/>
      <c r="E266" s="191"/>
      <c r="F266" s="191"/>
      <c r="G266" s="191"/>
    </row>
    <row r="267" spans="1:7" ht="16.5" thickBot="1">
      <c r="A267" s="191"/>
      <c r="B267" s="240" t="s">
        <v>3</v>
      </c>
      <c r="C267" s="240" t="s">
        <v>4</v>
      </c>
      <c r="D267" s="240" t="s">
        <v>12</v>
      </c>
      <c r="E267" s="240" t="s">
        <v>41</v>
      </c>
      <c r="F267" s="241" t="s">
        <v>42</v>
      </c>
      <c r="G267" s="241" t="s">
        <v>43</v>
      </c>
    </row>
    <row r="268" spans="1:7" ht="16.5" thickBot="1">
      <c r="A268" s="191"/>
      <c r="B268" s="40">
        <v>4</v>
      </c>
      <c r="C268" s="40">
        <v>4</v>
      </c>
      <c r="D268" s="40">
        <v>-8</v>
      </c>
      <c r="E268" s="242"/>
      <c r="F268" s="242"/>
      <c r="G268" s="242"/>
    </row>
    <row r="269" spans="1:7" ht="16.5" thickBot="1">
      <c r="A269" s="191"/>
      <c r="B269" s="40">
        <v>1</v>
      </c>
      <c r="C269" s="40">
        <v>-2</v>
      </c>
      <c r="D269" s="40">
        <v>1</v>
      </c>
      <c r="E269" s="242"/>
      <c r="F269" s="242"/>
      <c r="G269" s="242"/>
    </row>
    <row r="270" spans="1:7" ht="16.5" thickBot="1">
      <c r="A270" s="191"/>
      <c r="B270" s="40">
        <v>2</v>
      </c>
      <c r="C270" s="40">
        <v>4</v>
      </c>
      <c r="D270" s="40">
        <v>60</v>
      </c>
      <c r="E270" s="242"/>
      <c r="F270" s="242"/>
      <c r="G270" s="242"/>
    </row>
    <row r="271" spans="1:7" ht="16.5" thickBot="1">
      <c r="A271" s="191"/>
      <c r="B271" s="40">
        <v>0</v>
      </c>
      <c r="C271" s="40">
        <v>4</v>
      </c>
      <c r="D271" s="40">
        <v>8</v>
      </c>
      <c r="E271" s="242"/>
      <c r="F271" s="242"/>
      <c r="G271" s="242"/>
    </row>
    <row r="272" spans="1:7" ht="16.5" thickBot="1">
      <c r="A272" s="191"/>
      <c r="B272" s="40">
        <v>0</v>
      </c>
      <c r="C272" s="40">
        <v>0</v>
      </c>
      <c r="D272" s="40">
        <v>1</v>
      </c>
      <c r="E272" s="242"/>
      <c r="F272" s="242"/>
      <c r="G272" s="242"/>
    </row>
    <row r="273" spans="1:7" ht="16.5" thickBot="1">
      <c r="A273" s="191"/>
      <c r="B273" s="40">
        <v>0</v>
      </c>
      <c r="C273" s="40">
        <v>0</v>
      </c>
      <c r="D273" s="40">
        <v>0</v>
      </c>
      <c r="E273" s="242"/>
      <c r="F273" s="242"/>
      <c r="G273" s="242"/>
    </row>
    <row r="274" spans="1:7" ht="15.75">
      <c r="A274" s="191"/>
      <c r="B274" s="191"/>
      <c r="C274" s="191"/>
      <c r="D274" s="191"/>
      <c r="E274" s="191"/>
      <c r="F274" s="191"/>
      <c r="G274" s="191"/>
    </row>
    <row r="275" spans="1:7" ht="15.75">
      <c r="A275" s="243" t="s">
        <v>659</v>
      </c>
      <c r="B275" s="46"/>
      <c r="C275" s="46"/>
      <c r="D275" s="46"/>
      <c r="E275" s="46"/>
      <c r="F275" s="46"/>
      <c r="G275" s="46"/>
    </row>
    <row r="276" spans="1:7" ht="15.75">
      <c r="A276" s="46" t="s">
        <v>662</v>
      </c>
      <c r="B276" s="46"/>
      <c r="C276" s="46"/>
      <c r="D276" s="46"/>
      <c r="E276" s="46"/>
      <c r="F276" s="46"/>
      <c r="G276" s="46"/>
    </row>
    <row r="277" spans="1:7" ht="15.75">
      <c r="A277" s="46" t="s">
        <v>661</v>
      </c>
      <c r="B277" s="46"/>
      <c r="C277" s="46"/>
      <c r="D277" s="46"/>
      <c r="E277" s="46"/>
      <c r="F277" s="46"/>
      <c r="G277" s="46"/>
    </row>
  </sheetData>
  <mergeCells count="28">
    <mergeCell ref="A57:L57"/>
    <mergeCell ref="B58:C58"/>
    <mergeCell ref="A73:K73"/>
    <mergeCell ref="A204:I204"/>
    <mergeCell ref="A205:I205"/>
    <mergeCell ref="A142:D142"/>
    <mergeCell ref="A143:D143"/>
    <mergeCell ref="A85:G85"/>
    <mergeCell ref="A102:M102"/>
    <mergeCell ref="A116:H116"/>
    <mergeCell ref="A129:K129"/>
    <mergeCell ref="A141:D141"/>
    <mergeCell ref="A206:E206"/>
    <mergeCell ref="A228:F228"/>
    <mergeCell ref="A8:H8"/>
    <mergeCell ref="A1:F1"/>
    <mergeCell ref="B176:J176"/>
    <mergeCell ref="B185:F185"/>
    <mergeCell ref="B186:F186"/>
    <mergeCell ref="A15:F15"/>
    <mergeCell ref="A16:A17"/>
    <mergeCell ref="B16:E16"/>
    <mergeCell ref="F16:F17"/>
    <mergeCell ref="A28:H28"/>
    <mergeCell ref="A45:C45"/>
    <mergeCell ref="A46:C46"/>
    <mergeCell ref="A47:C47"/>
    <mergeCell ref="A48:C48"/>
  </mergeCells>
  <dataValidations count="1">
    <dataValidation allowBlank="1" showErrorMessage="1" promptTitle="Excel.webkynang.vn" prompt="Mạng Xã Hội Học Excel đầu tiên tại Việt Nam, tổng hợp các video, bài viết về cách sử dụng hàm excel và bài tập thực hành hàm và công thức excel. Mọi thắc mắc gửi về: Tuvan@webkynang.vn" sqref="A176:J234"/>
  </dataValidations>
  <pageMargins left="0.75" right="0.75" top="1" bottom="1" header="0.5" footer="0.5"/>
  <pageSetup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opLeftCell="A28" workbookViewId="0">
      <selection activeCell="A38" sqref="A38"/>
    </sheetView>
  </sheetViews>
  <sheetFormatPr defaultColWidth="9" defaultRowHeight="15"/>
  <cols>
    <col min="1" max="1" width="11.109375" style="1" customWidth="1"/>
    <col min="2" max="2" width="10.109375" style="1" bestFit="1" customWidth="1"/>
    <col min="3" max="3" width="18.21875" style="1" bestFit="1" customWidth="1"/>
    <col min="4" max="4" width="25.44140625" style="1" bestFit="1" customWidth="1"/>
    <col min="5" max="5" width="10.109375" style="1" customWidth="1"/>
    <col min="6" max="6" width="25.109375" style="1" customWidth="1"/>
    <col min="7" max="16384" width="9" style="1"/>
  </cols>
  <sheetData>
    <row r="1" spans="1:6" ht="18.75" thickBot="1">
      <c r="A1" s="3" t="s">
        <v>1277</v>
      </c>
    </row>
    <row r="2" spans="1:6" ht="30.75" thickBot="1">
      <c r="A2" s="4" t="s">
        <v>25</v>
      </c>
      <c r="B2" s="544" t="s">
        <v>1280</v>
      </c>
      <c r="C2" s="544" t="s">
        <v>1281</v>
      </c>
      <c r="D2" s="544" t="s">
        <v>1282</v>
      </c>
      <c r="E2" s="544" t="s">
        <v>1278</v>
      </c>
      <c r="F2" s="544" t="s">
        <v>1283</v>
      </c>
    </row>
    <row r="3" spans="1:6" ht="15.75" thickBot="1">
      <c r="A3" s="2">
        <v>36500</v>
      </c>
      <c r="B3" s="5"/>
      <c r="C3" s="6"/>
      <c r="D3" s="6"/>
      <c r="E3" s="6"/>
      <c r="F3" s="7"/>
    </row>
    <row r="4" spans="1:6" ht="15.75" thickBot="1">
      <c r="A4" s="2">
        <v>38500</v>
      </c>
      <c r="B4" s="5"/>
      <c r="C4" s="6"/>
      <c r="D4" s="6"/>
      <c r="E4" s="6"/>
      <c r="F4" s="7"/>
    </row>
    <row r="5" spans="1:6" ht="15.75" thickBot="1">
      <c r="A5" s="2">
        <v>39000</v>
      </c>
      <c r="B5" s="5"/>
      <c r="C5" s="6"/>
      <c r="D5" s="6"/>
      <c r="E5" s="6"/>
      <c r="F5" s="7"/>
    </row>
    <row r="6" spans="1:6" ht="15.75" thickBot="1">
      <c r="A6" s="2">
        <v>40000</v>
      </c>
      <c r="B6" s="5"/>
      <c r="C6" s="6"/>
      <c r="D6" s="6"/>
      <c r="E6" s="6"/>
      <c r="F6" s="7"/>
    </row>
    <row r="7" spans="1:6">
      <c r="B7" s="8"/>
    </row>
    <row r="8" spans="1:6" ht="15.75">
      <c r="A8" s="9" t="s">
        <v>1279</v>
      </c>
    </row>
    <row r="10" spans="1:6" ht="15.75" thickBot="1"/>
    <row r="11" spans="1:6" ht="35.25" customHeight="1" thickBot="1">
      <c r="A11" s="227" t="s">
        <v>26</v>
      </c>
      <c r="B11" s="545" t="s">
        <v>1284</v>
      </c>
      <c r="C11" s="545" t="s">
        <v>1285</v>
      </c>
      <c r="D11" s="545" t="s">
        <v>1286</v>
      </c>
      <c r="E11" s="602" t="s">
        <v>1287</v>
      </c>
      <c r="F11" s="603"/>
    </row>
    <row r="12" spans="1:6" ht="15.75" thickBot="1">
      <c r="A12" s="10">
        <v>0.32</v>
      </c>
      <c r="B12" s="11"/>
      <c r="C12" s="11"/>
      <c r="D12" s="11"/>
      <c r="E12" s="604"/>
      <c r="F12" s="605"/>
    </row>
    <row r="13" spans="1:6" ht="15.75" thickBot="1">
      <c r="A13" s="10">
        <v>0.75</v>
      </c>
      <c r="B13" s="11"/>
      <c r="C13" s="11"/>
      <c r="D13" s="11"/>
      <c r="E13" s="604"/>
      <c r="F13" s="605"/>
    </row>
    <row r="14" spans="1:6" ht="15.75" thickBot="1">
      <c r="A14" s="10">
        <v>0.64</v>
      </c>
      <c r="B14" s="11"/>
      <c r="C14" s="11"/>
      <c r="D14" s="11"/>
      <c r="E14" s="604"/>
      <c r="F14" s="605"/>
    </row>
    <row r="15" spans="1:6" ht="15.75" thickBot="1">
      <c r="A15" s="10">
        <v>0.45</v>
      </c>
      <c r="B15" s="11"/>
      <c r="C15" s="11"/>
      <c r="D15" s="11"/>
      <c r="E15" s="604"/>
      <c r="F15" s="605"/>
    </row>
    <row r="17" spans="1:10">
      <c r="A17" s="12"/>
      <c r="B17" s="12"/>
      <c r="C17" s="12"/>
      <c r="D17" s="12"/>
      <c r="E17" s="12"/>
      <c r="F17" s="12"/>
      <c r="G17" s="12"/>
      <c r="H17" s="12"/>
      <c r="I17" s="12"/>
      <c r="J17" s="12"/>
    </row>
    <row r="18" spans="1:10" ht="15.75">
      <c r="A18" s="9" t="s">
        <v>1288</v>
      </c>
      <c r="B18" s="12"/>
      <c r="C18" s="12"/>
      <c r="D18" s="12"/>
      <c r="E18" s="12"/>
      <c r="F18" s="12"/>
      <c r="G18" s="12"/>
      <c r="H18" s="12"/>
      <c r="I18" s="12"/>
      <c r="J18" s="12"/>
    </row>
    <row r="19" spans="1:10">
      <c r="A19" s="12"/>
      <c r="B19" s="12"/>
      <c r="C19" s="12"/>
      <c r="D19" s="12"/>
      <c r="E19" s="12"/>
      <c r="F19" s="12"/>
      <c r="G19" s="12"/>
      <c r="H19" s="12"/>
      <c r="I19" s="12"/>
      <c r="J19" s="12"/>
    </row>
    <row r="21" spans="1:10" ht="15.75">
      <c r="A21" s="388" t="s">
        <v>985</v>
      </c>
      <c r="B21" s="388" t="s">
        <v>986</v>
      </c>
      <c r="C21" s="388" t="s">
        <v>987</v>
      </c>
      <c r="D21" s="388" t="s">
        <v>988</v>
      </c>
      <c r="E21" s="388" t="s">
        <v>989</v>
      </c>
      <c r="F21" s="388" t="s">
        <v>990</v>
      </c>
      <c r="G21" s="388" t="s">
        <v>991</v>
      </c>
      <c r="H21" s="388" t="s">
        <v>666</v>
      </c>
    </row>
    <row r="22" spans="1:10" ht="15.75">
      <c r="A22" s="388"/>
      <c r="B22" s="388" t="s">
        <v>687</v>
      </c>
      <c r="C22" s="388" t="s">
        <v>992</v>
      </c>
      <c r="D22" s="388">
        <v>39138</v>
      </c>
      <c r="E22" s="388">
        <v>1600</v>
      </c>
      <c r="F22" s="390"/>
      <c r="G22" s="388">
        <v>3</v>
      </c>
      <c r="H22" s="388"/>
    </row>
    <row r="23" spans="1:10" ht="15.75">
      <c r="A23" s="388"/>
      <c r="B23" s="388" t="s">
        <v>64</v>
      </c>
      <c r="C23" s="388" t="s">
        <v>993</v>
      </c>
      <c r="D23" s="388">
        <v>38968</v>
      </c>
      <c r="E23" s="388">
        <v>1850</v>
      </c>
      <c r="F23" s="390"/>
      <c r="G23" s="388">
        <v>5</v>
      </c>
      <c r="H23" s="388"/>
    </row>
    <row r="24" spans="1:10" ht="15.75">
      <c r="A24" s="388"/>
      <c r="B24" s="388" t="s">
        <v>994</v>
      </c>
      <c r="C24" s="388" t="s">
        <v>995</v>
      </c>
      <c r="D24" s="388">
        <v>39164</v>
      </c>
      <c r="E24" s="388">
        <v>1900</v>
      </c>
      <c r="F24" s="390"/>
      <c r="G24" s="388">
        <v>4</v>
      </c>
      <c r="H24" s="388"/>
    </row>
    <row r="25" spans="1:10" ht="15.75">
      <c r="A25" s="388"/>
      <c r="B25" s="388" t="s">
        <v>996</v>
      </c>
      <c r="C25" s="388" t="s">
        <v>997</v>
      </c>
      <c r="D25" s="388">
        <v>39188</v>
      </c>
      <c r="E25" s="388">
        <v>1850</v>
      </c>
      <c r="F25" s="390"/>
      <c r="G25" s="388">
        <v>5</v>
      </c>
      <c r="H25" s="388"/>
    </row>
    <row r="26" spans="1:10" ht="15.75">
      <c r="A26" s="388"/>
      <c r="B26" s="388" t="s">
        <v>994</v>
      </c>
      <c r="C26" s="388" t="s">
        <v>998</v>
      </c>
      <c r="D26" s="388">
        <v>39025</v>
      </c>
      <c r="E26" s="388">
        <v>1900</v>
      </c>
      <c r="F26" s="390"/>
      <c r="G26" s="388">
        <v>4</v>
      </c>
      <c r="H26" s="388"/>
    </row>
    <row r="27" spans="1:10" ht="15.75">
      <c r="A27" s="388"/>
      <c r="B27" s="388" t="s">
        <v>692</v>
      </c>
      <c r="C27" s="388" t="s">
        <v>999</v>
      </c>
      <c r="D27" s="388">
        <v>39908</v>
      </c>
      <c r="E27" s="388">
        <v>1600</v>
      </c>
      <c r="F27" s="390"/>
      <c r="G27" s="388">
        <v>3</v>
      </c>
      <c r="H27" s="388"/>
    </row>
    <row r="28" spans="1:10" ht="15.75">
      <c r="A28" s="388"/>
      <c r="B28" s="388" t="s">
        <v>996</v>
      </c>
      <c r="C28" s="388" t="s">
        <v>1000</v>
      </c>
      <c r="D28" s="388">
        <v>38539</v>
      </c>
      <c r="E28" s="388">
        <v>1850</v>
      </c>
      <c r="F28" s="390"/>
      <c r="G28" s="388">
        <v>5</v>
      </c>
      <c r="H28" s="388"/>
    </row>
    <row r="30" spans="1:10" s="191" customFormat="1" ht="15.75">
      <c r="A30" s="191" t="s">
        <v>1001</v>
      </c>
    </row>
    <row r="31" spans="1:10" s="191" customFormat="1" ht="15.75">
      <c r="A31" s="191" t="s">
        <v>1002</v>
      </c>
    </row>
    <row r="32" spans="1:10" s="191" customFormat="1" ht="15.75"/>
    <row r="33" spans="1:4" ht="18.75" thickBot="1">
      <c r="A33" s="601"/>
      <c r="B33" s="601"/>
      <c r="C33" s="601"/>
      <c r="D33" s="601"/>
    </row>
    <row r="34" spans="1:4" ht="15.75" thickBot="1">
      <c r="A34" s="228" t="s">
        <v>1289</v>
      </c>
      <c r="B34" s="228" t="s">
        <v>1290</v>
      </c>
      <c r="C34" s="228" t="s">
        <v>1291</v>
      </c>
      <c r="D34" s="387" t="s">
        <v>1292</v>
      </c>
    </row>
    <row r="35" spans="1:4" ht="15.75" thickBot="1">
      <c r="A35" s="15">
        <v>38895</v>
      </c>
      <c r="B35" s="389"/>
      <c r="C35" s="389"/>
      <c r="D35" s="389"/>
    </row>
    <row r="36" spans="1:4">
      <c r="A36" s="16"/>
    </row>
    <row r="37" spans="1:4" ht="15.75">
      <c r="A37" s="17" t="s">
        <v>659</v>
      </c>
    </row>
    <row r="38" spans="1:4">
      <c r="A38" s="13" t="s">
        <v>1293</v>
      </c>
      <c r="B38" s="13"/>
      <c r="C38" s="13"/>
      <c r="D38" s="13"/>
    </row>
    <row r="39" spans="1:4">
      <c r="A39" s="13" t="s">
        <v>1294</v>
      </c>
      <c r="B39" s="13"/>
      <c r="C39" s="13"/>
      <c r="D39" s="13"/>
    </row>
    <row r="40" spans="1:4">
      <c r="A40" s="13" t="s">
        <v>1295</v>
      </c>
      <c r="B40" s="13"/>
      <c r="C40" s="13"/>
      <c r="D40" s="13"/>
    </row>
    <row r="41" spans="1:4">
      <c r="A41" s="13" t="s">
        <v>1296</v>
      </c>
      <c r="B41" s="13"/>
      <c r="C41" s="13"/>
      <c r="D41" s="13"/>
    </row>
    <row r="42" spans="1:4" s="191" customFormat="1" ht="15.75"/>
    <row r="43" spans="1:4" s="191" customFormat="1" ht="15.75"/>
    <row r="44" spans="1:4" s="191" customFormat="1" ht="15.75"/>
    <row r="45" spans="1:4" s="191" customFormat="1" ht="15.75"/>
    <row r="46" spans="1:4" s="191" customFormat="1" ht="15.75"/>
    <row r="47" spans="1:4" s="191" customFormat="1" ht="15.75"/>
    <row r="48" spans="1:4" s="191" customFormat="1" ht="15.75"/>
    <row r="49" s="191" customFormat="1" ht="15.75"/>
  </sheetData>
  <mergeCells count="6">
    <mergeCell ref="A33:D33"/>
    <mergeCell ref="E11:F11"/>
    <mergeCell ref="E12:F12"/>
    <mergeCell ref="E13:F13"/>
    <mergeCell ref="E14:F14"/>
    <mergeCell ref="E15:F15"/>
  </mergeCell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4"/>
  <sheetViews>
    <sheetView topLeftCell="A121" workbookViewId="0">
      <selection activeCell="A126" sqref="A126"/>
    </sheetView>
  </sheetViews>
  <sheetFormatPr defaultRowHeight="15"/>
  <cols>
    <col min="1" max="1" width="13.109375" customWidth="1"/>
    <col min="2" max="2" width="15.21875" bestFit="1" customWidth="1"/>
  </cols>
  <sheetData>
    <row r="1" spans="1:10" ht="19.5" thickBot="1">
      <c r="A1" s="620" t="s">
        <v>119</v>
      </c>
      <c r="B1" s="620"/>
      <c r="C1" s="620"/>
      <c r="D1" s="620"/>
      <c r="E1" s="620"/>
      <c r="F1" s="620"/>
      <c r="G1" s="620"/>
      <c r="H1" s="620"/>
      <c r="I1" s="620"/>
    </row>
    <row r="2" spans="1:10" ht="16.5" thickBot="1">
      <c r="A2" s="40" t="s">
        <v>120</v>
      </c>
      <c r="B2" s="40" t="s">
        <v>121</v>
      </c>
      <c r="C2" s="40" t="s">
        <v>122</v>
      </c>
      <c r="D2" s="40" t="s">
        <v>123</v>
      </c>
      <c r="E2" s="40" t="s">
        <v>131</v>
      </c>
      <c r="F2" s="40" t="s">
        <v>124</v>
      </c>
      <c r="G2" s="40" t="s">
        <v>125</v>
      </c>
      <c r="H2" s="40" t="s">
        <v>126</v>
      </c>
      <c r="I2" s="40" t="s">
        <v>127</v>
      </c>
    </row>
    <row r="3" spans="1:10" ht="16.5" thickBot="1">
      <c r="A3" s="41" t="s">
        <v>27</v>
      </c>
      <c r="B3" s="41" t="s">
        <v>28</v>
      </c>
      <c r="C3" s="42"/>
      <c r="D3" s="43"/>
      <c r="E3" s="43"/>
      <c r="F3" s="40">
        <v>80000</v>
      </c>
      <c r="G3" s="40">
        <v>15</v>
      </c>
      <c r="H3" s="44"/>
      <c r="I3" s="45"/>
    </row>
    <row r="4" spans="1:10" ht="16.5" thickBot="1">
      <c r="A4" s="41" t="s">
        <v>29</v>
      </c>
      <c r="B4" s="41" t="s">
        <v>30</v>
      </c>
      <c r="C4" s="42"/>
      <c r="D4" s="43"/>
      <c r="E4" s="43"/>
      <c r="F4" s="40">
        <v>200000</v>
      </c>
      <c r="G4" s="40">
        <v>24</v>
      </c>
      <c r="H4" s="44"/>
      <c r="I4" s="45"/>
    </row>
    <row r="5" spans="1:10" ht="16.5" thickBot="1">
      <c r="A5" s="41" t="s">
        <v>31</v>
      </c>
      <c r="B5" s="41" t="s">
        <v>32</v>
      </c>
      <c r="C5" s="42"/>
      <c r="D5" s="43"/>
      <c r="E5" s="43"/>
      <c r="F5" s="40">
        <v>150000</v>
      </c>
      <c r="G5" s="40">
        <v>12</v>
      </c>
      <c r="H5" s="44"/>
      <c r="I5" s="45"/>
    </row>
    <row r="6" spans="1:10" ht="16.5" thickBot="1">
      <c r="A6" s="41" t="s">
        <v>33</v>
      </c>
      <c r="B6" s="41" t="s">
        <v>34</v>
      </c>
      <c r="C6" s="42"/>
      <c r="D6" s="43"/>
      <c r="E6" s="43"/>
      <c r="F6" s="40">
        <v>120000</v>
      </c>
      <c r="G6" s="40">
        <v>30</v>
      </c>
      <c r="H6" s="44"/>
      <c r="I6" s="45"/>
    </row>
    <row r="8" spans="1:10" s="1" customFormat="1" ht="15.75">
      <c r="A8" s="46" t="s">
        <v>128</v>
      </c>
      <c r="B8" s="46"/>
      <c r="C8" s="46"/>
      <c r="D8" s="46"/>
      <c r="E8" s="46"/>
      <c r="F8" s="46"/>
      <c r="G8" s="46"/>
      <c r="H8" s="46"/>
      <c r="I8" s="46"/>
      <c r="J8" s="46"/>
    </row>
    <row r="9" spans="1:10" s="1" customFormat="1" ht="15.75">
      <c r="A9" s="46" t="s">
        <v>129</v>
      </c>
      <c r="B9" s="46"/>
      <c r="C9" s="46"/>
      <c r="D9" s="46"/>
      <c r="E9" s="46"/>
      <c r="F9" s="46"/>
      <c r="G9" s="46"/>
      <c r="H9" s="46"/>
      <c r="I9" s="46"/>
      <c r="J9" s="46"/>
    </row>
    <row r="10" spans="1:10" ht="15.75">
      <c r="A10" s="46" t="s">
        <v>132</v>
      </c>
      <c r="B10" s="46"/>
      <c r="C10" s="46"/>
      <c r="D10" s="46"/>
      <c r="E10" s="46"/>
      <c r="F10" s="46"/>
      <c r="G10" s="46"/>
      <c r="H10" s="46"/>
      <c r="I10" s="46"/>
      <c r="J10" s="46"/>
    </row>
    <row r="14" spans="1:10" ht="15.75" thickBot="1">
      <c r="A14" s="621" t="s">
        <v>133</v>
      </c>
      <c r="B14" s="622"/>
      <c r="C14" s="622"/>
      <c r="D14" s="622"/>
      <c r="E14" s="622"/>
      <c r="F14" s="622"/>
      <c r="G14" s="622"/>
    </row>
    <row r="15" spans="1:10" ht="26.25" thickBot="1">
      <c r="A15" s="47" t="s">
        <v>134</v>
      </c>
      <c r="B15" s="48" t="s">
        <v>131</v>
      </c>
      <c r="C15" s="49" t="s">
        <v>135</v>
      </c>
      <c r="D15" s="49" t="s">
        <v>136</v>
      </c>
      <c r="E15" s="49" t="s">
        <v>137</v>
      </c>
      <c r="F15" s="49" t="s">
        <v>138</v>
      </c>
      <c r="G15" s="50" t="s">
        <v>139</v>
      </c>
    </row>
    <row r="16" spans="1:10" ht="15.75" thickBot="1">
      <c r="A16" s="51" t="s">
        <v>140</v>
      </c>
      <c r="B16" s="52" t="s">
        <v>141</v>
      </c>
      <c r="C16" s="52" t="s">
        <v>141</v>
      </c>
      <c r="D16" s="52" t="s">
        <v>141</v>
      </c>
      <c r="E16" s="52" t="s">
        <v>141</v>
      </c>
      <c r="F16" s="52" t="s">
        <v>141</v>
      </c>
      <c r="G16" s="53" t="s">
        <v>141</v>
      </c>
    </row>
    <row r="17" spans="1:7" ht="15.75" thickBot="1">
      <c r="A17" s="54" t="s">
        <v>142</v>
      </c>
      <c r="B17" s="55"/>
      <c r="C17" s="55"/>
      <c r="D17" s="55"/>
      <c r="E17" s="55"/>
      <c r="F17" s="56"/>
      <c r="G17" s="57"/>
    </row>
    <row r="18" spans="1:7" ht="15.75" thickBot="1">
      <c r="A18" s="51" t="s">
        <v>143</v>
      </c>
      <c r="B18" s="55"/>
      <c r="C18" s="55"/>
      <c r="D18" s="55"/>
      <c r="E18" s="55"/>
      <c r="F18" s="56"/>
      <c r="G18" s="57"/>
    </row>
    <row r="19" spans="1:7" ht="15.75" thickBot="1">
      <c r="A19" s="54" t="s">
        <v>144</v>
      </c>
      <c r="B19" s="55"/>
      <c r="C19" s="55"/>
      <c r="D19" s="55"/>
      <c r="E19" s="55"/>
      <c r="F19" s="56"/>
      <c r="G19" s="57"/>
    </row>
    <row r="20" spans="1:7" ht="15.75" thickBot="1">
      <c r="A20" s="51" t="s">
        <v>145</v>
      </c>
      <c r="B20" s="55"/>
      <c r="C20" s="55"/>
      <c r="D20" s="55"/>
      <c r="E20" s="55"/>
      <c r="F20" s="56"/>
      <c r="G20" s="57"/>
    </row>
    <row r="21" spans="1:7" ht="15.75" thickBot="1">
      <c r="A21" s="54" t="s">
        <v>146</v>
      </c>
      <c r="B21" s="55"/>
      <c r="C21" s="55"/>
      <c r="D21" s="55"/>
      <c r="E21" s="55"/>
      <c r="F21" s="56"/>
      <c r="G21" s="57"/>
    </row>
    <row r="22" spans="1:7" ht="15.75" thickBot="1">
      <c r="A22" s="51" t="s">
        <v>147</v>
      </c>
      <c r="B22" s="55"/>
      <c r="C22" s="55"/>
      <c r="D22" s="55"/>
      <c r="E22" s="55"/>
      <c r="F22" s="56"/>
      <c r="G22" s="57"/>
    </row>
    <row r="23" spans="1:7" ht="15.75" thickBot="1">
      <c r="A23" s="58" t="s">
        <v>148</v>
      </c>
      <c r="B23" s="55"/>
      <c r="C23" s="55"/>
      <c r="D23" s="55"/>
      <c r="E23" s="55"/>
      <c r="F23" s="56"/>
      <c r="G23" s="57"/>
    </row>
    <row r="25" spans="1:7" ht="15.75">
      <c r="A25" s="59" t="s">
        <v>149</v>
      </c>
    </row>
    <row r="26" spans="1:7">
      <c r="A26" s="60" t="s">
        <v>150</v>
      </c>
    </row>
    <row r="27" spans="1:7">
      <c r="A27" s="60" t="s">
        <v>151</v>
      </c>
    </row>
    <row r="28" spans="1:7">
      <c r="A28" s="60" t="s">
        <v>152</v>
      </c>
    </row>
    <row r="29" spans="1:7">
      <c r="A29" s="60" t="s">
        <v>153</v>
      </c>
    </row>
    <row r="30" spans="1:7">
      <c r="A30" s="60" t="s">
        <v>154</v>
      </c>
    </row>
    <row r="31" spans="1:7">
      <c r="A31" s="60" t="s">
        <v>155</v>
      </c>
    </row>
    <row r="33" spans="1:6" ht="15.75" thickBot="1"/>
    <row r="34" spans="1:6" ht="15.75" thickBot="1">
      <c r="A34" s="623" t="s">
        <v>156</v>
      </c>
      <c r="B34" s="624"/>
      <c r="C34" s="624"/>
      <c r="D34" s="624"/>
      <c r="E34" s="624"/>
      <c r="F34" s="625"/>
    </row>
    <row r="35" spans="1:6" ht="15.75" thickBot="1">
      <c r="A35" s="617" t="s">
        <v>157</v>
      </c>
      <c r="B35" s="618"/>
      <c r="C35" s="618"/>
      <c r="D35" s="618"/>
      <c r="E35" s="618"/>
      <c r="F35" s="619"/>
    </row>
    <row r="36" spans="1:6" ht="15.75" thickBot="1">
      <c r="A36" s="61" t="s">
        <v>37</v>
      </c>
      <c r="B36" s="62" t="s">
        <v>158</v>
      </c>
      <c r="C36" s="62" t="s">
        <v>159</v>
      </c>
      <c r="D36" s="62" t="s">
        <v>160</v>
      </c>
      <c r="E36" s="62" t="s">
        <v>161</v>
      </c>
      <c r="F36" s="63" t="s">
        <v>162</v>
      </c>
    </row>
    <row r="37" spans="1:6" ht="15.75" thickBot="1">
      <c r="A37" s="64">
        <v>1</v>
      </c>
      <c r="B37" s="65" t="s">
        <v>163</v>
      </c>
      <c r="C37" s="66" t="s">
        <v>141</v>
      </c>
      <c r="D37" s="66" t="s">
        <v>141</v>
      </c>
      <c r="E37" s="66" t="s">
        <v>141</v>
      </c>
      <c r="F37" s="67" t="s">
        <v>141</v>
      </c>
    </row>
    <row r="38" spans="1:6" ht="15.75" thickBot="1">
      <c r="A38" s="64">
        <v>2</v>
      </c>
      <c r="B38" s="65" t="s">
        <v>164</v>
      </c>
      <c r="C38" s="66"/>
      <c r="D38" s="66"/>
      <c r="E38" s="66"/>
      <c r="F38" s="67"/>
    </row>
    <row r="39" spans="1:6" ht="15.75" thickBot="1">
      <c r="A39" s="64">
        <v>3</v>
      </c>
      <c r="B39" s="65" t="s">
        <v>165</v>
      </c>
      <c r="C39" s="66"/>
      <c r="D39" s="66"/>
      <c r="E39" s="66"/>
      <c r="F39" s="67"/>
    </row>
    <row r="40" spans="1:6" ht="15.75" thickBot="1">
      <c r="A40" s="64">
        <v>4</v>
      </c>
      <c r="B40" s="65" t="s">
        <v>166</v>
      </c>
      <c r="C40" s="66"/>
      <c r="D40" s="66"/>
      <c r="E40" s="66"/>
      <c r="F40" s="67"/>
    </row>
    <row r="41" spans="1:6" ht="15.75" thickBot="1">
      <c r="A41" s="64">
        <v>5</v>
      </c>
      <c r="B41" s="65" t="s">
        <v>167</v>
      </c>
      <c r="C41" s="66"/>
      <c r="D41" s="66"/>
      <c r="E41" s="66"/>
      <c r="F41" s="67"/>
    </row>
    <row r="42" spans="1:6" ht="15.75" thickBot="1">
      <c r="A42" s="68">
        <v>6</v>
      </c>
      <c r="B42" s="69" t="s">
        <v>168</v>
      </c>
      <c r="C42" s="66"/>
      <c r="D42" s="66"/>
      <c r="E42" s="66"/>
      <c r="F42" s="67"/>
    </row>
    <row r="44" spans="1:6" ht="15.75">
      <c r="A44" s="70" t="s">
        <v>149</v>
      </c>
    </row>
    <row r="45" spans="1:6" ht="15.75">
      <c r="A45" s="71" t="s">
        <v>169</v>
      </c>
    </row>
    <row r="46" spans="1:6" ht="15.75">
      <c r="A46" s="72" t="s">
        <v>170</v>
      </c>
    </row>
    <row r="47" spans="1:6" ht="15.75">
      <c r="A47" s="71" t="s">
        <v>171</v>
      </c>
    </row>
    <row r="48" spans="1:6" ht="15.75">
      <c r="A48" s="71" t="s">
        <v>172</v>
      </c>
    </row>
    <row r="50" spans="1:9" s="159" customFormat="1" ht="24" customHeight="1" thickBot="1">
      <c r="A50" s="571" t="s">
        <v>900</v>
      </c>
      <c r="B50" s="571"/>
      <c r="C50" s="571"/>
      <c r="D50" s="571"/>
      <c r="E50" s="571"/>
      <c r="F50" s="571"/>
      <c r="G50" s="571"/>
      <c r="H50" s="571"/>
      <c r="I50" s="571"/>
    </row>
    <row r="51" spans="1:9" s="343" customFormat="1" ht="14.25" thickTop="1" thickBot="1">
      <c r="A51" s="340" t="s">
        <v>679</v>
      </c>
      <c r="B51" s="341" t="s">
        <v>901</v>
      </c>
      <c r="C51" s="341" t="s">
        <v>665</v>
      </c>
      <c r="D51" s="341" t="s">
        <v>902</v>
      </c>
      <c r="E51" s="341" t="s">
        <v>903</v>
      </c>
      <c r="F51" s="341" t="s">
        <v>904</v>
      </c>
      <c r="G51" s="341" t="s">
        <v>783</v>
      </c>
      <c r="H51" s="341" t="s">
        <v>737</v>
      </c>
      <c r="I51" s="342" t="s">
        <v>784</v>
      </c>
    </row>
    <row r="52" spans="1:9" s="159" customFormat="1" ht="16.5" thickTop="1">
      <c r="A52" s="344">
        <v>1</v>
      </c>
      <c r="B52" s="345" t="s">
        <v>68</v>
      </c>
      <c r="C52" s="346" t="s">
        <v>905</v>
      </c>
      <c r="D52" s="347"/>
      <c r="E52" s="232" t="s">
        <v>186</v>
      </c>
      <c r="F52" s="348"/>
      <c r="G52" s="232">
        <v>5.47</v>
      </c>
      <c r="H52" s="348"/>
      <c r="I52" s="349"/>
    </row>
    <row r="53" spans="1:9" s="159" customFormat="1" ht="15.75">
      <c r="A53" s="350">
        <v>2</v>
      </c>
      <c r="B53" s="184" t="s">
        <v>906</v>
      </c>
      <c r="C53" s="351" t="s">
        <v>907</v>
      </c>
      <c r="D53" s="347"/>
      <c r="E53" s="194" t="s">
        <v>188</v>
      </c>
      <c r="F53" s="348"/>
      <c r="G53" s="194">
        <v>4.79</v>
      </c>
      <c r="H53" s="348"/>
      <c r="I53" s="349"/>
    </row>
    <row r="54" spans="1:9" s="159" customFormat="1" ht="15.75">
      <c r="A54" s="350">
        <v>3</v>
      </c>
      <c r="B54" s="184" t="s">
        <v>908</v>
      </c>
      <c r="C54" s="351" t="s">
        <v>909</v>
      </c>
      <c r="D54" s="347"/>
      <c r="E54" s="194" t="s">
        <v>38</v>
      </c>
      <c r="F54" s="348"/>
      <c r="G54" s="194">
        <v>4.54</v>
      </c>
      <c r="H54" s="348"/>
      <c r="I54" s="349"/>
    </row>
    <row r="55" spans="1:9" s="159" customFormat="1" ht="15.75">
      <c r="A55" s="350">
        <v>4</v>
      </c>
      <c r="B55" s="184" t="s">
        <v>910</v>
      </c>
      <c r="C55" s="351" t="s">
        <v>911</v>
      </c>
      <c r="D55" s="347"/>
      <c r="E55" s="194" t="s">
        <v>195</v>
      </c>
      <c r="F55" s="348"/>
      <c r="G55" s="194">
        <v>4.28</v>
      </c>
      <c r="H55" s="348"/>
      <c r="I55" s="349"/>
    </row>
    <row r="56" spans="1:9" s="159" customFormat="1" ht="15.75">
      <c r="A56" s="350">
        <v>5</v>
      </c>
      <c r="B56" s="184" t="s">
        <v>912</v>
      </c>
      <c r="C56" s="351" t="s">
        <v>913</v>
      </c>
      <c r="D56" s="347"/>
      <c r="E56" s="194" t="s">
        <v>39</v>
      </c>
      <c r="F56" s="348"/>
      <c r="G56" s="194">
        <v>3.42</v>
      </c>
      <c r="H56" s="348"/>
      <c r="I56" s="349"/>
    </row>
    <row r="57" spans="1:9" s="159" customFormat="1" ht="15.75">
      <c r="A57" s="350">
        <v>6</v>
      </c>
      <c r="B57" s="184" t="s">
        <v>914</v>
      </c>
      <c r="C57" s="351" t="s">
        <v>915</v>
      </c>
      <c r="D57" s="347"/>
      <c r="E57" s="194" t="s">
        <v>39</v>
      </c>
      <c r="F57" s="348"/>
      <c r="G57" s="194">
        <v>3.24</v>
      </c>
      <c r="H57" s="348"/>
      <c r="I57" s="349"/>
    </row>
    <row r="58" spans="1:9" s="159" customFormat="1" ht="15.75">
      <c r="A58" s="350">
        <v>7</v>
      </c>
      <c r="B58" s="184" t="s">
        <v>916</v>
      </c>
      <c r="C58" s="351" t="s">
        <v>917</v>
      </c>
      <c r="D58" s="347"/>
      <c r="E58" s="194" t="s">
        <v>39</v>
      </c>
      <c r="F58" s="348"/>
      <c r="G58" s="194">
        <v>3.58</v>
      </c>
      <c r="H58" s="348"/>
      <c r="I58" s="349"/>
    </row>
    <row r="59" spans="1:9" s="159" customFormat="1" ht="15.75">
      <c r="A59" s="350">
        <v>8</v>
      </c>
      <c r="B59" s="184" t="s">
        <v>918</v>
      </c>
      <c r="C59" s="351" t="s">
        <v>919</v>
      </c>
      <c r="D59" s="347"/>
      <c r="E59" s="194" t="s">
        <v>39</v>
      </c>
      <c r="F59" s="348"/>
      <c r="G59" s="194">
        <v>3.05</v>
      </c>
      <c r="H59" s="348"/>
      <c r="I59" s="349"/>
    </row>
    <row r="60" spans="1:9" s="159" customFormat="1" ht="15.75">
      <c r="A60" s="350">
        <v>9</v>
      </c>
      <c r="B60" s="184" t="s">
        <v>920</v>
      </c>
      <c r="C60" s="351" t="s">
        <v>785</v>
      </c>
      <c r="D60" s="347"/>
      <c r="E60" s="194" t="s">
        <v>39</v>
      </c>
      <c r="F60" s="348"/>
      <c r="G60" s="194">
        <v>3.57</v>
      </c>
      <c r="H60" s="348"/>
      <c r="I60" s="349"/>
    </row>
    <row r="61" spans="1:9" s="159" customFormat="1" ht="16.5" thickBot="1">
      <c r="A61" s="352">
        <v>10</v>
      </c>
      <c r="B61" s="353" t="s">
        <v>921</v>
      </c>
      <c r="C61" s="354" t="s">
        <v>922</v>
      </c>
      <c r="D61" s="347"/>
      <c r="E61" s="355" t="s">
        <v>39</v>
      </c>
      <c r="F61" s="348"/>
      <c r="G61" s="355">
        <v>3.52</v>
      </c>
      <c r="H61" s="348"/>
      <c r="I61" s="349"/>
    </row>
    <row r="62" spans="1:9" s="159" customFormat="1" ht="21" customHeight="1" thickTop="1" thickBot="1">
      <c r="A62" s="608" t="s">
        <v>727</v>
      </c>
      <c r="B62" s="609"/>
      <c r="C62" s="609"/>
      <c r="D62" s="609"/>
      <c r="E62" s="609"/>
      <c r="F62" s="265"/>
      <c r="G62" s="265"/>
      <c r="H62" s="265"/>
      <c r="I62" s="265"/>
    </row>
    <row r="63" spans="1:9" s="159" customFormat="1" ht="16.5" thickTop="1"/>
    <row r="64" spans="1:9" s="159" customFormat="1" ht="15.75">
      <c r="A64" s="249" t="s">
        <v>923</v>
      </c>
    </row>
    <row r="65" spans="1:9" s="159" customFormat="1" ht="15.75">
      <c r="A65" s="249"/>
      <c r="B65" s="249" t="s">
        <v>924</v>
      </c>
    </row>
    <row r="66" spans="1:9" s="159" customFormat="1" ht="15.75">
      <c r="A66" s="249"/>
      <c r="B66" s="249" t="s">
        <v>925</v>
      </c>
    </row>
    <row r="67" spans="1:9" s="159" customFormat="1" ht="15.75">
      <c r="A67" s="249"/>
      <c r="B67" s="249" t="s">
        <v>926</v>
      </c>
    </row>
    <row r="68" spans="1:9" s="159" customFormat="1" ht="15.75">
      <c r="A68" s="249"/>
      <c r="B68" s="249" t="s">
        <v>927</v>
      </c>
    </row>
    <row r="69" spans="1:9" s="159" customFormat="1" ht="15.75">
      <c r="A69" s="249"/>
      <c r="B69" s="249" t="s">
        <v>928</v>
      </c>
    </row>
    <row r="70" spans="1:9" s="159" customFormat="1" ht="15.75">
      <c r="A70" s="249" t="s">
        <v>929</v>
      </c>
    </row>
    <row r="71" spans="1:9" s="159" customFormat="1" ht="15.75">
      <c r="A71" s="249"/>
      <c r="B71" s="249" t="s">
        <v>930</v>
      </c>
    </row>
    <row r="72" spans="1:9" s="159" customFormat="1" ht="15.75">
      <c r="A72" s="249"/>
      <c r="B72" s="249" t="s">
        <v>931</v>
      </c>
    </row>
    <row r="73" spans="1:9" s="159" customFormat="1" ht="15.75">
      <c r="A73" s="249"/>
      <c r="B73" s="249" t="s">
        <v>932</v>
      </c>
    </row>
    <row r="74" spans="1:9" s="159" customFormat="1" ht="15.75">
      <c r="A74" s="249"/>
      <c r="B74" s="249" t="s">
        <v>933</v>
      </c>
    </row>
    <row r="75" spans="1:9" s="159" customFormat="1" ht="15.75">
      <c r="A75" s="249" t="s">
        <v>934</v>
      </c>
    </row>
    <row r="76" spans="1:9" s="159" customFormat="1" ht="15.75">
      <c r="A76" s="356" t="s">
        <v>935</v>
      </c>
    </row>
    <row r="77" spans="1:9" s="159" customFormat="1" ht="15.75">
      <c r="A77" s="249" t="s">
        <v>936</v>
      </c>
    </row>
    <row r="79" spans="1:9" ht="19.5" thickBot="1">
      <c r="A79" s="584" t="s">
        <v>937</v>
      </c>
      <c r="B79" s="584"/>
      <c r="C79" s="584"/>
      <c r="D79" s="584"/>
      <c r="E79" s="584"/>
      <c r="F79" s="584"/>
      <c r="G79" s="584"/>
      <c r="H79" s="584"/>
      <c r="I79" s="584"/>
    </row>
    <row r="80" spans="1:9" ht="16.5" thickTop="1">
      <c r="A80" s="610" t="s">
        <v>679</v>
      </c>
      <c r="B80" s="612" t="s">
        <v>938</v>
      </c>
      <c r="C80" s="612" t="s">
        <v>939</v>
      </c>
      <c r="D80" s="612" t="s">
        <v>138</v>
      </c>
      <c r="E80" s="612" t="s">
        <v>683</v>
      </c>
      <c r="F80" s="614" t="s">
        <v>328</v>
      </c>
      <c r="G80" s="615"/>
      <c r="H80" s="614" t="s">
        <v>327</v>
      </c>
      <c r="I80" s="616"/>
    </row>
    <row r="81" spans="1:10" ht="16.5" thickBot="1">
      <c r="A81" s="611"/>
      <c r="B81" s="613"/>
      <c r="C81" s="613"/>
      <c r="D81" s="613"/>
      <c r="E81" s="613"/>
      <c r="F81" s="357" t="s">
        <v>138</v>
      </c>
      <c r="G81" s="357" t="s">
        <v>139</v>
      </c>
      <c r="H81" s="357" t="s">
        <v>138</v>
      </c>
      <c r="I81" s="358" t="s">
        <v>139</v>
      </c>
    </row>
    <row r="82" spans="1:10" ht="16.5" thickTop="1">
      <c r="A82" s="344">
        <v>1</v>
      </c>
      <c r="B82" s="232" t="s">
        <v>940</v>
      </c>
      <c r="C82" s="345" t="s">
        <v>941</v>
      </c>
      <c r="D82" s="359">
        <v>1500</v>
      </c>
      <c r="E82" s="284">
        <v>4200</v>
      </c>
      <c r="F82" s="300"/>
      <c r="G82" s="277"/>
      <c r="H82" s="277"/>
      <c r="I82" s="278"/>
    </row>
    <row r="83" spans="1:10" ht="15.75">
      <c r="A83" s="350">
        <v>2</v>
      </c>
      <c r="B83" s="194" t="s">
        <v>942</v>
      </c>
      <c r="C83" s="184" t="s">
        <v>943</v>
      </c>
      <c r="D83" s="360">
        <v>2000</v>
      </c>
      <c r="E83" s="290">
        <v>5100</v>
      </c>
      <c r="F83" s="300"/>
      <c r="G83" s="277"/>
      <c r="H83" s="277"/>
      <c r="I83" s="278"/>
    </row>
    <row r="84" spans="1:10" ht="15.75">
      <c r="A84" s="350">
        <v>3</v>
      </c>
      <c r="B84" s="194" t="s">
        <v>944</v>
      </c>
      <c r="C84" s="184" t="s">
        <v>945</v>
      </c>
      <c r="D84" s="360">
        <v>1000</v>
      </c>
      <c r="E84" s="290">
        <v>4300</v>
      </c>
      <c r="F84" s="300"/>
      <c r="G84" s="277"/>
      <c r="H84" s="277"/>
      <c r="I84" s="278"/>
    </row>
    <row r="85" spans="1:10" ht="15.75">
      <c r="A85" s="350">
        <v>4</v>
      </c>
      <c r="B85" s="194" t="s">
        <v>946</v>
      </c>
      <c r="C85" s="184" t="s">
        <v>947</v>
      </c>
      <c r="D85" s="360">
        <v>2500</v>
      </c>
      <c r="E85" s="290">
        <v>5200</v>
      </c>
      <c r="F85" s="300"/>
      <c r="G85" s="277"/>
      <c r="H85" s="277"/>
      <c r="I85" s="278"/>
    </row>
    <row r="86" spans="1:10" ht="15.75">
      <c r="A86" s="350">
        <v>5</v>
      </c>
      <c r="B86" s="194" t="s">
        <v>948</v>
      </c>
      <c r="C86" s="184" t="s">
        <v>949</v>
      </c>
      <c r="D86" s="360">
        <v>1000</v>
      </c>
      <c r="E86" s="290">
        <v>5150</v>
      </c>
      <c r="F86" s="300"/>
      <c r="G86" s="277"/>
      <c r="H86" s="277"/>
      <c r="I86" s="278"/>
    </row>
    <row r="87" spans="1:10" ht="16.5" thickBot="1">
      <c r="A87" s="352">
        <v>6</v>
      </c>
      <c r="B87" s="355" t="s">
        <v>950</v>
      </c>
      <c r="C87" s="353" t="s">
        <v>951</v>
      </c>
      <c r="D87" s="361">
        <v>1300</v>
      </c>
      <c r="E87" s="362">
        <v>4250</v>
      </c>
      <c r="F87" s="300"/>
      <c r="G87" s="277"/>
      <c r="H87" s="277"/>
      <c r="I87" s="278"/>
    </row>
    <row r="88" spans="1:10" ht="17.25" thickTop="1" thickBot="1">
      <c r="A88" s="595" t="s">
        <v>727</v>
      </c>
      <c r="B88" s="596"/>
      <c r="C88" s="596"/>
      <c r="D88" s="596"/>
      <c r="E88" s="597"/>
      <c r="F88" s="363"/>
      <c r="G88" s="364"/>
      <c r="H88" s="365"/>
      <c r="I88" s="317"/>
    </row>
    <row r="89" spans="1:10" ht="16.5" thickTop="1">
      <c r="A89" s="159"/>
      <c r="B89" s="159"/>
      <c r="C89" s="159"/>
      <c r="D89" s="159"/>
      <c r="E89" s="159"/>
      <c r="F89" s="159"/>
      <c r="G89" s="159"/>
      <c r="H89" s="159"/>
      <c r="I89" s="159"/>
    </row>
    <row r="90" spans="1:10" ht="15.75">
      <c r="A90" s="249" t="s">
        <v>952</v>
      </c>
      <c r="B90" s="159"/>
      <c r="C90" s="159"/>
      <c r="D90" s="159"/>
      <c r="E90" s="159"/>
      <c r="F90" s="159"/>
      <c r="G90" s="159"/>
      <c r="H90" s="159"/>
      <c r="I90" s="159"/>
    </row>
    <row r="91" spans="1:10" ht="15.75">
      <c r="A91" s="249" t="s">
        <v>953</v>
      </c>
      <c r="B91" s="159"/>
      <c r="C91" s="159"/>
      <c r="D91" s="159"/>
      <c r="E91" s="159"/>
      <c r="F91" s="159"/>
      <c r="G91" s="159"/>
      <c r="H91" s="159"/>
      <c r="I91" s="159"/>
    </row>
    <row r="92" spans="1:10" ht="15.75">
      <c r="A92" s="249" t="s">
        <v>954</v>
      </c>
      <c r="B92" s="159"/>
      <c r="C92" s="159"/>
      <c r="D92" s="159"/>
      <c r="E92" s="159"/>
      <c r="F92" s="159"/>
      <c r="G92" s="159"/>
      <c r="H92" s="159"/>
      <c r="I92" s="159"/>
    </row>
    <row r="94" spans="1:10" ht="19.5" thickBot="1">
      <c r="A94" s="606" t="s">
        <v>955</v>
      </c>
      <c r="B94" s="606"/>
      <c r="C94" s="606"/>
      <c r="D94" s="606"/>
      <c r="E94" s="606"/>
      <c r="F94" s="606"/>
      <c r="G94" s="606"/>
      <c r="H94" s="606"/>
      <c r="I94" s="111"/>
      <c r="J94" s="111"/>
    </row>
    <row r="95" spans="1:10" ht="17.25" thickTop="1" thickBot="1">
      <c r="A95" s="274" t="s">
        <v>679</v>
      </c>
      <c r="B95" s="275" t="s">
        <v>131</v>
      </c>
      <c r="C95" s="275" t="s">
        <v>681</v>
      </c>
      <c r="D95" s="275" t="s">
        <v>956</v>
      </c>
      <c r="E95" s="275" t="s">
        <v>683</v>
      </c>
      <c r="F95" s="275" t="s">
        <v>138</v>
      </c>
      <c r="G95" s="282" t="s">
        <v>685</v>
      </c>
      <c r="H95" s="283" t="s">
        <v>139</v>
      </c>
      <c r="I95" s="111"/>
      <c r="J95" s="111"/>
    </row>
    <row r="96" spans="1:10" ht="17.25" thickTop="1" thickBot="1">
      <c r="A96" s="258">
        <v>1</v>
      </c>
      <c r="B96" s="366" t="s">
        <v>957</v>
      </c>
      <c r="C96" s="332"/>
      <c r="D96" s="367"/>
      <c r="E96" s="300"/>
      <c r="F96" s="368">
        <v>2000</v>
      </c>
      <c r="G96" s="277"/>
      <c r="H96" s="278"/>
      <c r="I96" s="111"/>
      <c r="J96" s="111"/>
    </row>
    <row r="97" spans="1:10" ht="17.25" thickTop="1" thickBot="1">
      <c r="A97" s="333"/>
      <c r="B97" s="369" t="s">
        <v>958</v>
      </c>
      <c r="C97" s="332"/>
      <c r="D97" s="367"/>
      <c r="E97" s="300"/>
      <c r="F97" s="370">
        <v>3000</v>
      </c>
      <c r="G97" s="371"/>
      <c r="H97" s="372"/>
      <c r="I97" s="111"/>
      <c r="J97" s="111"/>
    </row>
    <row r="98" spans="1:10" ht="17.25" thickTop="1" thickBot="1">
      <c r="A98" s="333"/>
      <c r="B98" s="369" t="s">
        <v>959</v>
      </c>
      <c r="C98" s="332"/>
      <c r="D98" s="367"/>
      <c r="E98" s="300"/>
      <c r="F98" s="370">
        <v>2500</v>
      </c>
      <c r="G98" s="371"/>
      <c r="H98" s="372"/>
      <c r="I98" s="111"/>
      <c r="J98" s="111"/>
    </row>
    <row r="99" spans="1:10" ht="17.25" thickTop="1" thickBot="1">
      <c r="A99" s="333"/>
      <c r="B99" s="369" t="s">
        <v>960</v>
      </c>
      <c r="C99" s="332"/>
      <c r="D99" s="367"/>
      <c r="E99" s="300"/>
      <c r="F99" s="370">
        <v>1500</v>
      </c>
      <c r="G99" s="371"/>
      <c r="H99" s="372"/>
      <c r="I99" s="111"/>
      <c r="J99" s="111"/>
    </row>
    <row r="100" spans="1:10" ht="17.25" thickTop="1" thickBot="1">
      <c r="A100" s="333"/>
      <c r="B100" s="369" t="s">
        <v>961</v>
      </c>
      <c r="C100" s="332"/>
      <c r="D100" s="367"/>
      <c r="E100" s="300"/>
      <c r="F100" s="370">
        <v>2000</v>
      </c>
      <c r="G100" s="371"/>
      <c r="H100" s="372"/>
      <c r="I100" s="111"/>
      <c r="J100" s="111"/>
    </row>
    <row r="101" spans="1:10" ht="17.25" thickTop="1" thickBot="1">
      <c r="A101" s="333"/>
      <c r="B101" s="369" t="s">
        <v>962</v>
      </c>
      <c r="C101" s="332"/>
      <c r="D101" s="367"/>
      <c r="E101" s="300"/>
      <c r="F101" s="370">
        <v>4000</v>
      </c>
      <c r="G101" s="371"/>
      <c r="H101" s="372"/>
      <c r="I101" s="111"/>
      <c r="J101" s="111"/>
    </row>
    <row r="102" spans="1:10" ht="17.25" thickTop="1" thickBot="1">
      <c r="A102" s="333"/>
      <c r="B102" s="369" t="s">
        <v>963</v>
      </c>
      <c r="C102" s="332"/>
      <c r="D102" s="367"/>
      <c r="E102" s="300"/>
      <c r="F102" s="370">
        <v>3500</v>
      </c>
      <c r="G102" s="371"/>
      <c r="H102" s="372"/>
      <c r="I102" s="111"/>
      <c r="J102" s="111"/>
    </row>
    <row r="103" spans="1:10" ht="17.25" thickTop="1" thickBot="1">
      <c r="A103" s="333"/>
      <c r="B103" s="369" t="s">
        <v>964</v>
      </c>
      <c r="C103" s="332"/>
      <c r="D103" s="367"/>
      <c r="E103" s="300"/>
      <c r="F103" s="370">
        <v>2500</v>
      </c>
      <c r="G103" s="371"/>
      <c r="H103" s="373"/>
      <c r="I103" s="102" t="s">
        <v>965</v>
      </c>
      <c r="J103" s="102"/>
    </row>
    <row r="104" spans="1:10" ht="17.25" thickTop="1" thickBot="1">
      <c r="A104" s="333"/>
      <c r="B104" s="369" t="s">
        <v>966</v>
      </c>
      <c r="C104" s="332"/>
      <c r="D104" s="367"/>
      <c r="E104" s="300"/>
      <c r="F104" s="370">
        <v>1500</v>
      </c>
      <c r="G104" s="371"/>
      <c r="H104" s="373"/>
      <c r="I104" s="102" t="s">
        <v>967</v>
      </c>
      <c r="J104" s="102"/>
    </row>
    <row r="105" spans="1:10" ht="17.25" thickTop="1" thickBot="1">
      <c r="A105" s="374"/>
      <c r="B105" s="375" t="s">
        <v>968</v>
      </c>
      <c r="C105" s="332"/>
      <c r="D105" s="367"/>
      <c r="E105" s="300"/>
      <c r="F105" s="376">
        <v>2000</v>
      </c>
      <c r="G105" s="377"/>
      <c r="H105" s="378"/>
      <c r="I105" s="102" t="s">
        <v>969</v>
      </c>
      <c r="J105" s="102"/>
    </row>
    <row r="106" spans="1:10" ht="16.5" thickTop="1">
      <c r="A106" s="379"/>
      <c r="B106" s="380"/>
      <c r="C106" s="381"/>
      <c r="D106" s="381"/>
      <c r="E106" s="382"/>
      <c r="F106" s="383"/>
      <c r="G106" s="384"/>
      <c r="H106" s="384"/>
      <c r="I106" s="111"/>
      <c r="J106" s="111"/>
    </row>
    <row r="107" spans="1:10" ht="16.5" thickBot="1">
      <c r="A107" s="379"/>
      <c r="B107" s="380"/>
      <c r="C107" s="381"/>
      <c r="D107" s="381"/>
      <c r="E107" s="382"/>
      <c r="F107" s="607" t="s">
        <v>970</v>
      </c>
      <c r="G107" s="607"/>
      <c r="H107" s="607"/>
      <c r="I107" s="111"/>
      <c r="J107" s="111"/>
    </row>
    <row r="108" spans="1:10" ht="17.25" thickTop="1" thickBot="1">
      <c r="A108" s="379"/>
      <c r="B108" s="380"/>
      <c r="C108" s="381"/>
      <c r="D108" s="381"/>
      <c r="E108" s="382"/>
      <c r="F108" s="281" t="s">
        <v>681</v>
      </c>
      <c r="G108" s="282" t="s">
        <v>138</v>
      </c>
      <c r="H108" s="283" t="s">
        <v>139</v>
      </c>
      <c r="I108" s="111"/>
      <c r="J108" s="111"/>
    </row>
    <row r="109" spans="1:10" ht="16.5" thickTop="1">
      <c r="A109" s="379"/>
      <c r="B109" s="380"/>
      <c r="C109" s="381"/>
      <c r="D109" s="381"/>
      <c r="E109" s="382"/>
      <c r="F109" s="336" t="s">
        <v>327</v>
      </c>
      <c r="G109" s="277"/>
      <c r="H109" s="278"/>
      <c r="I109" s="111"/>
      <c r="J109" s="111"/>
    </row>
    <row r="110" spans="1:10" ht="15.75">
      <c r="A110" s="379"/>
      <c r="B110" s="380"/>
      <c r="C110" s="381"/>
      <c r="D110" s="381"/>
      <c r="E110" s="382"/>
      <c r="F110" s="337" t="s">
        <v>328</v>
      </c>
      <c r="G110" s="371"/>
      <c r="H110" s="372"/>
      <c r="I110" s="111"/>
      <c r="J110" s="111"/>
    </row>
    <row r="111" spans="1:10" ht="16.5" thickBot="1">
      <c r="A111" s="111"/>
      <c r="B111" s="111"/>
      <c r="C111" s="111"/>
      <c r="D111" s="111"/>
      <c r="E111" s="111"/>
      <c r="F111" s="338" t="s">
        <v>330</v>
      </c>
      <c r="G111" s="377"/>
      <c r="H111" s="385"/>
      <c r="I111" s="111"/>
      <c r="J111" s="111"/>
    </row>
    <row r="112" spans="1:10" ht="16.5" thickTop="1">
      <c r="A112" s="280" t="s">
        <v>971</v>
      </c>
      <c r="B112" s="386"/>
      <c r="C112" s="111"/>
      <c r="D112" s="111"/>
      <c r="E112" s="111"/>
      <c r="F112" s="111"/>
      <c r="G112" s="111"/>
      <c r="H112" s="111"/>
      <c r="I112" s="111"/>
      <c r="J112" s="111"/>
    </row>
    <row r="113" spans="1:10" ht="15.75">
      <c r="A113" s="280" t="s">
        <v>972</v>
      </c>
      <c r="B113" s="111"/>
      <c r="C113" s="111"/>
      <c r="D113" s="111"/>
      <c r="E113" s="111"/>
      <c r="F113" s="111"/>
      <c r="G113" s="111"/>
      <c r="H113" s="111"/>
      <c r="I113" s="111"/>
      <c r="J113" s="111"/>
    </row>
    <row r="114" spans="1:10" ht="15.75">
      <c r="A114" s="280" t="s">
        <v>973</v>
      </c>
      <c r="B114" s="111"/>
      <c r="C114" s="111"/>
      <c r="D114" s="111"/>
      <c r="E114" s="111"/>
      <c r="F114" s="111"/>
      <c r="G114" s="111"/>
      <c r="H114" s="111"/>
      <c r="I114" s="111"/>
      <c r="J114" s="111"/>
    </row>
    <row r="115" spans="1:10" ht="15.75">
      <c r="A115" s="280" t="s">
        <v>974</v>
      </c>
      <c r="B115" s="111"/>
      <c r="C115" s="111"/>
      <c r="D115" s="111"/>
      <c r="E115" s="111"/>
      <c r="F115" s="111"/>
      <c r="G115" s="111"/>
      <c r="H115" s="111"/>
      <c r="I115" s="111"/>
      <c r="J115" s="111"/>
    </row>
    <row r="116" spans="1:10" ht="15.75">
      <c r="A116" s="280" t="s">
        <v>975</v>
      </c>
      <c r="B116" s="111"/>
      <c r="C116" s="111"/>
      <c r="D116" s="111"/>
      <c r="E116" s="111"/>
      <c r="F116" s="111"/>
      <c r="G116" s="111"/>
      <c r="H116" s="111"/>
      <c r="I116" s="111"/>
      <c r="J116" s="111"/>
    </row>
    <row r="117" spans="1:10" ht="15.75">
      <c r="A117" s="280" t="s">
        <v>976</v>
      </c>
      <c r="B117" s="111"/>
      <c r="C117" s="111"/>
      <c r="D117" s="111"/>
      <c r="E117" s="111"/>
      <c r="F117" s="111"/>
      <c r="G117" s="111"/>
      <c r="H117" s="111"/>
      <c r="I117" s="111"/>
      <c r="J117" s="111"/>
    </row>
    <row r="118" spans="1:10" ht="15.75">
      <c r="A118" s="280" t="s">
        <v>977</v>
      </c>
      <c r="B118" s="111"/>
      <c r="C118" s="111"/>
      <c r="D118" s="111"/>
      <c r="E118" s="111"/>
      <c r="F118" s="111"/>
      <c r="G118" s="111"/>
      <c r="H118" s="111"/>
      <c r="I118" s="111"/>
      <c r="J118" s="111"/>
    </row>
    <row r="119" spans="1:10" ht="15.75">
      <c r="A119" s="280" t="s">
        <v>978</v>
      </c>
      <c r="B119" s="111"/>
      <c r="C119" s="111"/>
      <c r="D119" s="111"/>
      <c r="E119" s="111"/>
      <c r="F119" s="111"/>
      <c r="G119" s="111"/>
      <c r="H119" s="111"/>
      <c r="I119" s="111"/>
      <c r="J119" s="111"/>
    </row>
    <row r="120" spans="1:10" ht="15.75">
      <c r="A120" s="280" t="s">
        <v>979</v>
      </c>
      <c r="B120" s="111"/>
      <c r="C120" s="111"/>
      <c r="D120" s="111"/>
      <c r="E120" s="111"/>
      <c r="F120" s="111"/>
      <c r="G120" s="111"/>
      <c r="H120" s="111"/>
      <c r="I120" s="111"/>
      <c r="J120" s="111"/>
    </row>
    <row r="121" spans="1:10" ht="15.75">
      <c r="A121" s="280" t="s">
        <v>980</v>
      </c>
      <c r="B121" s="111"/>
      <c r="C121" s="111"/>
      <c r="D121" s="280" t="s">
        <v>981</v>
      </c>
      <c r="E121" s="111"/>
      <c r="F121" s="111"/>
      <c r="G121" s="111"/>
      <c r="H121" s="111"/>
      <c r="I121" s="111"/>
      <c r="J121" s="111"/>
    </row>
    <row r="122" spans="1:10" ht="15.75">
      <c r="A122" s="280" t="s">
        <v>982</v>
      </c>
      <c r="B122" s="111"/>
      <c r="C122" s="111"/>
      <c r="D122" s="111"/>
      <c r="E122" s="111"/>
      <c r="F122" s="111"/>
      <c r="G122" s="111"/>
      <c r="H122" s="111"/>
      <c r="I122" s="111"/>
      <c r="J122" s="111"/>
    </row>
    <row r="123" spans="1:10" ht="15.75">
      <c r="A123" s="280" t="s">
        <v>983</v>
      </c>
      <c r="B123" s="111"/>
      <c r="C123" s="111"/>
      <c r="D123" s="111"/>
      <c r="E123" s="111"/>
      <c r="F123" s="111"/>
      <c r="G123" s="111"/>
      <c r="H123" s="111"/>
      <c r="I123" s="111"/>
      <c r="J123" s="111"/>
    </row>
    <row r="124" spans="1:10" ht="15.75">
      <c r="A124" s="280" t="s">
        <v>984</v>
      </c>
      <c r="B124" s="111"/>
      <c r="C124" s="111"/>
      <c r="D124" s="111"/>
      <c r="E124" s="111"/>
      <c r="F124" s="111"/>
      <c r="G124" s="111"/>
      <c r="H124" s="111"/>
      <c r="I124" s="111"/>
      <c r="J124" s="111"/>
    </row>
  </sheetData>
  <mergeCells count="17">
    <mergeCell ref="A35:F35"/>
    <mergeCell ref="A1:I1"/>
    <mergeCell ref="A14:G14"/>
    <mergeCell ref="A34:F34"/>
    <mergeCell ref="A50:I50"/>
    <mergeCell ref="A88:E88"/>
    <mergeCell ref="A94:H94"/>
    <mergeCell ref="F107:H107"/>
    <mergeCell ref="A62:E62"/>
    <mergeCell ref="A79:I79"/>
    <mergeCell ref="A80:A81"/>
    <mergeCell ref="B80:B81"/>
    <mergeCell ref="C80:C81"/>
    <mergeCell ref="D80:D81"/>
    <mergeCell ref="E80:E81"/>
    <mergeCell ref="F80:G80"/>
    <mergeCell ref="H80:I80"/>
  </mergeCells>
  <dataValidations count="1">
    <dataValidation allowBlank="1" showErrorMessage="1" promptTitle="Excel.webkynang.vn" prompt="Mạng Xã Hội Học Excel đầu tiên tại Việt Nam, tổng hợp các video, bài viết về cách sử dụng hàm excel và bài tập thực hành hàm và công thức excel. Mọi thắc mắc gửi về: Tuvan@webkynang.vn" sqref="A1:A6 B2:I6 A8:XFD9"/>
  </dataValidations>
  <pageMargins left="0.75" right="0.75" top="1" bottom="1" header="0.5" footer="0.5"/>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6"/>
  <sheetViews>
    <sheetView topLeftCell="A272" workbookViewId="0">
      <selection activeCell="C233" sqref="C233"/>
    </sheetView>
  </sheetViews>
  <sheetFormatPr defaultColWidth="9" defaultRowHeight="15"/>
  <cols>
    <col min="1" max="1" width="9" style="1"/>
    <col min="2" max="2" width="15.33203125" style="1" customWidth="1"/>
    <col min="3" max="3" width="19.21875" style="1" bestFit="1" customWidth="1"/>
    <col min="4" max="4" width="25" style="1" customWidth="1"/>
    <col min="5" max="5" width="10.109375" style="1" customWidth="1"/>
    <col min="6" max="6" width="16" style="1" customWidth="1"/>
    <col min="7" max="7" width="10.33203125" style="1" bestFit="1" customWidth="1"/>
    <col min="8" max="8" width="14" style="1" customWidth="1"/>
    <col min="9" max="9" width="10.21875" style="1" bestFit="1" customWidth="1"/>
    <col min="10" max="10" width="10.77734375" style="1" customWidth="1"/>
    <col min="11" max="16384" width="9" style="1"/>
  </cols>
  <sheetData>
    <row r="1" spans="1:14" ht="18.75" thickBot="1">
      <c r="A1" s="434"/>
      <c r="B1" s="435" t="s">
        <v>1075</v>
      </c>
      <c r="C1" s="434"/>
      <c r="D1" s="434"/>
      <c r="E1" s="434"/>
      <c r="F1" s="434"/>
      <c r="G1" s="434"/>
      <c r="H1" s="434"/>
      <c r="I1" s="434"/>
    </row>
    <row r="2" spans="1:14" ht="24.75" customHeight="1" thickBot="1">
      <c r="A2" s="436" t="s">
        <v>1076</v>
      </c>
      <c r="B2" s="436" t="s">
        <v>665</v>
      </c>
      <c r="C2" s="436" t="s">
        <v>766</v>
      </c>
      <c r="D2" s="436" t="s">
        <v>1077</v>
      </c>
      <c r="E2" s="436" t="s">
        <v>1078</v>
      </c>
      <c r="F2" s="436" t="s">
        <v>1079</v>
      </c>
      <c r="G2" s="434"/>
      <c r="H2" s="437" t="s">
        <v>1080</v>
      </c>
      <c r="I2" s="434"/>
    </row>
    <row r="3" spans="1:14" ht="24" customHeight="1" thickBot="1">
      <c r="A3" s="438" t="s">
        <v>85</v>
      </c>
      <c r="B3" s="439" t="s">
        <v>1081</v>
      </c>
      <c r="C3" s="438">
        <v>5.9</v>
      </c>
      <c r="D3" s="438"/>
      <c r="E3" s="440"/>
      <c r="F3" s="441"/>
      <c r="G3" s="434"/>
      <c r="H3" s="442" t="s">
        <v>1082</v>
      </c>
      <c r="I3" s="442"/>
      <c r="J3" s="13"/>
      <c r="K3" s="13"/>
      <c r="L3" s="13"/>
      <c r="M3" s="13"/>
      <c r="N3" s="12"/>
    </row>
    <row r="4" spans="1:14" ht="24" customHeight="1" thickBot="1">
      <c r="A4" s="438" t="s">
        <v>87</v>
      </c>
      <c r="B4" s="439" t="s">
        <v>1083</v>
      </c>
      <c r="C4" s="438">
        <v>8.6</v>
      </c>
      <c r="D4" s="438"/>
      <c r="E4" s="440"/>
      <c r="F4" s="441"/>
      <c r="G4" s="434"/>
      <c r="H4" s="442" t="s">
        <v>1084</v>
      </c>
      <c r="I4" s="442"/>
      <c r="J4" s="13"/>
      <c r="K4" s="13"/>
      <c r="L4" s="13"/>
      <c r="M4" s="13"/>
    </row>
    <row r="5" spans="1:14" ht="23.25" customHeight="1" thickBot="1">
      <c r="A5" s="438" t="s">
        <v>88</v>
      </c>
      <c r="B5" s="439" t="s">
        <v>1085</v>
      </c>
      <c r="C5" s="438">
        <v>9.1999999999999993</v>
      </c>
      <c r="D5" s="438"/>
      <c r="E5" s="440"/>
      <c r="F5" s="441"/>
      <c r="G5" s="434"/>
      <c r="H5" s="434"/>
      <c r="I5" s="434"/>
    </row>
    <row r="6" spans="1:14" ht="24.75" customHeight="1" thickBot="1">
      <c r="A6" s="438" t="s">
        <v>85</v>
      </c>
      <c r="B6" s="439" t="s">
        <v>1086</v>
      </c>
      <c r="C6" s="438">
        <v>9.5</v>
      </c>
      <c r="D6" s="438"/>
      <c r="E6" s="440"/>
      <c r="F6" s="441"/>
      <c r="G6" s="434"/>
      <c r="H6" s="434"/>
      <c r="I6" s="434"/>
    </row>
    <row r="7" spans="1:14" ht="23.25" customHeight="1" thickBot="1">
      <c r="A7" s="438" t="s">
        <v>85</v>
      </c>
      <c r="B7" s="439" t="s">
        <v>35</v>
      </c>
      <c r="C7" s="438">
        <v>3.5</v>
      </c>
      <c r="D7" s="438"/>
      <c r="E7" s="440"/>
      <c r="F7" s="441"/>
      <c r="G7" s="434"/>
      <c r="H7" s="434"/>
      <c r="I7" s="434"/>
    </row>
    <row r="8" spans="1:14" ht="24" customHeight="1" thickBot="1">
      <c r="A8" s="438" t="s">
        <v>87</v>
      </c>
      <c r="B8" s="439" t="s">
        <v>1087</v>
      </c>
      <c r="C8" s="438">
        <v>6.4</v>
      </c>
      <c r="D8" s="438"/>
      <c r="E8" s="440"/>
      <c r="F8" s="441"/>
      <c r="G8" s="434"/>
      <c r="H8" s="434"/>
      <c r="I8" s="434"/>
    </row>
    <row r="9" spans="1:14" ht="24.75" customHeight="1" thickBot="1">
      <c r="A9" s="438" t="s">
        <v>88</v>
      </c>
      <c r="B9" s="439" t="s">
        <v>1088</v>
      </c>
      <c r="C9" s="438">
        <v>8.6</v>
      </c>
      <c r="D9" s="438"/>
      <c r="E9" s="440"/>
      <c r="F9" s="441"/>
      <c r="G9" s="434"/>
      <c r="H9" s="434"/>
      <c r="I9" s="434"/>
    </row>
    <row r="10" spans="1:14" ht="15.75">
      <c r="A10" s="434"/>
      <c r="B10" s="434"/>
      <c r="C10" s="434"/>
      <c r="D10" s="434"/>
      <c r="E10" s="434"/>
      <c r="F10" s="434"/>
      <c r="G10" s="434"/>
      <c r="H10" s="434"/>
      <c r="I10" s="434"/>
    </row>
    <row r="11" spans="1:14" ht="15.75">
      <c r="A11" s="434"/>
      <c r="B11" s="434"/>
      <c r="C11" s="434"/>
      <c r="D11" s="434"/>
      <c r="E11" s="434"/>
      <c r="F11" s="434"/>
      <c r="G11" s="434"/>
      <c r="H11" s="434"/>
      <c r="I11" s="434"/>
    </row>
    <row r="12" spans="1:14" ht="18">
      <c r="A12" s="434"/>
      <c r="B12" s="434"/>
      <c r="C12" s="434"/>
      <c r="D12" s="434"/>
      <c r="E12" s="626" t="s">
        <v>1089</v>
      </c>
      <c r="F12" s="626"/>
      <c r="G12" s="434"/>
      <c r="H12" s="626" t="s">
        <v>1090</v>
      </c>
      <c r="I12" s="626"/>
    </row>
    <row r="13" spans="1:14" ht="33.75" customHeight="1">
      <c r="A13" s="434"/>
      <c r="B13" s="434"/>
      <c r="C13" s="434"/>
      <c r="D13" s="434"/>
      <c r="E13" s="443" t="s">
        <v>766</v>
      </c>
      <c r="F13" s="443" t="s">
        <v>1091</v>
      </c>
      <c r="G13" s="434"/>
      <c r="H13" s="443" t="s">
        <v>1076</v>
      </c>
      <c r="I13" s="443" t="s">
        <v>1091</v>
      </c>
    </row>
    <row r="14" spans="1:14" ht="15.75">
      <c r="A14" s="434"/>
      <c r="B14" s="434"/>
      <c r="C14" s="434"/>
      <c r="D14" s="434"/>
      <c r="E14" s="444">
        <v>0</v>
      </c>
      <c r="F14" s="444" t="s">
        <v>1092</v>
      </c>
      <c r="G14" s="434"/>
      <c r="H14" s="444" t="s">
        <v>85</v>
      </c>
      <c r="I14" s="444" t="s">
        <v>1092</v>
      </c>
    </row>
    <row r="15" spans="1:14" ht="15.75">
      <c r="A15" s="434"/>
      <c r="B15" s="434"/>
      <c r="C15" s="434"/>
      <c r="D15" s="434"/>
      <c r="E15" s="444">
        <v>5</v>
      </c>
      <c r="F15" s="444" t="s">
        <v>36</v>
      </c>
      <c r="G15" s="434"/>
      <c r="H15" s="444" t="s">
        <v>87</v>
      </c>
      <c r="I15" s="444" t="s">
        <v>36</v>
      </c>
    </row>
    <row r="16" spans="1:14" ht="15.75">
      <c r="A16" s="434"/>
      <c r="B16" s="434"/>
      <c r="C16" s="434"/>
      <c r="D16" s="434"/>
      <c r="E16" s="444">
        <v>7</v>
      </c>
      <c r="F16" s="444" t="s">
        <v>1093</v>
      </c>
      <c r="G16" s="434"/>
      <c r="H16" s="444" t="s">
        <v>88</v>
      </c>
      <c r="I16" s="444" t="s">
        <v>1093</v>
      </c>
    </row>
    <row r="17" spans="1:9" ht="15.75">
      <c r="A17" s="434"/>
      <c r="B17" s="434"/>
      <c r="C17" s="434"/>
      <c r="D17" s="434"/>
      <c r="E17" s="444">
        <v>9</v>
      </c>
      <c r="F17" s="444" t="s">
        <v>1094</v>
      </c>
      <c r="G17" s="434"/>
      <c r="H17" s="444" t="s">
        <v>41</v>
      </c>
      <c r="I17" s="444" t="s">
        <v>1094</v>
      </c>
    </row>
    <row r="20" spans="1:9" ht="20.25">
      <c r="A20" s="627"/>
      <c r="B20" s="627"/>
      <c r="C20" s="627"/>
      <c r="D20" s="627"/>
      <c r="E20" s="627"/>
      <c r="F20" s="627"/>
      <c r="G20" s="627"/>
      <c r="H20"/>
    </row>
    <row r="21" spans="1:9" ht="15.75">
      <c r="A21" s="628"/>
      <c r="B21" s="628"/>
      <c r="C21" s="628"/>
      <c r="D21" s="628"/>
      <c r="E21" s="628"/>
      <c r="F21" s="628"/>
      <c r="G21" s="628"/>
      <c r="H21"/>
    </row>
    <row r="22" spans="1:9" ht="15.75">
      <c r="A22" s="73" t="s">
        <v>173</v>
      </c>
      <c r="B22" s="74"/>
      <c r="C22" s="74"/>
      <c r="D22" s="75"/>
      <c r="E22" s="75"/>
      <c r="F22" s="75"/>
      <c r="G22" s="74"/>
      <c r="H22"/>
    </row>
    <row r="23" spans="1:9" ht="15.75">
      <c r="A23" s="74" t="s">
        <v>174</v>
      </c>
      <c r="B23" s="74"/>
      <c r="C23" s="74"/>
      <c r="D23" s="75"/>
      <c r="E23" s="75"/>
      <c r="F23" s="75"/>
      <c r="G23" s="74"/>
      <c r="H23"/>
    </row>
    <row r="24" spans="1:9" ht="15.75">
      <c r="A24" s="76"/>
      <c r="B24"/>
      <c r="C24"/>
      <c r="D24"/>
      <c r="E24"/>
      <c r="F24"/>
      <c r="G24"/>
      <c r="H24"/>
    </row>
    <row r="25" spans="1:9">
      <c r="A25"/>
      <c r="B25"/>
      <c r="C25"/>
      <c r="D25"/>
      <c r="E25"/>
      <c r="F25"/>
      <c r="G25"/>
      <c r="H25"/>
    </row>
    <row r="26" spans="1:9">
      <c r="A26"/>
      <c r="B26"/>
      <c r="C26"/>
      <c r="D26"/>
      <c r="E26"/>
      <c r="F26"/>
      <c r="G26"/>
      <c r="H26"/>
    </row>
    <row r="27" spans="1:9" ht="18.75">
      <c r="A27" s="629" t="s">
        <v>175</v>
      </c>
      <c r="B27" s="629"/>
      <c r="C27" s="629"/>
      <c r="D27" s="629"/>
      <c r="E27" s="629"/>
      <c r="F27" s="629"/>
      <c r="G27" s="629"/>
      <c r="H27" s="629"/>
    </row>
    <row r="28" spans="1:9" ht="31.5">
      <c r="A28" s="77" t="s">
        <v>176</v>
      </c>
      <c r="B28" s="77" t="s">
        <v>177</v>
      </c>
      <c r="C28" s="77" t="s">
        <v>178</v>
      </c>
      <c r="D28" s="77" t="s">
        <v>179</v>
      </c>
      <c r="E28" s="77" t="s">
        <v>180</v>
      </c>
      <c r="F28" s="77" t="s">
        <v>181</v>
      </c>
      <c r="G28" s="77" t="s">
        <v>182</v>
      </c>
      <c r="H28" s="77" t="s">
        <v>183</v>
      </c>
    </row>
    <row r="29" spans="1:9" ht="15.75">
      <c r="A29" s="78">
        <v>1</v>
      </c>
      <c r="B29" s="78" t="s">
        <v>184</v>
      </c>
      <c r="C29" s="78" t="s">
        <v>185</v>
      </c>
      <c r="D29" s="79"/>
      <c r="E29" s="78" t="s">
        <v>186</v>
      </c>
      <c r="F29" s="79"/>
      <c r="G29" s="80">
        <v>550000</v>
      </c>
      <c r="H29" s="81"/>
    </row>
    <row r="30" spans="1:9" ht="15.75">
      <c r="A30" s="78">
        <v>2</v>
      </c>
      <c r="B30" s="78" t="s">
        <v>69</v>
      </c>
      <c r="C30" s="78" t="s">
        <v>187</v>
      </c>
      <c r="D30" s="79"/>
      <c r="E30" s="78" t="s">
        <v>188</v>
      </c>
      <c r="F30" s="79"/>
      <c r="G30" s="80">
        <v>450000</v>
      </c>
      <c r="H30" s="81"/>
    </row>
    <row r="31" spans="1:9" ht="15.75">
      <c r="A31" s="78">
        <v>3</v>
      </c>
      <c r="B31" s="78" t="s">
        <v>189</v>
      </c>
      <c r="C31" s="78" t="s">
        <v>190</v>
      </c>
      <c r="D31" s="79"/>
      <c r="E31" s="78" t="s">
        <v>38</v>
      </c>
      <c r="F31" s="79"/>
      <c r="G31" s="80">
        <v>430000</v>
      </c>
      <c r="H31" s="81"/>
    </row>
    <row r="32" spans="1:9" ht="15.75">
      <c r="A32" s="78">
        <v>4</v>
      </c>
      <c r="B32" s="78" t="s">
        <v>191</v>
      </c>
      <c r="C32" s="78" t="s">
        <v>192</v>
      </c>
      <c r="D32" s="79"/>
      <c r="E32" s="78" t="s">
        <v>39</v>
      </c>
      <c r="F32" s="79"/>
      <c r="G32" s="80">
        <v>300000</v>
      </c>
      <c r="H32" s="81"/>
    </row>
    <row r="33" spans="1:8" ht="15.75">
      <c r="A33" s="78">
        <v>5</v>
      </c>
      <c r="B33" s="78" t="s">
        <v>193</v>
      </c>
      <c r="C33" s="78" t="s">
        <v>115</v>
      </c>
      <c r="D33" s="79"/>
      <c r="E33" s="78" t="s">
        <v>38</v>
      </c>
      <c r="F33" s="79"/>
      <c r="G33" s="80">
        <v>450000</v>
      </c>
      <c r="H33" s="81"/>
    </row>
    <row r="34" spans="1:8" ht="15.75">
      <c r="A34" s="78">
        <v>6</v>
      </c>
      <c r="B34" s="78" t="s">
        <v>70</v>
      </c>
      <c r="C34" s="78" t="s">
        <v>194</v>
      </c>
      <c r="D34" s="79"/>
      <c r="E34" s="78" t="s">
        <v>195</v>
      </c>
      <c r="F34" s="79"/>
      <c r="G34" s="80">
        <v>350000</v>
      </c>
      <c r="H34" s="81"/>
    </row>
    <row r="35" spans="1:8" ht="15.75">
      <c r="A35" s="78">
        <v>7</v>
      </c>
      <c r="B35" s="78" t="s">
        <v>196</v>
      </c>
      <c r="C35" s="78" t="s">
        <v>197</v>
      </c>
      <c r="D35" s="79"/>
      <c r="E35" s="78" t="s">
        <v>39</v>
      </c>
      <c r="F35" s="79"/>
      <c r="G35" s="80">
        <v>300000</v>
      </c>
      <c r="H35" s="81"/>
    </row>
    <row r="36" spans="1:8" ht="15.75">
      <c r="A36" s="78">
        <v>8</v>
      </c>
      <c r="B36" s="78" t="s">
        <v>71</v>
      </c>
      <c r="C36" s="78" t="s">
        <v>198</v>
      </c>
      <c r="D36" s="79"/>
      <c r="E36" s="78" t="s">
        <v>39</v>
      </c>
      <c r="F36" s="79"/>
      <c r="G36" s="80">
        <v>330000</v>
      </c>
      <c r="H36" s="81"/>
    </row>
    <row r="37" spans="1:8" ht="15.75">
      <c r="A37" s="78">
        <v>9</v>
      </c>
      <c r="B37" s="78" t="s">
        <v>199</v>
      </c>
      <c r="C37" s="78" t="s">
        <v>200</v>
      </c>
      <c r="D37" s="79"/>
      <c r="E37" s="78" t="s">
        <v>39</v>
      </c>
      <c r="F37" s="79"/>
      <c r="G37" s="80">
        <v>320000</v>
      </c>
      <c r="H37" s="81"/>
    </row>
    <row r="38" spans="1:8" ht="15.75">
      <c r="A38" s="78">
        <v>10</v>
      </c>
      <c r="B38" s="78" t="s">
        <v>201</v>
      </c>
      <c r="C38" s="78" t="s">
        <v>202</v>
      </c>
      <c r="D38" s="79"/>
      <c r="E38" s="78" t="s">
        <v>39</v>
      </c>
      <c r="F38" s="79"/>
      <c r="G38" s="80">
        <v>310000</v>
      </c>
      <c r="H38" s="81"/>
    </row>
    <row r="39" spans="1:8">
      <c r="A39"/>
      <c r="B39"/>
      <c r="C39"/>
      <c r="D39"/>
      <c r="E39"/>
      <c r="F39"/>
      <c r="G39"/>
      <c r="H39"/>
    </row>
    <row r="40" spans="1:8">
      <c r="A40"/>
      <c r="B40"/>
      <c r="C40"/>
      <c r="D40"/>
      <c r="E40"/>
      <c r="F40"/>
      <c r="G40"/>
      <c r="H40"/>
    </row>
    <row r="41" spans="1:8">
      <c r="A41"/>
      <c r="B41"/>
      <c r="C41"/>
      <c r="D41"/>
      <c r="E41"/>
      <c r="F41"/>
      <c r="G41"/>
      <c r="H41"/>
    </row>
    <row r="42" spans="1:8" ht="15.75">
      <c r="A42"/>
      <c r="B42" s="631" t="s">
        <v>203</v>
      </c>
      <c r="C42" s="631"/>
      <c r="D42" s="517"/>
      <c r="E42" s="631" t="s">
        <v>204</v>
      </c>
      <c r="F42" s="631"/>
      <c r="G42"/>
      <c r="H42"/>
    </row>
    <row r="43" spans="1:8" ht="15.75">
      <c r="A43"/>
      <c r="B43" s="518" t="s">
        <v>85</v>
      </c>
      <c r="C43" s="518" t="s">
        <v>40</v>
      </c>
      <c r="D43" s="446"/>
      <c r="E43" s="518" t="s">
        <v>186</v>
      </c>
      <c r="F43" s="518">
        <v>1000000</v>
      </c>
      <c r="G43"/>
      <c r="H43"/>
    </row>
    <row r="44" spans="1:8" ht="15.75">
      <c r="A44"/>
      <c r="B44" s="518" t="s">
        <v>87</v>
      </c>
      <c r="C44" s="518" t="s">
        <v>205</v>
      </c>
      <c r="D44" s="446"/>
      <c r="E44" s="518" t="s">
        <v>188</v>
      </c>
      <c r="F44" s="518">
        <v>800000</v>
      </c>
      <c r="G44"/>
      <c r="H44"/>
    </row>
    <row r="45" spans="1:8" ht="15.75">
      <c r="A45"/>
      <c r="B45" s="518" t="s">
        <v>88</v>
      </c>
      <c r="C45" s="518" t="s">
        <v>206</v>
      </c>
      <c r="D45" s="446"/>
      <c r="E45" s="518" t="s">
        <v>38</v>
      </c>
      <c r="F45" s="518">
        <v>700000</v>
      </c>
      <c r="G45"/>
      <c r="H45"/>
    </row>
    <row r="46" spans="1:8" ht="15.75">
      <c r="A46"/>
      <c r="B46" s="446"/>
      <c r="C46" s="446"/>
      <c r="D46" s="446"/>
      <c r="E46" s="518" t="s">
        <v>195</v>
      </c>
      <c r="F46" s="518">
        <v>500000</v>
      </c>
      <c r="G46"/>
      <c r="H46"/>
    </row>
    <row r="47" spans="1:8" ht="15.75">
      <c r="A47"/>
      <c r="B47" s="446"/>
      <c r="C47" s="446"/>
      <c r="D47" s="446"/>
      <c r="E47" s="518" t="s">
        <v>39</v>
      </c>
      <c r="F47" s="518">
        <v>400000</v>
      </c>
      <c r="G47"/>
      <c r="H47"/>
    </row>
    <row r="48" spans="1:8">
      <c r="A48"/>
      <c r="B48"/>
      <c r="C48"/>
      <c r="D48"/>
      <c r="E48"/>
      <c r="F48"/>
      <c r="G48"/>
      <c r="H48"/>
    </row>
    <row r="49" spans="1:9" ht="15.75">
      <c r="A49" s="82" t="s">
        <v>207</v>
      </c>
      <c r="B49"/>
      <c r="C49"/>
      <c r="D49"/>
      <c r="E49"/>
      <c r="F49"/>
      <c r="G49"/>
      <c r="H49"/>
    </row>
    <row r="50" spans="1:9" ht="15.75">
      <c r="A50" s="83" t="s">
        <v>1186</v>
      </c>
      <c r="B50"/>
      <c r="C50"/>
      <c r="D50"/>
      <c r="E50"/>
      <c r="F50"/>
      <c r="G50"/>
      <c r="H50"/>
    </row>
    <row r="51" spans="1:9" ht="15.75">
      <c r="A51" s="84" t="s">
        <v>1187</v>
      </c>
      <c r="B51"/>
      <c r="C51"/>
      <c r="D51"/>
      <c r="E51"/>
      <c r="F51"/>
      <c r="G51"/>
      <c r="H51"/>
    </row>
    <row r="52" spans="1:9" ht="15.75">
      <c r="A52" s="84" t="s">
        <v>1188</v>
      </c>
      <c r="B52"/>
      <c r="C52"/>
      <c r="D52"/>
      <c r="E52"/>
      <c r="F52"/>
      <c r="G52"/>
      <c r="H52"/>
    </row>
    <row r="55" spans="1:9" ht="18.75">
      <c r="A55" s="632" t="s">
        <v>208</v>
      </c>
      <c r="B55" s="632"/>
      <c r="C55" s="632"/>
      <c r="D55" s="632"/>
      <c r="E55" s="632"/>
      <c r="F55" s="632"/>
      <c r="G55" s="632"/>
      <c r="H55" s="632"/>
      <c r="I55" s="632"/>
    </row>
    <row r="56" spans="1:9" ht="31.5">
      <c r="A56" s="85" t="s">
        <v>209</v>
      </c>
      <c r="B56" s="85" t="s">
        <v>210</v>
      </c>
      <c r="C56" s="85" t="s">
        <v>211</v>
      </c>
      <c r="D56" s="85" t="s">
        <v>212</v>
      </c>
      <c r="E56" s="86" t="s">
        <v>213</v>
      </c>
      <c r="F56" s="86" t="s">
        <v>214</v>
      </c>
      <c r="G56" s="86" t="s">
        <v>215</v>
      </c>
      <c r="H56" s="85" t="s">
        <v>216</v>
      </c>
      <c r="I56" s="85" t="s">
        <v>217</v>
      </c>
    </row>
    <row r="57" spans="1:9" ht="15.75">
      <c r="A57" s="87" t="s">
        <v>184</v>
      </c>
      <c r="B57" s="87" t="s">
        <v>115</v>
      </c>
      <c r="C57" s="87" t="s">
        <v>85</v>
      </c>
      <c r="D57" s="87" t="s">
        <v>67</v>
      </c>
      <c r="E57" s="88"/>
      <c r="F57" s="88"/>
      <c r="G57" s="88"/>
      <c r="H57" s="88"/>
      <c r="I57" s="88"/>
    </row>
    <row r="58" spans="1:9" ht="15.75">
      <c r="A58" s="87" t="s">
        <v>69</v>
      </c>
      <c r="B58" s="87" t="s">
        <v>218</v>
      </c>
      <c r="C58" s="87" t="s">
        <v>88</v>
      </c>
      <c r="D58" s="87" t="s">
        <v>219</v>
      </c>
      <c r="E58" s="88"/>
      <c r="F58" s="88"/>
      <c r="G58" s="88"/>
      <c r="H58" s="88"/>
      <c r="I58" s="88"/>
    </row>
    <row r="59" spans="1:9" ht="15.75">
      <c r="A59" s="87" t="s">
        <v>70</v>
      </c>
      <c r="B59" s="87" t="s">
        <v>220</v>
      </c>
      <c r="C59" s="87" t="s">
        <v>87</v>
      </c>
      <c r="D59" s="87" t="s">
        <v>221</v>
      </c>
      <c r="E59" s="88"/>
      <c r="F59" s="88"/>
      <c r="G59" s="88"/>
      <c r="H59" s="88"/>
      <c r="I59" s="88"/>
    </row>
    <row r="60" spans="1:9" ht="15.75">
      <c r="A60" s="87" t="s">
        <v>196</v>
      </c>
      <c r="B60" s="87" t="s">
        <v>222</v>
      </c>
      <c r="C60" s="87" t="s">
        <v>88</v>
      </c>
      <c r="D60" s="87" t="s">
        <v>221</v>
      </c>
      <c r="E60" s="88"/>
      <c r="F60" s="88"/>
      <c r="G60" s="88"/>
      <c r="H60" s="88"/>
      <c r="I60" s="88"/>
    </row>
    <row r="61" spans="1:9" ht="15.75">
      <c r="A61" s="87" t="s">
        <v>223</v>
      </c>
      <c r="B61" s="87" t="s">
        <v>224</v>
      </c>
      <c r="C61" s="87" t="s">
        <v>88</v>
      </c>
      <c r="D61" s="87" t="s">
        <v>67</v>
      </c>
      <c r="E61" s="88"/>
      <c r="F61" s="88"/>
      <c r="G61" s="88"/>
      <c r="H61" s="88"/>
      <c r="I61" s="88"/>
    </row>
    <row r="62" spans="1:9" ht="15.75">
      <c r="A62" s="87" t="s">
        <v>225</v>
      </c>
      <c r="B62" s="87" t="s">
        <v>226</v>
      </c>
      <c r="C62" s="87" t="s">
        <v>85</v>
      </c>
      <c r="D62" s="87" t="s">
        <v>227</v>
      </c>
      <c r="E62" s="88"/>
      <c r="F62" s="88"/>
      <c r="G62" s="88"/>
      <c r="H62" s="88"/>
      <c r="I62" s="88"/>
    </row>
    <row r="63" spans="1:9">
      <c r="A63"/>
      <c r="B63"/>
      <c r="C63"/>
      <c r="D63"/>
      <c r="E63"/>
      <c r="F63"/>
      <c r="G63"/>
      <c r="H63"/>
      <c r="I63"/>
    </row>
    <row r="64" spans="1:9">
      <c r="A64"/>
      <c r="B64"/>
      <c r="C64"/>
      <c r="D64"/>
      <c r="E64"/>
      <c r="F64"/>
      <c r="G64"/>
      <c r="H64"/>
      <c r="I64"/>
    </row>
    <row r="65" spans="1:9">
      <c r="A65"/>
      <c r="B65"/>
      <c r="C65"/>
      <c r="D65"/>
      <c r="E65"/>
      <c r="F65"/>
      <c r="G65"/>
      <c r="H65"/>
      <c r="I65"/>
    </row>
    <row r="66" spans="1:9" ht="15.75">
      <c r="A66" s="633" t="s">
        <v>228</v>
      </c>
      <c r="B66" s="633"/>
      <c r="C66" s="633"/>
      <c r="D66" s="633"/>
      <c r="E66"/>
      <c r="F66" s="634"/>
      <c r="G66" s="634"/>
      <c r="H66" s="634"/>
      <c r="I66" s="634"/>
    </row>
    <row r="67" spans="1:9" ht="15.75">
      <c r="A67" s="89" t="s">
        <v>229</v>
      </c>
      <c r="B67" s="90" t="s">
        <v>213</v>
      </c>
      <c r="C67" s="90" t="s">
        <v>214</v>
      </c>
      <c r="D67" s="90" t="s">
        <v>215</v>
      </c>
      <c r="E67"/>
      <c r="F67" s="91"/>
      <c r="G67" s="92"/>
      <c r="H67" s="92"/>
      <c r="I67" s="92"/>
    </row>
    <row r="68" spans="1:9" ht="15.75">
      <c r="A68" s="93" t="s">
        <v>223</v>
      </c>
      <c r="B68" s="93">
        <v>10</v>
      </c>
      <c r="C68" s="93">
        <v>9</v>
      </c>
      <c r="D68" s="93">
        <v>7</v>
      </c>
      <c r="E68"/>
      <c r="F68" s="91"/>
      <c r="G68" s="92"/>
      <c r="H68" s="92"/>
      <c r="I68" s="92"/>
    </row>
    <row r="69" spans="1:9" ht="15.75">
      <c r="A69" s="93" t="s">
        <v>69</v>
      </c>
      <c r="B69" s="93">
        <v>10</v>
      </c>
      <c r="C69" s="93">
        <v>8</v>
      </c>
      <c r="D69" s="93">
        <v>4</v>
      </c>
      <c r="E69"/>
      <c r="F69"/>
      <c r="G69"/>
      <c r="H69"/>
      <c r="I69"/>
    </row>
    <row r="70" spans="1:9" ht="15.75">
      <c r="A70" s="93" t="s">
        <v>225</v>
      </c>
      <c r="B70" s="93">
        <v>9</v>
      </c>
      <c r="C70" s="93">
        <v>10</v>
      </c>
      <c r="D70" s="93">
        <v>5</v>
      </c>
      <c r="E70"/>
      <c r="F70"/>
      <c r="G70"/>
      <c r="H70"/>
      <c r="I70"/>
    </row>
    <row r="71" spans="1:9" ht="15.75">
      <c r="A71" s="93" t="s">
        <v>196</v>
      </c>
      <c r="B71" s="93">
        <v>7</v>
      </c>
      <c r="C71" s="93">
        <v>0</v>
      </c>
      <c r="D71" s="93">
        <v>1</v>
      </c>
      <c r="E71"/>
      <c r="F71"/>
      <c r="G71"/>
      <c r="H71"/>
      <c r="I71"/>
    </row>
    <row r="72" spans="1:9" ht="15.75">
      <c r="A72" s="93" t="s">
        <v>184</v>
      </c>
      <c r="B72" s="93">
        <v>3</v>
      </c>
      <c r="C72" s="93">
        <v>6</v>
      </c>
      <c r="D72" s="93">
        <v>4</v>
      </c>
      <c r="E72"/>
      <c r="F72"/>
      <c r="G72"/>
      <c r="H72"/>
      <c r="I72"/>
    </row>
    <row r="73" spans="1:9" ht="15.75">
      <c r="A73" s="93" t="s">
        <v>70</v>
      </c>
      <c r="B73" s="93">
        <v>8</v>
      </c>
      <c r="C73" s="93">
        <v>6</v>
      </c>
      <c r="D73" s="93">
        <v>4</v>
      </c>
      <c r="E73"/>
      <c r="F73"/>
      <c r="G73"/>
      <c r="H73"/>
      <c r="I73"/>
    </row>
    <row r="74" spans="1:9">
      <c r="A74"/>
      <c r="B74"/>
      <c r="C74"/>
      <c r="D74"/>
      <c r="E74"/>
      <c r="F74"/>
      <c r="G74"/>
      <c r="H74"/>
      <c r="I74"/>
    </row>
    <row r="75" spans="1:9" ht="15.75">
      <c r="A75" s="94"/>
      <c r="B75" s="95"/>
      <c r="C75"/>
      <c r="D75"/>
      <c r="E75"/>
      <c r="F75"/>
      <c r="G75"/>
      <c r="H75"/>
      <c r="I75"/>
    </row>
    <row r="76" spans="1:9" ht="15.75">
      <c r="A76" s="96" t="s">
        <v>230</v>
      </c>
      <c r="B76"/>
      <c r="C76"/>
      <c r="D76"/>
      <c r="E76"/>
      <c r="F76"/>
      <c r="G76"/>
      <c r="H76"/>
      <c r="I76"/>
    </row>
    <row r="77" spans="1:9" ht="15.75">
      <c r="A77" s="97" t="s">
        <v>231</v>
      </c>
      <c r="B77"/>
      <c r="C77"/>
      <c r="D77"/>
      <c r="E77"/>
      <c r="F77"/>
      <c r="G77"/>
      <c r="H77"/>
      <c r="I77"/>
    </row>
    <row r="78" spans="1:9" ht="15.75">
      <c r="A78" s="97" t="s">
        <v>232</v>
      </c>
      <c r="B78"/>
      <c r="C78"/>
      <c r="D78"/>
      <c r="E78"/>
      <c r="F78"/>
      <c r="G78"/>
      <c r="H78"/>
      <c r="I78"/>
    </row>
    <row r="79" spans="1:9" ht="15.75">
      <c r="A79" s="98" t="s">
        <v>233</v>
      </c>
      <c r="B79"/>
      <c r="C79"/>
      <c r="D79"/>
      <c r="E79"/>
      <c r="F79"/>
      <c r="G79"/>
      <c r="H79"/>
      <c r="I79"/>
    </row>
    <row r="80" spans="1:9" ht="15.75">
      <c r="A80" s="98" t="s">
        <v>234</v>
      </c>
      <c r="B80"/>
      <c r="C80"/>
      <c r="D80"/>
      <c r="E80"/>
      <c r="F80"/>
      <c r="G80"/>
      <c r="H80"/>
      <c r="I80"/>
    </row>
    <row r="81" spans="1:12" ht="15.75">
      <c r="A81" s="98" t="s">
        <v>235</v>
      </c>
      <c r="B81"/>
      <c r="C81"/>
      <c r="D81"/>
      <c r="E81"/>
      <c r="F81"/>
      <c r="G81"/>
      <c r="H81"/>
      <c r="I81"/>
    </row>
    <row r="82" spans="1:12" ht="15.75">
      <c r="A82" s="98" t="s">
        <v>236</v>
      </c>
      <c r="B82"/>
      <c r="C82"/>
      <c r="D82"/>
      <c r="E82"/>
      <c r="F82"/>
      <c r="G82"/>
      <c r="H82"/>
      <c r="I82"/>
    </row>
    <row r="83" spans="1:12" ht="15.75">
      <c r="A83" s="97" t="s">
        <v>237</v>
      </c>
      <c r="B83"/>
      <c r="C83"/>
      <c r="D83"/>
      <c r="E83"/>
      <c r="F83"/>
      <c r="G83"/>
      <c r="H83"/>
      <c r="I83"/>
    </row>
    <row r="85" spans="1:12" customFormat="1" ht="15.75">
      <c r="A85" s="645" t="s">
        <v>1297</v>
      </c>
      <c r="B85" s="645"/>
      <c r="C85" s="645"/>
      <c r="D85" s="645"/>
      <c r="E85" s="645"/>
      <c r="F85" s="645"/>
      <c r="H85" t="s">
        <v>1298</v>
      </c>
    </row>
    <row r="86" spans="1:12" customFormat="1" ht="15.75">
      <c r="A86" s="646" t="s">
        <v>1299</v>
      </c>
      <c r="B86" s="646"/>
      <c r="C86" s="646"/>
      <c r="D86" s="646"/>
      <c r="E86" s="646"/>
      <c r="F86" s="646"/>
      <c r="H86" s="25" t="s">
        <v>1300</v>
      </c>
      <c r="I86" s="25" t="s">
        <v>681</v>
      </c>
      <c r="J86" s="27" t="s">
        <v>1301</v>
      </c>
    </row>
    <row r="87" spans="1:12" customFormat="1">
      <c r="A87" s="35" t="s">
        <v>1244</v>
      </c>
      <c r="B87" s="35" t="s">
        <v>131</v>
      </c>
      <c r="C87" s="35" t="s">
        <v>681</v>
      </c>
      <c r="D87" s="35" t="s">
        <v>1302</v>
      </c>
      <c r="E87" s="35" t="s">
        <v>1303</v>
      </c>
      <c r="F87" s="36" t="s">
        <v>1304</v>
      </c>
      <c r="H87" s="25" t="s">
        <v>94</v>
      </c>
      <c r="I87" s="25" t="s">
        <v>95</v>
      </c>
      <c r="J87" s="27"/>
    </row>
    <row r="88" spans="1:12" customFormat="1">
      <c r="A88" s="37">
        <v>43147</v>
      </c>
      <c r="B88" s="25" t="s">
        <v>96</v>
      </c>
      <c r="C88" s="28"/>
      <c r="D88" s="28"/>
      <c r="E88" s="25">
        <v>205</v>
      </c>
      <c r="F88" s="38"/>
      <c r="H88" s="25" t="s">
        <v>97</v>
      </c>
      <c r="I88" s="25" t="s">
        <v>1305</v>
      </c>
      <c r="J88" s="27"/>
    </row>
    <row r="89" spans="1:12" customFormat="1">
      <c r="A89" s="37">
        <v>43180</v>
      </c>
      <c r="B89" s="25" t="s">
        <v>98</v>
      </c>
      <c r="C89" s="28"/>
      <c r="D89" s="28"/>
      <c r="E89" s="25">
        <v>800</v>
      </c>
      <c r="F89" s="38"/>
      <c r="H89" s="25" t="s">
        <v>99</v>
      </c>
      <c r="I89" s="25" t="s">
        <v>1306</v>
      </c>
      <c r="J89" s="27"/>
    </row>
    <row r="90" spans="1:12" customFormat="1">
      <c r="A90" s="37">
        <v>43187</v>
      </c>
      <c r="B90" s="25" t="s">
        <v>100</v>
      </c>
      <c r="C90" s="28"/>
      <c r="D90" s="28"/>
      <c r="E90" s="25">
        <v>520</v>
      </c>
      <c r="F90" s="38"/>
    </row>
    <row r="91" spans="1:12" customFormat="1">
      <c r="A91" s="37">
        <v>43202</v>
      </c>
      <c r="B91" s="25" t="s">
        <v>101</v>
      </c>
      <c r="C91" s="28"/>
      <c r="D91" s="28"/>
      <c r="E91" s="25">
        <v>1200</v>
      </c>
      <c r="F91" s="38"/>
      <c r="H91" t="s">
        <v>1307</v>
      </c>
    </row>
    <row r="92" spans="1:12" customFormat="1">
      <c r="A92" s="37">
        <v>43268</v>
      </c>
      <c r="B92" s="25" t="s">
        <v>102</v>
      </c>
      <c r="C92" s="28"/>
      <c r="D92" s="28"/>
      <c r="E92" s="25">
        <v>5320</v>
      </c>
      <c r="F92" s="38"/>
      <c r="H92" s="25" t="s">
        <v>680</v>
      </c>
      <c r="I92" s="391">
        <v>1</v>
      </c>
      <c r="J92" s="391">
        <v>2</v>
      </c>
      <c r="K92" s="391">
        <v>2</v>
      </c>
      <c r="L92" s="391">
        <v>4</v>
      </c>
    </row>
    <row r="93" spans="1:12" customFormat="1">
      <c r="A93" s="37">
        <v>43358</v>
      </c>
      <c r="B93" s="25" t="s">
        <v>107</v>
      </c>
      <c r="C93" s="28"/>
      <c r="D93" s="28"/>
      <c r="E93" s="25">
        <v>205</v>
      </c>
      <c r="F93" s="38"/>
      <c r="H93" s="25" t="s">
        <v>1308</v>
      </c>
      <c r="I93" s="25">
        <v>40</v>
      </c>
      <c r="J93" s="25">
        <v>120</v>
      </c>
      <c r="K93" s="25">
        <v>210</v>
      </c>
      <c r="L93" s="25">
        <v>250</v>
      </c>
    </row>
    <row r="94" spans="1:12" customFormat="1">
      <c r="A94" s="37">
        <v>43429</v>
      </c>
      <c r="B94" s="25" t="s">
        <v>108</v>
      </c>
      <c r="C94" s="28"/>
      <c r="D94" s="28"/>
      <c r="E94" s="25">
        <v>720</v>
      </c>
      <c r="F94" s="38"/>
    </row>
    <row r="95" spans="1:12" customFormat="1">
      <c r="A95" s="37">
        <v>43434</v>
      </c>
      <c r="B95" s="25" t="s">
        <v>109</v>
      </c>
      <c r="C95" s="28"/>
      <c r="D95" s="28"/>
      <c r="E95" s="25">
        <v>670</v>
      </c>
      <c r="F95" s="38"/>
    </row>
    <row r="96" spans="1:12" customFormat="1">
      <c r="A96" s="37">
        <v>43456</v>
      </c>
      <c r="B96" s="25" t="s">
        <v>101</v>
      </c>
      <c r="C96" s="28"/>
      <c r="D96" s="28"/>
      <c r="E96" s="25">
        <v>925</v>
      </c>
      <c r="F96" s="38"/>
    </row>
    <row r="97" spans="1:10" customFormat="1">
      <c r="A97" s="37">
        <v>43457</v>
      </c>
      <c r="B97" s="25" t="s">
        <v>108</v>
      </c>
      <c r="C97" s="28"/>
      <c r="D97" s="28"/>
      <c r="E97" s="25">
        <v>135</v>
      </c>
      <c r="F97" s="38"/>
    </row>
    <row r="98" spans="1:10" customFormat="1">
      <c r="A98" s="520" t="s">
        <v>755</v>
      </c>
      <c r="B98" s="521"/>
      <c r="C98" s="521"/>
      <c r="D98" s="521"/>
      <c r="E98" s="522"/>
      <c r="F98" s="38"/>
    </row>
    <row r="99" spans="1:10" customFormat="1"/>
    <row r="100" spans="1:10" customFormat="1">
      <c r="A100" t="s">
        <v>480</v>
      </c>
    </row>
    <row r="101" spans="1:10" customFormat="1">
      <c r="A101" t="s">
        <v>1309</v>
      </c>
    </row>
    <row r="102" spans="1:10" customFormat="1">
      <c r="A102" t="s">
        <v>1310</v>
      </c>
    </row>
    <row r="103" spans="1:10" customFormat="1">
      <c r="A103" t="s">
        <v>1311</v>
      </c>
    </row>
    <row r="104" spans="1:10" customFormat="1">
      <c r="A104" t="s">
        <v>1312</v>
      </c>
    </row>
    <row r="106" spans="1:10" s="111" customFormat="1" ht="24" customHeight="1" thickBot="1">
      <c r="A106" s="584" t="s">
        <v>1003</v>
      </c>
      <c r="B106" s="584"/>
      <c r="C106" s="584"/>
      <c r="D106" s="584"/>
      <c r="E106" s="584"/>
      <c r="F106" s="584"/>
      <c r="G106" s="584"/>
      <c r="H106" s="584"/>
      <c r="I106" s="584"/>
      <c r="J106" s="584"/>
    </row>
    <row r="107" spans="1:10" s="111" customFormat="1" ht="33" thickTop="1" thickBot="1">
      <c r="A107" s="392" t="s">
        <v>1004</v>
      </c>
      <c r="B107" s="393" t="s">
        <v>1005</v>
      </c>
      <c r="C107" s="393" t="s">
        <v>1006</v>
      </c>
      <c r="D107" s="393" t="s">
        <v>1007</v>
      </c>
      <c r="E107" s="393" t="s">
        <v>1008</v>
      </c>
      <c r="F107" s="394" t="s">
        <v>1009</v>
      </c>
      <c r="G107" s="393" t="s">
        <v>1010</v>
      </c>
      <c r="H107" s="393" t="s">
        <v>1011</v>
      </c>
      <c r="I107" s="395" t="s">
        <v>1012</v>
      </c>
      <c r="J107" s="396" t="s">
        <v>1013</v>
      </c>
    </row>
    <row r="108" spans="1:10" s="111" customFormat="1" ht="16.5" thickTop="1">
      <c r="A108" s="336" t="s">
        <v>1014</v>
      </c>
      <c r="B108" s="332"/>
      <c r="C108" s="366" t="s">
        <v>1015</v>
      </c>
      <c r="D108" s="332"/>
      <c r="E108" s="313">
        <v>10000000</v>
      </c>
      <c r="F108" s="277"/>
      <c r="G108" s="397">
        <v>35796</v>
      </c>
      <c r="H108" s="397">
        <v>35796</v>
      </c>
      <c r="I108" s="398"/>
      <c r="J108" s="278"/>
    </row>
    <row r="109" spans="1:10" s="111" customFormat="1" ht="15.75">
      <c r="A109" s="337" t="s">
        <v>1016</v>
      </c>
      <c r="B109" s="332"/>
      <c r="C109" s="369" t="s">
        <v>1017</v>
      </c>
      <c r="D109" s="332"/>
      <c r="E109" s="315">
        <v>2000000</v>
      </c>
      <c r="F109" s="277"/>
      <c r="G109" s="399">
        <v>35810</v>
      </c>
      <c r="H109" s="399">
        <v>35814</v>
      </c>
      <c r="I109" s="398"/>
      <c r="J109" s="278"/>
    </row>
    <row r="110" spans="1:10" s="111" customFormat="1" ht="15.75">
      <c r="A110" s="337" t="s">
        <v>1018</v>
      </c>
      <c r="B110" s="332"/>
      <c r="C110" s="369" t="s">
        <v>38</v>
      </c>
      <c r="D110" s="332"/>
      <c r="E110" s="315">
        <v>5000000</v>
      </c>
      <c r="F110" s="277"/>
      <c r="G110" s="399">
        <v>35808</v>
      </c>
      <c r="H110" s="399">
        <v>35810</v>
      </c>
      <c r="I110" s="398"/>
      <c r="J110" s="278"/>
    </row>
    <row r="111" spans="1:10" s="111" customFormat="1" ht="15.75">
      <c r="A111" s="337" t="s">
        <v>1019</v>
      </c>
      <c r="B111" s="332"/>
      <c r="C111" s="369" t="s">
        <v>1020</v>
      </c>
      <c r="D111" s="332"/>
      <c r="E111" s="315">
        <v>15000000</v>
      </c>
      <c r="F111" s="277"/>
      <c r="G111" s="399">
        <v>35815</v>
      </c>
      <c r="H111" s="399">
        <v>35820</v>
      </c>
      <c r="I111" s="398"/>
      <c r="J111" s="278"/>
    </row>
    <row r="112" spans="1:10" s="111" customFormat="1" ht="15.75">
      <c r="A112" s="337" t="s">
        <v>1021</v>
      </c>
      <c r="B112" s="332"/>
      <c r="C112" s="369" t="s">
        <v>1022</v>
      </c>
      <c r="D112" s="332"/>
      <c r="E112" s="315">
        <v>2000000</v>
      </c>
      <c r="F112" s="277"/>
      <c r="G112" s="399">
        <v>35815</v>
      </c>
      <c r="H112" s="399">
        <v>35824</v>
      </c>
      <c r="I112" s="398"/>
      <c r="J112" s="278"/>
    </row>
    <row r="113" spans="1:10" s="111" customFormat="1" ht="15.75">
      <c r="A113" s="337" t="s">
        <v>1023</v>
      </c>
      <c r="B113" s="332"/>
      <c r="C113" s="369" t="s">
        <v>1017</v>
      </c>
      <c r="D113" s="332"/>
      <c r="E113" s="315">
        <v>10000000</v>
      </c>
      <c r="F113" s="277"/>
      <c r="G113" s="399">
        <v>35813</v>
      </c>
      <c r="H113" s="399">
        <v>35812</v>
      </c>
      <c r="I113" s="398"/>
      <c r="J113" s="278"/>
    </row>
    <row r="114" spans="1:10" s="111" customFormat="1" ht="15.75">
      <c r="A114" s="337" t="s">
        <v>1024</v>
      </c>
      <c r="B114" s="332"/>
      <c r="C114" s="369" t="s">
        <v>1022</v>
      </c>
      <c r="D114" s="332"/>
      <c r="E114" s="315">
        <v>1500000</v>
      </c>
      <c r="F114" s="277"/>
      <c r="G114" s="399">
        <v>35797</v>
      </c>
      <c r="H114" s="399">
        <v>35804</v>
      </c>
      <c r="I114" s="398"/>
      <c r="J114" s="278"/>
    </row>
    <row r="115" spans="1:10" s="111" customFormat="1" ht="15.75">
      <c r="A115" s="337" t="s">
        <v>1025</v>
      </c>
      <c r="B115" s="332"/>
      <c r="C115" s="369" t="s">
        <v>1020</v>
      </c>
      <c r="D115" s="332"/>
      <c r="E115" s="315">
        <v>9000000</v>
      </c>
      <c r="F115" s="277"/>
      <c r="G115" s="399">
        <v>35805</v>
      </c>
      <c r="H115" s="399">
        <v>35805</v>
      </c>
      <c r="I115" s="398"/>
      <c r="J115" s="278"/>
    </row>
    <row r="116" spans="1:10" s="111" customFormat="1" ht="15.75">
      <c r="A116" s="337" t="s">
        <v>1026</v>
      </c>
      <c r="B116" s="332"/>
      <c r="C116" s="369" t="s">
        <v>1015</v>
      </c>
      <c r="D116" s="332"/>
      <c r="E116" s="315">
        <v>8000000</v>
      </c>
      <c r="F116" s="277"/>
      <c r="G116" s="399">
        <v>35807</v>
      </c>
      <c r="H116" s="399">
        <v>35810</v>
      </c>
      <c r="I116" s="398"/>
      <c r="J116" s="278"/>
    </row>
    <row r="117" spans="1:10" s="111" customFormat="1" ht="16.5" thickBot="1">
      <c r="A117" s="338" t="s">
        <v>1027</v>
      </c>
      <c r="B117" s="332"/>
      <c r="C117" s="375" t="s">
        <v>38</v>
      </c>
      <c r="D117" s="332"/>
      <c r="E117" s="400">
        <v>900000</v>
      </c>
      <c r="F117" s="277"/>
      <c r="G117" s="401">
        <v>35820</v>
      </c>
      <c r="H117" s="401">
        <v>35821</v>
      </c>
      <c r="I117" s="398"/>
      <c r="J117" s="278"/>
    </row>
    <row r="118" spans="1:10" s="111" customFormat="1" ht="17.25" thickTop="1" thickBot="1">
      <c r="A118" s="647" t="s">
        <v>1028</v>
      </c>
      <c r="B118" s="647"/>
      <c r="D118" s="648" t="s">
        <v>1029</v>
      </c>
      <c r="E118" s="648"/>
      <c r="F118" s="648"/>
      <c r="I118" s="402"/>
    </row>
    <row r="119" spans="1:10" s="111" customFormat="1" ht="17.25" thickTop="1" thickBot="1">
      <c r="A119" s="281" t="s">
        <v>1030</v>
      </c>
      <c r="B119" s="283" t="s">
        <v>1005</v>
      </c>
      <c r="D119" s="281" t="s">
        <v>1031</v>
      </c>
      <c r="E119" s="339" t="s">
        <v>681</v>
      </c>
      <c r="F119" s="403" t="s">
        <v>1032</v>
      </c>
      <c r="I119" s="402"/>
    </row>
    <row r="120" spans="1:10" s="111" customFormat="1" ht="16.5" thickTop="1">
      <c r="A120" s="336" t="s">
        <v>1033</v>
      </c>
      <c r="B120" s="404" t="s">
        <v>1034</v>
      </c>
      <c r="D120" s="405" t="s">
        <v>38</v>
      </c>
      <c r="E120" s="366" t="s">
        <v>1035</v>
      </c>
      <c r="F120" s="406">
        <v>5</v>
      </c>
      <c r="I120" s="402"/>
    </row>
    <row r="121" spans="1:10" s="111" customFormat="1" ht="15.75">
      <c r="A121" s="337" t="s">
        <v>1036</v>
      </c>
      <c r="B121" s="328" t="s">
        <v>1037</v>
      </c>
      <c r="D121" s="407" t="s">
        <v>1022</v>
      </c>
      <c r="E121" s="369" t="s">
        <v>1038</v>
      </c>
      <c r="F121" s="408">
        <v>3</v>
      </c>
      <c r="I121" s="402"/>
    </row>
    <row r="122" spans="1:10" s="111" customFormat="1" ht="15.75">
      <c r="A122" s="337" t="s">
        <v>1039</v>
      </c>
      <c r="B122" s="328" t="s">
        <v>1040</v>
      </c>
      <c r="D122" s="407" t="s">
        <v>1020</v>
      </c>
      <c r="E122" s="369" t="s">
        <v>1041</v>
      </c>
      <c r="F122" s="408">
        <v>10</v>
      </c>
      <c r="I122" s="402"/>
    </row>
    <row r="123" spans="1:10" s="111" customFormat="1" ht="15.75">
      <c r="A123" s="337" t="s">
        <v>1042</v>
      </c>
      <c r="B123" s="328" t="s">
        <v>1043</v>
      </c>
      <c r="D123" s="407" t="s">
        <v>1015</v>
      </c>
      <c r="E123" s="369" t="s">
        <v>1044</v>
      </c>
      <c r="F123" s="408">
        <v>9</v>
      </c>
      <c r="I123" s="402"/>
    </row>
    <row r="124" spans="1:10" s="111" customFormat="1" ht="16.5" thickBot="1">
      <c r="A124" s="338" t="s">
        <v>1045</v>
      </c>
      <c r="B124" s="331" t="s">
        <v>1046</v>
      </c>
      <c r="D124" s="409" t="s">
        <v>1017</v>
      </c>
      <c r="E124" s="375" t="s">
        <v>1047</v>
      </c>
      <c r="F124" s="410">
        <v>8</v>
      </c>
      <c r="I124" s="402"/>
    </row>
    <row r="125" spans="1:10" s="111" customFormat="1" ht="17.25" thickTop="1" thickBot="1">
      <c r="A125" s="647" t="s">
        <v>970</v>
      </c>
      <c r="B125" s="647"/>
      <c r="F125" s="411"/>
      <c r="I125" s="402"/>
    </row>
    <row r="126" spans="1:10" s="111" customFormat="1" ht="17.25" thickTop="1" thickBot="1">
      <c r="A126" s="281" t="s">
        <v>1048</v>
      </c>
      <c r="B126" s="283" t="s">
        <v>1049</v>
      </c>
      <c r="D126" s="108"/>
      <c r="E126" s="108"/>
      <c r="F126" s="519"/>
      <c r="G126" s="108"/>
      <c r="H126" s="108"/>
      <c r="I126" s="402"/>
    </row>
    <row r="127" spans="1:10" s="111" customFormat="1" ht="16.5" thickTop="1">
      <c r="A127" s="405" t="s">
        <v>1033</v>
      </c>
      <c r="B127" s="412"/>
      <c r="D127" s="108"/>
      <c r="E127" s="108"/>
      <c r="F127" s="519"/>
      <c r="G127" s="108"/>
      <c r="H127" s="108"/>
      <c r="I127" s="402"/>
    </row>
    <row r="128" spans="1:10" s="111" customFormat="1" ht="15.75">
      <c r="A128" s="407" t="s">
        <v>1036</v>
      </c>
      <c r="B128" s="412"/>
      <c r="F128" s="411"/>
      <c r="I128" s="402"/>
    </row>
    <row r="129" spans="1:9" s="111" customFormat="1" ht="15.75">
      <c r="A129" s="407" t="s">
        <v>1039</v>
      </c>
      <c r="B129" s="412"/>
      <c r="F129" s="411"/>
      <c r="I129" s="402"/>
    </row>
    <row r="130" spans="1:9" s="111" customFormat="1" ht="15.75">
      <c r="A130" s="407" t="s">
        <v>1042</v>
      </c>
      <c r="B130" s="412"/>
      <c r="F130" s="411"/>
      <c r="I130" s="402"/>
    </row>
    <row r="131" spans="1:9" s="111" customFormat="1" ht="16.5" thickBot="1">
      <c r="A131" s="409" t="s">
        <v>1045</v>
      </c>
      <c r="B131" s="412"/>
      <c r="F131" s="411"/>
      <c r="I131" s="402"/>
    </row>
    <row r="132" spans="1:9" s="111" customFormat="1" ht="16.5" thickTop="1">
      <c r="F132" s="411"/>
      <c r="I132" s="402"/>
    </row>
    <row r="133" spans="1:9" s="111" customFormat="1" ht="15.75">
      <c r="A133" s="280" t="s">
        <v>1050</v>
      </c>
      <c r="F133" s="411"/>
      <c r="I133" s="402"/>
    </row>
    <row r="134" spans="1:9" s="111" customFormat="1" ht="15.75">
      <c r="A134" s="280" t="s">
        <v>1051</v>
      </c>
      <c r="F134" s="411"/>
      <c r="I134" s="402"/>
    </row>
    <row r="135" spans="1:9" s="111" customFormat="1" ht="15.75">
      <c r="A135" s="280" t="s">
        <v>1052</v>
      </c>
      <c r="F135" s="411"/>
      <c r="I135" s="402"/>
    </row>
    <row r="136" spans="1:9" s="111" customFormat="1" ht="15.75">
      <c r="A136" s="280" t="s">
        <v>1053</v>
      </c>
      <c r="F136" s="411"/>
      <c r="I136" s="402"/>
    </row>
    <row r="137" spans="1:9" s="111" customFormat="1" ht="15.75">
      <c r="A137" s="280" t="s">
        <v>1054</v>
      </c>
      <c r="F137" s="411"/>
      <c r="I137" s="402"/>
    </row>
    <row r="138" spans="1:9" s="111" customFormat="1" ht="15.75">
      <c r="A138" s="280" t="s">
        <v>1055</v>
      </c>
      <c r="F138" s="411"/>
      <c r="I138" s="402"/>
    </row>
    <row r="139" spans="1:9" s="111" customFormat="1" ht="15.75">
      <c r="A139" s="280"/>
      <c r="F139" s="411"/>
      <c r="I139" s="402"/>
    </row>
    <row r="140" spans="1:9" s="159" customFormat="1" ht="36" customHeight="1" thickBot="1">
      <c r="A140" s="584" t="s">
        <v>1056</v>
      </c>
      <c r="B140" s="584"/>
      <c r="C140" s="584"/>
      <c r="D140" s="584"/>
      <c r="E140" s="584"/>
      <c r="F140" s="584"/>
    </row>
    <row r="141" spans="1:9" s="159" customFormat="1" ht="17.25" thickTop="1" thickBot="1">
      <c r="A141" s="413" t="s">
        <v>37</v>
      </c>
      <c r="B141" s="414" t="s">
        <v>901</v>
      </c>
      <c r="C141" s="414" t="s">
        <v>1057</v>
      </c>
      <c r="D141" s="414" t="s">
        <v>1058</v>
      </c>
      <c r="E141" s="414" t="s">
        <v>1059</v>
      </c>
      <c r="F141" s="415" t="s">
        <v>1060</v>
      </c>
    </row>
    <row r="142" spans="1:9" s="159" customFormat="1" ht="16.5" thickTop="1">
      <c r="A142" s="344">
        <v>1</v>
      </c>
      <c r="B142" s="345" t="s">
        <v>1061</v>
      </c>
      <c r="C142" s="416"/>
      <c r="D142" s="232">
        <v>35</v>
      </c>
      <c r="E142" s="232">
        <v>1</v>
      </c>
      <c r="F142" s="417"/>
    </row>
    <row r="143" spans="1:9" s="159" customFormat="1" ht="15.75">
      <c r="A143" s="350">
        <v>2</v>
      </c>
      <c r="B143" s="184" t="s">
        <v>1062</v>
      </c>
      <c r="C143" s="416"/>
      <c r="D143" s="194">
        <v>25</v>
      </c>
      <c r="E143" s="194">
        <v>2</v>
      </c>
      <c r="F143" s="418"/>
    </row>
    <row r="144" spans="1:9" s="159" customFormat="1" ht="15.75">
      <c r="A144" s="350">
        <v>3</v>
      </c>
      <c r="B144" s="184" t="s">
        <v>1061</v>
      </c>
      <c r="C144" s="416"/>
      <c r="D144" s="194">
        <v>15</v>
      </c>
      <c r="E144" s="194">
        <v>3</v>
      </c>
      <c r="F144" s="418"/>
    </row>
    <row r="145" spans="1:7" s="159" customFormat="1" ht="15.75">
      <c r="A145" s="350">
        <v>4</v>
      </c>
      <c r="B145" s="184" t="s">
        <v>1062</v>
      </c>
      <c r="C145" s="416"/>
      <c r="D145" s="194">
        <v>40</v>
      </c>
      <c r="E145" s="194">
        <v>2</v>
      </c>
      <c r="F145" s="418"/>
    </row>
    <row r="146" spans="1:7" s="159" customFormat="1" ht="15.75">
      <c r="A146" s="350">
        <v>5</v>
      </c>
      <c r="B146" s="184" t="s">
        <v>1063</v>
      </c>
      <c r="C146" s="416"/>
      <c r="D146" s="194">
        <v>70</v>
      </c>
      <c r="E146" s="194">
        <v>1</v>
      </c>
      <c r="F146" s="418"/>
    </row>
    <row r="147" spans="1:7" s="159" customFormat="1" ht="15.75">
      <c r="A147" s="350">
        <v>6</v>
      </c>
      <c r="B147" s="184" t="s">
        <v>1064</v>
      </c>
      <c r="C147" s="416"/>
      <c r="D147" s="194">
        <v>55</v>
      </c>
      <c r="E147" s="194">
        <v>1</v>
      </c>
      <c r="F147" s="418"/>
    </row>
    <row r="148" spans="1:7" s="159" customFormat="1" ht="15.75">
      <c r="A148" s="350">
        <v>7</v>
      </c>
      <c r="B148" s="184" t="s">
        <v>1061</v>
      </c>
      <c r="C148" s="416"/>
      <c r="D148" s="194">
        <v>80</v>
      </c>
      <c r="E148" s="194">
        <v>2</v>
      </c>
      <c r="F148" s="418"/>
    </row>
    <row r="149" spans="1:7" s="159" customFormat="1" ht="15.75">
      <c r="A149" s="350">
        <v>8</v>
      </c>
      <c r="B149" s="184" t="s">
        <v>1064</v>
      </c>
      <c r="C149" s="416"/>
      <c r="D149" s="194">
        <v>47</v>
      </c>
      <c r="E149" s="194">
        <v>3</v>
      </c>
      <c r="F149" s="418"/>
    </row>
    <row r="150" spans="1:7" s="159" customFormat="1" ht="15.75">
      <c r="A150" s="350">
        <v>9</v>
      </c>
      <c r="B150" s="184" t="s">
        <v>1061</v>
      </c>
      <c r="C150" s="416"/>
      <c r="D150" s="194">
        <v>60</v>
      </c>
      <c r="E150" s="194">
        <v>2</v>
      </c>
      <c r="F150" s="418"/>
    </row>
    <row r="151" spans="1:7" s="159" customFormat="1" ht="16.5" thickBot="1">
      <c r="A151" s="352">
        <v>10</v>
      </c>
      <c r="B151" s="353" t="s">
        <v>1062</v>
      </c>
      <c r="C151" s="416"/>
      <c r="D151" s="355">
        <v>68</v>
      </c>
      <c r="E151" s="355">
        <v>2</v>
      </c>
      <c r="F151" s="419"/>
    </row>
    <row r="152" spans="1:7" s="159" customFormat="1" ht="17.25" thickTop="1" thickBot="1">
      <c r="A152" s="649" t="s">
        <v>1065</v>
      </c>
      <c r="B152" s="650"/>
      <c r="C152" s="650"/>
      <c r="D152" s="650"/>
      <c r="E152" s="650"/>
      <c r="F152" s="420"/>
    </row>
    <row r="153" spans="1:7" s="159" customFormat="1" ht="16.5" thickTop="1"/>
    <row r="154" spans="1:7" s="159" customFormat="1" ht="16.5" thickBot="1">
      <c r="A154" s="651" t="s">
        <v>1028</v>
      </c>
      <c r="B154" s="651"/>
      <c r="D154" s="652" t="s">
        <v>1066</v>
      </c>
      <c r="E154" s="652"/>
      <c r="F154" s="652"/>
      <c r="G154" s="652"/>
    </row>
    <row r="155" spans="1:7" s="159" customFormat="1" ht="17.25" thickTop="1" thickBot="1">
      <c r="A155" s="413" t="s">
        <v>901</v>
      </c>
      <c r="B155" s="415" t="s">
        <v>1067</v>
      </c>
      <c r="D155" s="421" t="s">
        <v>1059</v>
      </c>
      <c r="E155" s="422" t="s">
        <v>1068</v>
      </c>
      <c r="F155" s="422" t="s">
        <v>1069</v>
      </c>
      <c r="G155" s="423" t="s">
        <v>1070</v>
      </c>
    </row>
    <row r="156" spans="1:7" s="159" customFormat="1" ht="16.5" thickTop="1">
      <c r="A156" s="424" t="s">
        <v>103</v>
      </c>
      <c r="B156" s="425" t="s">
        <v>1071</v>
      </c>
      <c r="D156" s="344">
        <v>1</v>
      </c>
      <c r="E156" s="232">
        <v>2000</v>
      </c>
      <c r="F156" s="232">
        <v>3000</v>
      </c>
      <c r="G156" s="426">
        <v>5000</v>
      </c>
    </row>
    <row r="157" spans="1:7" s="159" customFormat="1" ht="15.75">
      <c r="A157" s="427" t="s">
        <v>104</v>
      </c>
      <c r="B157" s="428" t="s">
        <v>884</v>
      </c>
      <c r="D157" s="350">
        <v>2</v>
      </c>
      <c r="E157" s="194">
        <v>3000</v>
      </c>
      <c r="F157" s="194">
        <v>4000</v>
      </c>
      <c r="G157" s="429">
        <v>7000</v>
      </c>
    </row>
    <row r="158" spans="1:7" s="159" customFormat="1" ht="16.5" thickBot="1">
      <c r="A158" s="427" t="s">
        <v>105</v>
      </c>
      <c r="B158" s="428" t="s">
        <v>202</v>
      </c>
      <c r="D158" s="430">
        <v>3</v>
      </c>
      <c r="E158" s="248">
        <v>4000</v>
      </c>
      <c r="F158" s="248">
        <v>5000</v>
      </c>
      <c r="G158" s="431">
        <v>9000</v>
      </c>
    </row>
    <row r="159" spans="1:7" s="159" customFormat="1" ht="17.25" thickTop="1" thickBot="1">
      <c r="A159" s="432" t="s">
        <v>106</v>
      </c>
      <c r="B159" s="433" t="s">
        <v>1072</v>
      </c>
    </row>
    <row r="160" spans="1:7" s="159" customFormat="1" ht="16.5" thickTop="1"/>
    <row r="161" spans="1:8" s="159" customFormat="1" ht="15.75">
      <c r="A161" s="249" t="s">
        <v>1073</v>
      </c>
    </row>
    <row r="162" spans="1:8" s="159" customFormat="1" ht="15.75">
      <c r="A162" s="249" t="s">
        <v>1074</v>
      </c>
    </row>
    <row r="163" spans="1:8" s="159" customFormat="1" ht="15.75">
      <c r="A163" s="249"/>
    </row>
    <row r="164" spans="1:8" customFormat="1" ht="18.75">
      <c r="B164" s="638" t="s">
        <v>238</v>
      </c>
      <c r="C164" s="639"/>
      <c r="D164" s="639"/>
      <c r="E164" s="639"/>
      <c r="F164" s="639"/>
      <c r="G164" s="639"/>
      <c r="H164" s="640"/>
    </row>
    <row r="165" spans="1:8" customFormat="1" ht="31.5">
      <c r="B165" s="99" t="s">
        <v>239</v>
      </c>
      <c r="C165" s="99" t="s">
        <v>240</v>
      </c>
      <c r="D165" s="99" t="s">
        <v>241</v>
      </c>
      <c r="E165" s="99" t="s">
        <v>242</v>
      </c>
      <c r="F165" s="99" t="s">
        <v>243</v>
      </c>
      <c r="G165" s="99" t="s">
        <v>245</v>
      </c>
      <c r="H165" s="100" t="s">
        <v>244</v>
      </c>
    </row>
    <row r="166" spans="1:8" customFormat="1" ht="15.75">
      <c r="B166" s="87" t="s">
        <v>187</v>
      </c>
      <c r="C166" s="87" t="s">
        <v>246</v>
      </c>
      <c r="D166" s="101"/>
      <c r="E166" s="102">
        <v>836</v>
      </c>
      <c r="F166" s="103"/>
      <c r="G166" s="103"/>
      <c r="H166" s="104"/>
    </row>
    <row r="167" spans="1:8" customFormat="1" ht="15.75">
      <c r="B167" s="87" t="s">
        <v>247</v>
      </c>
      <c r="C167" s="87" t="s">
        <v>248</v>
      </c>
      <c r="D167" s="101"/>
      <c r="E167" s="102">
        <v>400</v>
      </c>
      <c r="F167" s="103"/>
      <c r="G167" s="103"/>
      <c r="H167" s="104"/>
    </row>
    <row r="168" spans="1:8" customFormat="1" ht="15.75">
      <c r="B168" s="87" t="s">
        <v>249</v>
      </c>
      <c r="C168" s="87" t="s">
        <v>250</v>
      </c>
      <c r="D168" s="101"/>
      <c r="E168" s="102">
        <v>174</v>
      </c>
      <c r="F168" s="103"/>
      <c r="G168" s="103"/>
      <c r="H168" s="104"/>
    </row>
    <row r="169" spans="1:8" customFormat="1" ht="15.75">
      <c r="B169" s="87" t="s">
        <v>113</v>
      </c>
      <c r="C169" s="87" t="s">
        <v>251</v>
      </c>
      <c r="D169" s="101"/>
      <c r="E169" s="102">
        <v>800</v>
      </c>
      <c r="F169" s="103"/>
      <c r="G169" s="103"/>
      <c r="H169" s="104"/>
    </row>
    <row r="170" spans="1:8" customFormat="1" ht="15.75">
      <c r="B170" s="87" t="s">
        <v>114</v>
      </c>
      <c r="C170" s="87" t="s">
        <v>252</v>
      </c>
      <c r="D170" s="101"/>
      <c r="E170" s="102">
        <v>273</v>
      </c>
      <c r="F170" s="103"/>
      <c r="G170" s="103"/>
      <c r="H170" s="104"/>
    </row>
    <row r="171" spans="1:8" customFormat="1" ht="15.75">
      <c r="B171" s="87" t="s">
        <v>253</v>
      </c>
      <c r="C171" s="87" t="s">
        <v>250</v>
      </c>
      <c r="D171" s="101"/>
      <c r="E171" s="102">
        <v>113</v>
      </c>
      <c r="F171" s="103"/>
      <c r="G171" s="103"/>
      <c r="H171" s="104"/>
    </row>
    <row r="172" spans="1:8" customFormat="1"/>
    <row r="173" spans="1:8" customFormat="1"/>
    <row r="174" spans="1:8" customFormat="1" ht="15.75">
      <c r="B174" s="641" t="s">
        <v>254</v>
      </c>
      <c r="C174" s="641"/>
      <c r="D174" s="641"/>
    </row>
    <row r="175" spans="1:8" customFormat="1" ht="31.5">
      <c r="B175" s="105" t="s">
        <v>255</v>
      </c>
      <c r="C175" s="105" t="s">
        <v>256</v>
      </c>
      <c r="D175" s="105" t="s">
        <v>257</v>
      </c>
    </row>
    <row r="176" spans="1:8" customFormat="1" ht="15.75">
      <c r="B176" s="106" t="s">
        <v>258</v>
      </c>
      <c r="C176" s="106" t="s">
        <v>259</v>
      </c>
      <c r="D176" s="106">
        <v>30</v>
      </c>
    </row>
    <row r="177" spans="1:4" customFormat="1" ht="15.75">
      <c r="B177" s="106" t="s">
        <v>251</v>
      </c>
      <c r="C177" s="106" t="s">
        <v>260</v>
      </c>
      <c r="D177" s="106">
        <v>50</v>
      </c>
    </row>
    <row r="178" spans="1:4" customFormat="1" ht="15.75">
      <c r="B178" s="106" t="s">
        <v>246</v>
      </c>
      <c r="C178" s="106" t="s">
        <v>261</v>
      </c>
      <c r="D178" s="106">
        <v>15</v>
      </c>
    </row>
    <row r="179" spans="1:4" customFormat="1" ht="15.75">
      <c r="B179" s="106" t="s">
        <v>262</v>
      </c>
      <c r="C179" s="106" t="s">
        <v>263</v>
      </c>
      <c r="D179" s="106">
        <v>100</v>
      </c>
    </row>
    <row r="180" spans="1:4" customFormat="1"/>
    <row r="181" spans="1:4" customFormat="1" ht="15.75">
      <c r="A181" s="107" t="s">
        <v>117</v>
      </c>
      <c r="B181" s="97" t="s">
        <v>264</v>
      </c>
    </row>
    <row r="182" spans="1:4" customFormat="1" ht="15.75">
      <c r="A182" s="108"/>
      <c r="B182" s="109" t="s">
        <v>265</v>
      </c>
    </row>
    <row r="183" spans="1:4" customFormat="1" ht="15.75">
      <c r="A183" s="108"/>
      <c r="B183" s="110" t="s">
        <v>266</v>
      </c>
    </row>
    <row r="184" spans="1:4" customFormat="1" ht="15.75">
      <c r="A184" s="108"/>
      <c r="B184" s="110" t="s">
        <v>267</v>
      </c>
    </row>
    <row r="185" spans="1:4" customFormat="1" ht="15.75">
      <c r="A185" s="107" t="s">
        <v>118</v>
      </c>
      <c r="B185" s="111" t="s">
        <v>268</v>
      </c>
    </row>
    <row r="186" spans="1:4" customFormat="1" ht="15.75">
      <c r="A186" s="112"/>
      <c r="B186" s="111" t="s">
        <v>269</v>
      </c>
    </row>
    <row r="187" spans="1:4" customFormat="1" ht="15.75">
      <c r="A187" s="107" t="s">
        <v>270</v>
      </c>
      <c r="B187" s="111" t="s">
        <v>1189</v>
      </c>
    </row>
    <row r="188" spans="1:4" customFormat="1" ht="15.75">
      <c r="A188" s="107" t="s">
        <v>336</v>
      </c>
      <c r="B188" s="111" t="s">
        <v>271</v>
      </c>
    </row>
    <row r="189" spans="1:4" customFormat="1" ht="15.75">
      <c r="A189" s="108"/>
      <c r="B189" s="113" t="s">
        <v>272</v>
      </c>
    </row>
    <row r="190" spans="1:4" customFormat="1" ht="15.75">
      <c r="A190" s="108"/>
      <c r="B190" s="113" t="s">
        <v>273</v>
      </c>
    </row>
    <row r="191" spans="1:4" customFormat="1" ht="15.75">
      <c r="A191" s="108"/>
      <c r="B191" s="113" t="s">
        <v>274</v>
      </c>
    </row>
    <row r="194" spans="2:7" customFormat="1" ht="18.75">
      <c r="B194" s="637" t="s">
        <v>275</v>
      </c>
      <c r="C194" s="637"/>
      <c r="D194" s="637"/>
      <c r="E194" s="637"/>
      <c r="F194" s="637"/>
      <c r="G194" s="637"/>
    </row>
    <row r="195" spans="2:7" customFormat="1" ht="15.75">
      <c r="B195" s="114" t="s">
        <v>276</v>
      </c>
      <c r="C195" s="114" t="s">
        <v>277</v>
      </c>
      <c r="D195" s="114" t="s">
        <v>278</v>
      </c>
      <c r="E195" s="114" t="s">
        <v>279</v>
      </c>
      <c r="F195" s="114" t="s">
        <v>280</v>
      </c>
      <c r="G195" s="114" t="s">
        <v>281</v>
      </c>
    </row>
    <row r="196" spans="2:7" customFormat="1" ht="15.75">
      <c r="B196" s="115" t="s">
        <v>282</v>
      </c>
      <c r="C196" s="115" t="s">
        <v>283</v>
      </c>
      <c r="D196" s="88"/>
      <c r="E196" s="88"/>
      <c r="F196" s="116">
        <v>96</v>
      </c>
      <c r="G196" s="103"/>
    </row>
    <row r="197" spans="2:7" customFormat="1" ht="15.75">
      <c r="B197" s="115" t="s">
        <v>284</v>
      </c>
      <c r="C197" s="115" t="s">
        <v>285</v>
      </c>
      <c r="D197" s="88"/>
      <c r="E197" s="88"/>
      <c r="F197" s="116">
        <v>35</v>
      </c>
      <c r="G197" s="103"/>
    </row>
    <row r="198" spans="2:7" customFormat="1" ht="15.75">
      <c r="B198" s="115" t="s">
        <v>286</v>
      </c>
      <c r="C198" s="115" t="s">
        <v>287</v>
      </c>
      <c r="D198" s="88"/>
      <c r="E198" s="88"/>
      <c r="F198" s="116">
        <v>19</v>
      </c>
      <c r="G198" s="103"/>
    </row>
    <row r="199" spans="2:7" customFormat="1" ht="15.75">
      <c r="B199" s="115" t="s">
        <v>288</v>
      </c>
      <c r="C199" s="115" t="s">
        <v>285</v>
      </c>
      <c r="D199" s="88"/>
      <c r="E199" s="88"/>
      <c r="F199" s="116">
        <v>39</v>
      </c>
      <c r="G199" s="103"/>
    </row>
    <row r="200" spans="2:7" customFormat="1" ht="15.75">
      <c r="B200" s="115" t="s">
        <v>289</v>
      </c>
      <c r="C200" s="115" t="s">
        <v>287</v>
      </c>
      <c r="D200" s="88"/>
      <c r="E200" s="88"/>
      <c r="F200" s="116">
        <v>53</v>
      </c>
      <c r="G200" s="103"/>
    </row>
    <row r="201" spans="2:7" customFormat="1" ht="15.75">
      <c r="B201" s="115" t="s">
        <v>286</v>
      </c>
      <c r="C201" s="115" t="s">
        <v>283</v>
      </c>
      <c r="D201" s="88"/>
      <c r="E201" s="88"/>
      <c r="F201" s="116">
        <v>88</v>
      </c>
      <c r="G201" s="103"/>
    </row>
    <row r="202" spans="2:7" customFormat="1" ht="15.75">
      <c r="B202" s="642" t="s">
        <v>116</v>
      </c>
      <c r="C202" s="642"/>
      <c r="D202" s="642"/>
      <c r="E202" s="642"/>
      <c r="F202" s="117"/>
      <c r="G202" s="118"/>
    </row>
    <row r="203" spans="2:7" customFormat="1"/>
    <row r="204" spans="2:7" customFormat="1" ht="15.75">
      <c r="B204" s="643" t="s">
        <v>290</v>
      </c>
      <c r="C204" s="643"/>
      <c r="D204" s="643"/>
      <c r="E204" s="643"/>
      <c r="F204" s="643"/>
    </row>
    <row r="205" spans="2:7" customFormat="1" ht="18.75" customHeight="1">
      <c r="B205" s="111"/>
      <c r="C205" s="111"/>
      <c r="D205" s="111"/>
      <c r="E205" s="111"/>
      <c r="F205" s="111"/>
    </row>
    <row r="206" spans="2:7" customFormat="1" ht="15.75">
      <c r="B206" s="97"/>
      <c r="C206" s="97"/>
      <c r="D206" s="644" t="s">
        <v>291</v>
      </c>
      <c r="E206" s="644"/>
      <c r="F206" s="644"/>
    </row>
    <row r="207" spans="2:7" customFormat="1" ht="15.75">
      <c r="B207" s="97"/>
      <c r="C207" s="97"/>
      <c r="D207" s="119" t="s">
        <v>292</v>
      </c>
      <c r="E207" s="119" t="s">
        <v>293</v>
      </c>
      <c r="F207" s="119" t="s">
        <v>294</v>
      </c>
    </row>
    <row r="208" spans="2:7" customFormat="1" ht="15.75">
      <c r="B208" s="114" t="s">
        <v>295</v>
      </c>
      <c r="C208" s="114" t="s">
        <v>296</v>
      </c>
      <c r="D208" s="87" t="s">
        <v>297</v>
      </c>
      <c r="E208" s="87" t="s">
        <v>298</v>
      </c>
      <c r="F208" s="87" t="s">
        <v>299</v>
      </c>
    </row>
    <row r="209" spans="1:8" customFormat="1" ht="15.75">
      <c r="B209" s="119" t="s">
        <v>300</v>
      </c>
      <c r="C209" s="87" t="s">
        <v>301</v>
      </c>
      <c r="D209" s="120">
        <v>30</v>
      </c>
      <c r="E209" s="120">
        <v>25</v>
      </c>
      <c r="F209" s="120">
        <v>20</v>
      </c>
    </row>
    <row r="210" spans="1:8" customFormat="1" ht="15.75">
      <c r="B210" s="119" t="s">
        <v>302</v>
      </c>
      <c r="C210" s="87" t="s">
        <v>303</v>
      </c>
      <c r="D210" s="120">
        <v>10</v>
      </c>
      <c r="E210" s="120">
        <v>17</v>
      </c>
      <c r="F210" s="120">
        <v>15</v>
      </c>
    </row>
    <row r="211" spans="1:8" customFormat="1" ht="16.5" thickBot="1">
      <c r="B211" s="121" t="s">
        <v>304</v>
      </c>
      <c r="C211" s="122" t="s">
        <v>305</v>
      </c>
      <c r="D211" s="120">
        <v>5</v>
      </c>
      <c r="E211" s="120">
        <v>9</v>
      </c>
      <c r="F211" s="120">
        <v>13</v>
      </c>
    </row>
    <row r="212" spans="1:8" customFormat="1" ht="15.75" thickTop="1"/>
    <row r="213" spans="1:8" customFormat="1" ht="15.75">
      <c r="A213" s="123" t="s">
        <v>207</v>
      </c>
      <c r="B213" s="74"/>
      <c r="C213" s="74"/>
      <c r="D213" s="74"/>
      <c r="E213" s="74"/>
      <c r="F213" s="74"/>
      <c r="G213" s="74"/>
      <c r="H213" s="74"/>
    </row>
    <row r="214" spans="1:8" customFormat="1" ht="15.75">
      <c r="A214" s="74"/>
      <c r="B214" s="107" t="s">
        <v>117</v>
      </c>
      <c r="C214" s="111" t="s">
        <v>306</v>
      </c>
      <c r="D214" s="111"/>
      <c r="E214" s="74"/>
      <c r="F214" s="74"/>
      <c r="G214" s="74"/>
      <c r="H214" s="74"/>
    </row>
    <row r="215" spans="1:8" customFormat="1" ht="15.75">
      <c r="A215" s="74"/>
      <c r="B215" s="112"/>
      <c r="C215" s="111" t="s">
        <v>307</v>
      </c>
      <c r="D215" s="111"/>
      <c r="E215" s="74"/>
      <c r="F215" s="74"/>
      <c r="G215" s="74"/>
      <c r="H215" s="74"/>
    </row>
    <row r="216" spans="1:8" customFormat="1" ht="15.75">
      <c r="A216" s="74"/>
      <c r="B216" s="112"/>
      <c r="C216" s="124" t="s">
        <v>308</v>
      </c>
      <c r="D216" s="111"/>
      <c r="E216" s="74"/>
      <c r="F216" s="74"/>
      <c r="G216" s="74"/>
      <c r="H216" s="74"/>
    </row>
    <row r="217" spans="1:8" customFormat="1" ht="15.75">
      <c r="A217" s="74"/>
      <c r="B217" s="112"/>
      <c r="C217" s="125"/>
      <c r="D217" s="111"/>
      <c r="E217" s="74"/>
      <c r="F217" s="74"/>
      <c r="G217" s="74"/>
      <c r="H217" s="74"/>
    </row>
    <row r="218" spans="1:8" customFormat="1" ht="15.75">
      <c r="A218" s="74"/>
      <c r="B218" s="107" t="s">
        <v>118</v>
      </c>
      <c r="C218" s="111" t="s">
        <v>309</v>
      </c>
      <c r="D218" s="111"/>
      <c r="E218" s="74"/>
      <c r="F218" s="74"/>
      <c r="G218" s="74"/>
      <c r="H218" s="74"/>
    </row>
    <row r="219" spans="1:8" customFormat="1" ht="15.75">
      <c r="A219" s="74"/>
      <c r="B219" s="107"/>
      <c r="C219" s="111"/>
      <c r="D219" s="111"/>
      <c r="E219" s="74"/>
      <c r="F219" s="74"/>
      <c r="G219" s="74"/>
      <c r="H219" s="74"/>
    </row>
    <row r="220" spans="1:8" customFormat="1" ht="15.75">
      <c r="A220" s="74"/>
      <c r="B220" s="107" t="s">
        <v>270</v>
      </c>
      <c r="C220" s="111" t="s">
        <v>310</v>
      </c>
      <c r="D220" s="111"/>
      <c r="E220" s="74"/>
      <c r="F220" s="74"/>
      <c r="G220" s="74"/>
      <c r="H220" s="74"/>
    </row>
    <row r="222" spans="1:8" customFormat="1" ht="18.75">
      <c r="B222" s="637" t="s">
        <v>339</v>
      </c>
      <c r="C222" s="637"/>
      <c r="D222" s="637"/>
      <c r="E222" s="637"/>
      <c r="F222" s="637"/>
      <c r="G222" s="637"/>
    </row>
    <row r="223" spans="1:8" customFormat="1" ht="20.100000000000001" customHeight="1">
      <c r="B223" s="114" t="s">
        <v>276</v>
      </c>
      <c r="C223" s="114" t="s">
        <v>277</v>
      </c>
      <c r="D223" s="114" t="s">
        <v>278</v>
      </c>
      <c r="E223" s="114" t="s">
        <v>279</v>
      </c>
      <c r="F223" s="114" t="s">
        <v>280</v>
      </c>
      <c r="G223" s="114" t="s">
        <v>281</v>
      </c>
    </row>
    <row r="224" spans="1:8" customFormat="1" ht="15.75">
      <c r="B224" s="115" t="s">
        <v>340</v>
      </c>
      <c r="C224" s="115" t="s">
        <v>283</v>
      </c>
      <c r="D224" s="88"/>
      <c r="E224" s="88"/>
      <c r="F224" s="116">
        <v>96</v>
      </c>
      <c r="G224" s="103"/>
    </row>
    <row r="225" spans="1:8" customFormat="1" ht="15.75">
      <c r="B225" s="115" t="s">
        <v>341</v>
      </c>
      <c r="C225" s="115" t="s">
        <v>285</v>
      </c>
      <c r="D225" s="88"/>
      <c r="E225" s="88"/>
      <c r="F225" s="116">
        <v>35</v>
      </c>
      <c r="G225" s="103"/>
    </row>
    <row r="226" spans="1:8" customFormat="1" ht="15.75">
      <c r="B226" s="115" t="s">
        <v>342</v>
      </c>
      <c r="C226" s="115" t="s">
        <v>287</v>
      </c>
      <c r="D226" s="88"/>
      <c r="E226" s="88"/>
      <c r="F226" s="116">
        <v>19</v>
      </c>
      <c r="G226" s="103"/>
    </row>
    <row r="227" spans="1:8" customFormat="1" ht="15.75">
      <c r="B227" s="115" t="s">
        <v>343</v>
      </c>
      <c r="C227" s="115" t="s">
        <v>285</v>
      </c>
      <c r="D227" s="88"/>
      <c r="E227" s="88"/>
      <c r="F227" s="116">
        <v>39</v>
      </c>
      <c r="G227" s="103"/>
    </row>
    <row r="228" spans="1:8" customFormat="1" ht="15.75">
      <c r="B228" s="115" t="s">
        <v>344</v>
      </c>
      <c r="C228" s="115" t="s">
        <v>287</v>
      </c>
      <c r="D228" s="88"/>
      <c r="E228" s="88"/>
      <c r="F228" s="116">
        <v>53</v>
      </c>
      <c r="G228" s="103"/>
    </row>
    <row r="229" spans="1:8" customFormat="1" ht="15.75">
      <c r="B229" s="115" t="s">
        <v>345</v>
      </c>
      <c r="C229" s="115" t="s">
        <v>283</v>
      </c>
      <c r="D229" s="88"/>
      <c r="E229" s="88"/>
      <c r="F229" s="116">
        <v>88</v>
      </c>
      <c r="G229" s="103"/>
    </row>
    <row r="230" spans="1:8" customFormat="1" ht="15.75">
      <c r="B230" s="642" t="s">
        <v>116</v>
      </c>
      <c r="C230" s="642"/>
      <c r="D230" s="642"/>
      <c r="E230" s="642"/>
      <c r="F230" s="117"/>
      <c r="G230" s="118"/>
    </row>
    <row r="231" spans="1:8" customFormat="1" ht="15.75">
      <c r="B231" s="643" t="s">
        <v>290</v>
      </c>
      <c r="C231" s="643"/>
      <c r="D231" s="643"/>
      <c r="E231" s="643"/>
      <c r="F231" s="643"/>
    </row>
    <row r="232" spans="1:8" customFormat="1" ht="15.75">
      <c r="B232" s="111"/>
      <c r="C232" s="111"/>
      <c r="D232" s="111"/>
      <c r="E232" s="111"/>
      <c r="F232" s="111"/>
    </row>
    <row r="233" spans="1:8" customFormat="1" ht="15.75">
      <c r="B233" s="97"/>
      <c r="C233" s="97"/>
      <c r="D233" s="644" t="s">
        <v>346</v>
      </c>
      <c r="E233" s="644"/>
      <c r="F233" s="644"/>
    </row>
    <row r="234" spans="1:8" customFormat="1" ht="15.75">
      <c r="B234" s="97"/>
      <c r="C234" s="97"/>
      <c r="D234" s="119" t="s">
        <v>347</v>
      </c>
      <c r="E234" s="119" t="s">
        <v>348</v>
      </c>
      <c r="F234" s="119" t="s">
        <v>86</v>
      </c>
    </row>
    <row r="235" spans="1:8" customFormat="1" ht="15.75">
      <c r="B235" s="114" t="s">
        <v>295</v>
      </c>
      <c r="C235" s="114" t="s">
        <v>296</v>
      </c>
      <c r="D235" s="87" t="s">
        <v>349</v>
      </c>
      <c r="E235" s="87" t="s">
        <v>350</v>
      </c>
      <c r="F235" s="87" t="s">
        <v>351</v>
      </c>
    </row>
    <row r="236" spans="1:8" customFormat="1" ht="15.75">
      <c r="B236" s="119" t="s">
        <v>352</v>
      </c>
      <c r="C236" s="87" t="s">
        <v>353</v>
      </c>
      <c r="D236" s="120">
        <v>30</v>
      </c>
      <c r="E236" s="120">
        <v>25</v>
      </c>
      <c r="F236" s="120">
        <v>20</v>
      </c>
    </row>
    <row r="237" spans="1:8" customFormat="1" ht="15.75">
      <c r="B237" s="119" t="s">
        <v>354</v>
      </c>
      <c r="C237" s="87" t="s">
        <v>355</v>
      </c>
      <c r="D237" s="120">
        <v>10</v>
      </c>
      <c r="E237" s="120">
        <v>17</v>
      </c>
      <c r="F237" s="120">
        <v>15</v>
      </c>
    </row>
    <row r="238" spans="1:8" customFormat="1" ht="16.5" thickBot="1">
      <c r="B238" s="121" t="s">
        <v>356</v>
      </c>
      <c r="C238" s="122" t="s">
        <v>357</v>
      </c>
      <c r="D238" s="120">
        <v>5</v>
      </c>
      <c r="E238" s="120">
        <v>9</v>
      </c>
      <c r="F238" s="120">
        <v>13</v>
      </c>
    </row>
    <row r="239" spans="1:8" customFormat="1" ht="15.75" thickTop="1"/>
    <row r="240" spans="1:8" customFormat="1" ht="15.75">
      <c r="A240" s="123" t="s">
        <v>207</v>
      </c>
      <c r="B240" s="74"/>
      <c r="C240" s="74"/>
      <c r="D240" s="74"/>
      <c r="E240" s="74"/>
      <c r="F240" s="74"/>
      <c r="G240" s="74"/>
      <c r="H240" s="74"/>
    </row>
    <row r="241" spans="1:8" customFormat="1" ht="15.75">
      <c r="A241" s="74"/>
      <c r="B241" s="107" t="s">
        <v>117</v>
      </c>
      <c r="C241" s="111" t="s">
        <v>358</v>
      </c>
      <c r="D241" s="111"/>
      <c r="E241" s="74"/>
      <c r="F241" s="74"/>
      <c r="G241" s="74"/>
      <c r="H241" s="74"/>
    </row>
    <row r="242" spans="1:8" customFormat="1" ht="15.75">
      <c r="A242" s="74"/>
      <c r="B242" s="112"/>
      <c r="C242" s="111" t="s">
        <v>359</v>
      </c>
      <c r="D242" s="111"/>
      <c r="E242" s="74"/>
      <c r="F242" s="74"/>
      <c r="G242" s="74"/>
      <c r="H242" s="74"/>
    </row>
    <row r="243" spans="1:8" customFormat="1" ht="15.75">
      <c r="A243" s="74"/>
      <c r="B243" s="112"/>
      <c r="C243" s="147" t="s">
        <v>360</v>
      </c>
      <c r="D243" s="111"/>
      <c r="E243" s="74"/>
      <c r="F243" s="74"/>
      <c r="G243" s="74"/>
      <c r="H243" s="74"/>
    </row>
    <row r="244" spans="1:8" customFormat="1" ht="15.75">
      <c r="A244" s="74"/>
      <c r="B244" s="112"/>
      <c r="C244" s="148"/>
      <c r="D244" s="111"/>
      <c r="E244" s="74"/>
      <c r="F244" s="74"/>
      <c r="G244" s="74"/>
      <c r="H244" s="74"/>
    </row>
    <row r="245" spans="1:8" customFormat="1" ht="15.75">
      <c r="A245" s="74"/>
      <c r="B245" s="107" t="s">
        <v>118</v>
      </c>
      <c r="C245" s="111" t="s">
        <v>361</v>
      </c>
      <c r="D245" s="111"/>
      <c r="E245" s="74"/>
      <c r="F245" s="74"/>
      <c r="G245" s="74"/>
      <c r="H245" s="74"/>
    </row>
    <row r="246" spans="1:8" customFormat="1" ht="15.75">
      <c r="A246" s="74"/>
      <c r="B246" s="107"/>
      <c r="C246" s="111"/>
      <c r="D246" s="111"/>
      <c r="E246" s="74"/>
      <c r="F246" s="74"/>
      <c r="G246" s="74"/>
      <c r="H246" s="74"/>
    </row>
    <row r="247" spans="1:8" customFormat="1" ht="15.75">
      <c r="A247" s="74"/>
      <c r="B247" s="107" t="s">
        <v>270</v>
      </c>
      <c r="C247" s="111" t="s">
        <v>362</v>
      </c>
      <c r="D247" s="111"/>
      <c r="E247" s="74"/>
      <c r="F247" s="74"/>
      <c r="G247" s="74"/>
      <c r="H247" s="74"/>
    </row>
    <row r="249" spans="1:8" customFormat="1" ht="18.75">
      <c r="B249" s="635" t="s">
        <v>311</v>
      </c>
      <c r="C249" s="635"/>
      <c r="D249" s="635"/>
      <c r="E249" s="635"/>
      <c r="F249" s="635"/>
      <c r="G249" s="635"/>
    </row>
    <row r="250" spans="1:8" customFormat="1" ht="15.75">
      <c r="B250" s="114" t="s">
        <v>295</v>
      </c>
      <c r="C250" s="114" t="s">
        <v>296</v>
      </c>
      <c r="D250" s="114" t="s">
        <v>280</v>
      </c>
      <c r="E250" s="114" t="s">
        <v>281</v>
      </c>
      <c r="F250" s="114" t="s">
        <v>312</v>
      </c>
      <c r="G250" s="114" t="s">
        <v>112</v>
      </c>
    </row>
    <row r="251" spans="1:8" customFormat="1" ht="15.75">
      <c r="B251" s="87" t="s">
        <v>313</v>
      </c>
      <c r="C251" s="88"/>
      <c r="D251" s="102">
        <v>30</v>
      </c>
      <c r="E251" s="88"/>
      <c r="F251" s="88"/>
      <c r="G251" s="88"/>
    </row>
    <row r="252" spans="1:8" customFormat="1" ht="15.75">
      <c r="B252" s="87" t="s">
        <v>314</v>
      </c>
      <c r="C252" s="88"/>
      <c r="D252" s="102">
        <v>10</v>
      </c>
      <c r="E252" s="88"/>
      <c r="F252" s="88"/>
      <c r="G252" s="88"/>
    </row>
    <row r="253" spans="1:8" customFormat="1" ht="15.75">
      <c r="B253" s="87" t="s">
        <v>315</v>
      </c>
      <c r="C253" s="88"/>
      <c r="D253" s="102">
        <v>50</v>
      </c>
      <c r="E253" s="88"/>
      <c r="F253" s="88"/>
      <c r="G253" s="88"/>
    </row>
    <row r="254" spans="1:8" customFormat="1" ht="15.75">
      <c r="B254" s="87" t="s">
        <v>316</v>
      </c>
      <c r="C254" s="88"/>
      <c r="D254" s="102">
        <v>60</v>
      </c>
      <c r="E254" s="88"/>
      <c r="F254" s="88"/>
      <c r="G254" s="88"/>
    </row>
    <row r="255" spans="1:8" customFormat="1" ht="15.75">
      <c r="B255" s="87" t="s">
        <v>317</v>
      </c>
      <c r="C255" s="88"/>
      <c r="D255" s="102">
        <v>25</v>
      </c>
      <c r="E255" s="88"/>
      <c r="F255" s="88"/>
      <c r="G255" s="88"/>
    </row>
    <row r="256" spans="1:8" customFormat="1" ht="15.75">
      <c r="B256" s="87" t="s">
        <v>318</v>
      </c>
      <c r="C256" s="88"/>
      <c r="D256" s="102">
        <v>35</v>
      </c>
      <c r="E256" s="88"/>
      <c r="F256" s="88"/>
      <c r="G256" s="88"/>
    </row>
    <row r="257" spans="2:8" customFormat="1" ht="15.75">
      <c r="B257" s="126" t="s">
        <v>116</v>
      </c>
      <c r="C257" s="127"/>
      <c r="D257" s="128"/>
      <c r="E257" s="129"/>
      <c r="F257" s="129"/>
      <c r="G257" s="129"/>
    </row>
    <row r="258" spans="2:8" customFormat="1" ht="15.75">
      <c r="B258" s="636"/>
      <c r="C258" s="636"/>
      <c r="D258" s="636"/>
      <c r="E258" s="130"/>
      <c r="F258" s="131"/>
      <c r="G258" s="131"/>
      <c r="H258" s="131"/>
    </row>
    <row r="259" spans="2:8" customFormat="1" ht="15.75">
      <c r="B259" s="130"/>
      <c r="C259" s="130"/>
      <c r="D259" s="130"/>
      <c r="E259" s="130"/>
      <c r="F259" s="132"/>
      <c r="G259" s="132"/>
      <c r="H259" s="132"/>
    </row>
    <row r="260" spans="2:8" customFormat="1" ht="16.5" customHeight="1" thickBot="1">
      <c r="B260" s="630" t="s">
        <v>319</v>
      </c>
      <c r="C260" s="630"/>
      <c r="D260" s="630"/>
      <c r="E260" s="630"/>
      <c r="F260" s="132"/>
      <c r="G260" s="132"/>
    </row>
    <row r="261" spans="2:8" customFormat="1" ht="33" thickTop="1" thickBot="1">
      <c r="B261" s="133" t="s">
        <v>320</v>
      </c>
      <c r="C261" s="134" t="s">
        <v>321</v>
      </c>
      <c r="D261" s="134" t="s">
        <v>324</v>
      </c>
      <c r="E261" s="136" t="s">
        <v>325</v>
      </c>
      <c r="F261" s="1"/>
      <c r="G261" s="1"/>
    </row>
    <row r="262" spans="2:8" customFormat="1" ht="15" customHeight="1">
      <c r="B262" s="137" t="s">
        <v>326</v>
      </c>
      <c r="C262" s="138" t="s">
        <v>327</v>
      </c>
      <c r="D262" s="138">
        <v>1</v>
      </c>
      <c r="E262" s="139">
        <v>0.02</v>
      </c>
      <c r="F262" s="1"/>
      <c r="G262" s="1"/>
    </row>
    <row r="263" spans="2:8" customFormat="1" ht="15" customHeight="1">
      <c r="B263" s="140" t="s">
        <v>41</v>
      </c>
      <c r="C263" s="141" t="s">
        <v>328</v>
      </c>
      <c r="D263" s="141">
        <v>2</v>
      </c>
      <c r="E263" s="142">
        <v>0.05</v>
      </c>
      <c r="F263" s="1"/>
      <c r="G263" s="1"/>
    </row>
    <row r="264" spans="2:8" customFormat="1" ht="15.75" customHeight="1" thickBot="1">
      <c r="B264" s="143" t="s">
        <v>329</v>
      </c>
      <c r="C264" s="144" t="s">
        <v>330</v>
      </c>
      <c r="D264" s="144">
        <v>3</v>
      </c>
      <c r="E264" s="145">
        <v>7.0000000000000007E-2</v>
      </c>
      <c r="F264" s="97"/>
      <c r="G264" s="97"/>
    </row>
    <row r="265" spans="2:8" customFormat="1" ht="17.25" thickTop="1" thickBot="1">
      <c r="B265" s="97"/>
      <c r="C265" s="97"/>
      <c r="D265" s="97"/>
      <c r="E265" s="97"/>
      <c r="F265" s="97"/>
      <c r="G265" s="97"/>
      <c r="H265" s="97"/>
    </row>
    <row r="266" spans="2:8" customFormat="1" ht="33" thickTop="1" thickBot="1">
      <c r="B266" s="97"/>
      <c r="C266" s="133" t="s">
        <v>320</v>
      </c>
      <c r="D266" s="135" t="s">
        <v>322</v>
      </c>
      <c r="E266" s="97"/>
      <c r="F266" s="1"/>
      <c r="G266" s="1"/>
      <c r="H266" s="97"/>
    </row>
    <row r="267" spans="2:8" customFormat="1" ht="15.75">
      <c r="B267" s="97"/>
      <c r="C267" s="137" t="s">
        <v>326</v>
      </c>
      <c r="D267" s="138">
        <v>3000</v>
      </c>
      <c r="E267" s="97"/>
      <c r="F267" s="1"/>
      <c r="G267" s="1"/>
      <c r="H267" s="97"/>
    </row>
    <row r="268" spans="2:8" customFormat="1" ht="15.75">
      <c r="B268" s="97"/>
      <c r="C268" s="140" t="s">
        <v>41</v>
      </c>
      <c r="D268" s="141">
        <v>2000</v>
      </c>
      <c r="E268" s="97"/>
      <c r="F268" s="1"/>
      <c r="G268" s="1"/>
      <c r="H268" s="97"/>
    </row>
    <row r="269" spans="2:8" customFormat="1" ht="16.5" thickBot="1">
      <c r="B269" s="97"/>
      <c r="C269" s="143" t="s">
        <v>329</v>
      </c>
      <c r="D269" s="144">
        <v>1000</v>
      </c>
      <c r="E269" s="97"/>
      <c r="F269" s="1"/>
      <c r="G269" s="1"/>
      <c r="H269" s="97"/>
    </row>
    <row r="270" spans="2:8" customFormat="1" ht="17.25" thickTop="1" thickBot="1">
      <c r="B270" s="97"/>
      <c r="C270" s="97"/>
      <c r="D270" s="97"/>
      <c r="E270" s="97"/>
      <c r="F270" s="97"/>
      <c r="G270" s="97"/>
      <c r="H270" s="97"/>
    </row>
    <row r="271" spans="2:8" customFormat="1" ht="33" thickTop="1" thickBot="1">
      <c r="B271" s="97"/>
      <c r="C271" s="133" t="s">
        <v>320</v>
      </c>
      <c r="D271" s="135" t="s">
        <v>323</v>
      </c>
      <c r="E271" s="97"/>
      <c r="F271" s="97"/>
      <c r="G271" s="97"/>
      <c r="H271" s="97"/>
    </row>
    <row r="272" spans="2:8" customFormat="1" ht="15.75">
      <c r="B272" s="97"/>
      <c r="C272" s="137" t="s">
        <v>326</v>
      </c>
      <c r="D272" s="138">
        <v>3300</v>
      </c>
      <c r="E272" s="97"/>
      <c r="F272" s="97"/>
      <c r="G272" s="97"/>
      <c r="H272" s="97"/>
    </row>
    <row r="273" spans="2:8" customFormat="1" ht="15.75">
      <c r="B273" s="97"/>
      <c r="C273" s="140" t="s">
        <v>41</v>
      </c>
      <c r="D273" s="141">
        <v>2200</v>
      </c>
      <c r="E273" s="97"/>
      <c r="F273" s="97"/>
      <c r="G273" s="97"/>
      <c r="H273" s="97"/>
    </row>
    <row r="274" spans="2:8" customFormat="1" ht="16.5" thickBot="1">
      <c r="B274" s="97"/>
      <c r="C274" s="143" t="s">
        <v>329</v>
      </c>
      <c r="D274" s="144">
        <v>1100</v>
      </c>
      <c r="E274" s="97"/>
      <c r="F274" s="97"/>
      <c r="G274" s="97"/>
      <c r="H274" s="97"/>
    </row>
    <row r="275" spans="2:8" customFormat="1" ht="16.5" thickTop="1">
      <c r="B275" s="97"/>
      <c r="C275" s="97"/>
      <c r="D275" s="97"/>
      <c r="E275" s="97"/>
      <c r="F275" s="97"/>
      <c r="G275" s="97"/>
      <c r="H275" s="97"/>
    </row>
    <row r="276" spans="2:8" customFormat="1" ht="15.75">
      <c r="B276" s="146" t="s">
        <v>207</v>
      </c>
      <c r="C276" s="97"/>
      <c r="D276" s="97"/>
      <c r="E276" s="97"/>
      <c r="F276" s="97"/>
      <c r="G276" s="97"/>
      <c r="H276" s="97"/>
    </row>
    <row r="277" spans="2:8" customFormat="1" ht="15.75">
      <c r="B277" s="107" t="s">
        <v>117</v>
      </c>
      <c r="C277" s="97" t="s">
        <v>331</v>
      </c>
      <c r="D277" s="97"/>
      <c r="E277" s="97"/>
      <c r="F277" s="97"/>
      <c r="G277" s="97"/>
      <c r="H277" s="97"/>
    </row>
    <row r="278" spans="2:8" customFormat="1" ht="15.75">
      <c r="B278" s="107" t="s">
        <v>118</v>
      </c>
      <c r="C278" s="97" t="s">
        <v>332</v>
      </c>
      <c r="D278" s="97"/>
      <c r="E278" s="97"/>
      <c r="F278" s="97"/>
      <c r="G278" s="97"/>
      <c r="H278" s="97"/>
    </row>
    <row r="279" spans="2:8" customFormat="1" ht="15.75">
      <c r="B279" s="112"/>
      <c r="C279" s="97" t="s">
        <v>333</v>
      </c>
      <c r="D279" s="97"/>
      <c r="E279" s="97"/>
      <c r="F279" s="97"/>
      <c r="G279" s="97"/>
      <c r="H279" s="97"/>
    </row>
    <row r="280" spans="2:8" customFormat="1" ht="15.75">
      <c r="B280" s="107" t="s">
        <v>270</v>
      </c>
      <c r="C280" s="97" t="s">
        <v>334</v>
      </c>
      <c r="D280" s="97"/>
      <c r="E280" s="97"/>
      <c r="F280" s="97"/>
      <c r="G280" s="97"/>
      <c r="H280" s="97"/>
    </row>
    <row r="281" spans="2:8" customFormat="1" ht="15.75">
      <c r="B281" s="108"/>
      <c r="C281" s="97" t="s">
        <v>335</v>
      </c>
      <c r="D281" s="97"/>
      <c r="E281" s="97"/>
      <c r="F281" s="97"/>
      <c r="G281" s="97"/>
      <c r="H281" s="97"/>
    </row>
    <row r="282" spans="2:8" customFormat="1" ht="15.75">
      <c r="B282" s="107" t="s">
        <v>336</v>
      </c>
      <c r="C282" s="97" t="s">
        <v>337</v>
      </c>
      <c r="D282" s="97"/>
      <c r="E282" s="97"/>
      <c r="F282" s="97"/>
      <c r="G282" s="97"/>
      <c r="H282" s="97"/>
    </row>
    <row r="283" spans="2:8" customFormat="1" ht="15.75">
      <c r="B283" s="108"/>
      <c r="C283" s="109" t="s">
        <v>338</v>
      </c>
      <c r="D283" s="97"/>
      <c r="E283" s="97"/>
      <c r="F283" s="97"/>
      <c r="G283" s="97"/>
      <c r="H283" s="97"/>
    </row>
    <row r="286" spans="2:8" customFormat="1"/>
  </sheetData>
  <mergeCells count="33">
    <mergeCell ref="D233:F233"/>
    <mergeCell ref="A85:F85"/>
    <mergeCell ref="A86:F86"/>
    <mergeCell ref="A106:J106"/>
    <mergeCell ref="A118:B118"/>
    <mergeCell ref="D118:F118"/>
    <mergeCell ref="A125:B125"/>
    <mergeCell ref="A140:F140"/>
    <mergeCell ref="A152:E152"/>
    <mergeCell ref="A154:B154"/>
    <mergeCell ref="D154:G154"/>
    <mergeCell ref="D206:F206"/>
    <mergeCell ref="B260:E260"/>
    <mergeCell ref="B42:C42"/>
    <mergeCell ref="E42:F42"/>
    <mergeCell ref="A55:I55"/>
    <mergeCell ref="A66:D66"/>
    <mergeCell ref="F66:I66"/>
    <mergeCell ref="B249:G249"/>
    <mergeCell ref="B258:D258"/>
    <mergeCell ref="B222:G222"/>
    <mergeCell ref="B164:H164"/>
    <mergeCell ref="B174:D174"/>
    <mergeCell ref="B194:G194"/>
    <mergeCell ref="B202:E202"/>
    <mergeCell ref="B204:F204"/>
    <mergeCell ref="B230:E230"/>
    <mergeCell ref="B231:F231"/>
    <mergeCell ref="E12:F12"/>
    <mergeCell ref="H12:I12"/>
    <mergeCell ref="A20:G20"/>
    <mergeCell ref="A21:G21"/>
    <mergeCell ref="A27:H27"/>
  </mergeCells>
  <pageMargins left="0.75" right="0.75" top="1" bottom="1" header="0.5" footer="0.5"/>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workbookViewId="0">
      <selection activeCell="M38" sqref="M38"/>
    </sheetView>
  </sheetViews>
  <sheetFormatPr defaultColWidth="9" defaultRowHeight="15.75"/>
  <cols>
    <col min="1" max="1" width="4.88671875" style="446" customWidth="1"/>
    <col min="2" max="2" width="12" style="446" customWidth="1"/>
    <col min="3" max="3" width="9.33203125" style="446" customWidth="1"/>
    <col min="4" max="5" width="10.77734375" style="446" customWidth="1"/>
    <col min="6" max="6" width="10.88671875" style="446" customWidth="1"/>
    <col min="7" max="7" width="9.88671875" style="446" bestFit="1" customWidth="1"/>
    <col min="8" max="8" width="9" style="446"/>
    <col min="9" max="9" width="9.77734375" style="446" bestFit="1" customWidth="1"/>
    <col min="10" max="11" width="9.77734375" style="446" customWidth="1"/>
    <col min="12" max="12" width="9" style="446"/>
    <col min="13" max="13" width="9" style="446" customWidth="1"/>
    <col min="14" max="16384" width="9" style="446"/>
  </cols>
  <sheetData>
    <row r="1" spans="1:19" ht="18.75" customHeight="1" thickBot="1">
      <c r="A1" s="653" t="s">
        <v>1095</v>
      </c>
      <c r="B1" s="653"/>
      <c r="C1" s="653"/>
      <c r="D1" s="653"/>
      <c r="E1" s="653"/>
      <c r="F1" s="653"/>
      <c r="G1" s="653"/>
      <c r="H1" s="653"/>
      <c r="I1" s="653"/>
      <c r="J1" s="459"/>
      <c r="K1" s="459"/>
      <c r="L1" s="445"/>
    </row>
    <row r="2" spans="1:19" ht="16.5" thickBot="1">
      <c r="A2" s="447" t="s">
        <v>37</v>
      </c>
      <c r="B2" s="447" t="s">
        <v>1110</v>
      </c>
      <c r="C2" s="447" t="s">
        <v>1111</v>
      </c>
      <c r="D2" s="448" t="s">
        <v>665</v>
      </c>
      <c r="E2" s="447" t="s">
        <v>567</v>
      </c>
      <c r="F2" s="447" t="s">
        <v>1096</v>
      </c>
      <c r="G2" s="447" t="s">
        <v>473</v>
      </c>
      <c r="H2" s="448" t="s">
        <v>1109</v>
      </c>
      <c r="I2" s="457" t="s">
        <v>1097</v>
      </c>
      <c r="J2" s="457" t="s">
        <v>1098</v>
      </c>
      <c r="K2" s="458" t="s">
        <v>755</v>
      </c>
      <c r="L2" s="462" t="s">
        <v>659</v>
      </c>
      <c r="M2" s="463"/>
      <c r="N2" s="463"/>
      <c r="O2" s="463"/>
      <c r="P2" s="463"/>
      <c r="Q2" s="463"/>
      <c r="R2" s="463"/>
      <c r="S2" s="463"/>
    </row>
    <row r="3" spans="1:19" ht="16.5" thickBot="1">
      <c r="A3" s="449">
        <v>1</v>
      </c>
      <c r="B3" s="449" t="s">
        <v>413</v>
      </c>
      <c r="C3" s="449" t="s">
        <v>418</v>
      </c>
      <c r="D3" s="451"/>
      <c r="E3" s="450" t="s">
        <v>44</v>
      </c>
      <c r="F3" s="466">
        <v>36955</v>
      </c>
      <c r="G3" s="466">
        <v>36966</v>
      </c>
      <c r="H3" s="451"/>
      <c r="I3" s="452"/>
      <c r="J3" s="452"/>
      <c r="K3" s="451"/>
      <c r="L3" s="463" t="s">
        <v>1121</v>
      </c>
      <c r="M3" s="463"/>
      <c r="N3" s="463"/>
      <c r="O3" s="463"/>
      <c r="P3" s="463"/>
      <c r="Q3" s="463"/>
      <c r="R3" s="463"/>
      <c r="S3" s="463"/>
    </row>
    <row r="4" spans="1:19" ht="16.5" thickBot="1">
      <c r="A4" s="449">
        <v>2</v>
      </c>
      <c r="B4" s="449" t="s">
        <v>406</v>
      </c>
      <c r="C4" s="449" t="s">
        <v>224</v>
      </c>
      <c r="D4" s="451"/>
      <c r="E4" s="450" t="s">
        <v>45</v>
      </c>
      <c r="F4" s="466">
        <v>36956</v>
      </c>
      <c r="G4" s="466">
        <v>36970</v>
      </c>
      <c r="H4" s="451"/>
      <c r="I4" s="452"/>
      <c r="J4" s="452"/>
      <c r="K4" s="451"/>
      <c r="L4" s="460" t="s">
        <v>1124</v>
      </c>
      <c r="M4" s="460"/>
      <c r="N4" s="460"/>
      <c r="O4" s="460"/>
      <c r="P4" s="460"/>
      <c r="Q4" s="460"/>
      <c r="R4" s="460"/>
      <c r="S4" s="460"/>
    </row>
    <row r="5" spans="1:19" ht="16.5" thickBot="1">
      <c r="A5" s="449">
        <v>3</v>
      </c>
      <c r="B5" s="449" t="s">
        <v>406</v>
      </c>
      <c r="C5" s="449" t="s">
        <v>410</v>
      </c>
      <c r="D5" s="451"/>
      <c r="E5" s="450" t="s">
        <v>46</v>
      </c>
      <c r="F5" s="466">
        <v>36960</v>
      </c>
      <c r="G5" s="466">
        <v>36980</v>
      </c>
      <c r="H5" s="451"/>
      <c r="I5" s="452"/>
      <c r="J5" s="452"/>
      <c r="K5" s="451"/>
      <c r="L5" s="463" t="s">
        <v>1122</v>
      </c>
      <c r="M5" s="463"/>
      <c r="N5" s="463"/>
      <c r="O5" s="463"/>
      <c r="P5" s="463"/>
      <c r="Q5" s="463"/>
      <c r="R5" s="463"/>
      <c r="S5" s="463"/>
    </row>
    <row r="6" spans="1:19" ht="18" customHeight="1" thickBot="1">
      <c r="A6" s="449">
        <v>4</v>
      </c>
      <c r="B6" s="449" t="s">
        <v>1116</v>
      </c>
      <c r="C6" s="449" t="s">
        <v>1072</v>
      </c>
      <c r="D6" s="451"/>
      <c r="E6" s="450" t="s">
        <v>45</v>
      </c>
      <c r="F6" s="466">
        <v>36973</v>
      </c>
      <c r="G6" s="466">
        <v>36982</v>
      </c>
      <c r="H6" s="451"/>
      <c r="I6" s="452"/>
      <c r="J6" s="452"/>
      <c r="K6" s="451"/>
      <c r="L6" s="463" t="s">
        <v>1099</v>
      </c>
      <c r="M6" s="463"/>
      <c r="N6" s="464"/>
      <c r="O6" s="464"/>
      <c r="P6" s="464"/>
      <c r="Q6" s="464"/>
      <c r="R6" s="464"/>
      <c r="S6" s="464"/>
    </row>
    <row r="7" spans="1:19" ht="16.5" thickBot="1">
      <c r="A7" s="449">
        <v>5</v>
      </c>
      <c r="B7" s="449" t="s">
        <v>413</v>
      </c>
      <c r="C7" s="449" t="s">
        <v>1112</v>
      </c>
      <c r="D7" s="451"/>
      <c r="E7" s="450" t="s">
        <v>47</v>
      </c>
      <c r="F7" s="466">
        <v>36967</v>
      </c>
      <c r="G7" s="466">
        <v>37011</v>
      </c>
      <c r="H7" s="451"/>
      <c r="I7" s="452"/>
      <c r="J7" s="452"/>
      <c r="K7" s="451"/>
      <c r="L7" s="460" t="s">
        <v>1100</v>
      </c>
      <c r="M7" s="461"/>
      <c r="N7" s="460"/>
      <c r="O7" s="460"/>
      <c r="P7" s="460"/>
      <c r="Q7" s="460"/>
      <c r="R7" s="460"/>
      <c r="S7" s="460"/>
    </row>
    <row r="8" spans="1:19" ht="16.5" thickBot="1">
      <c r="A8" s="449">
        <v>6</v>
      </c>
      <c r="B8" s="449" t="s">
        <v>1117</v>
      </c>
      <c r="C8" s="449" t="s">
        <v>1113</v>
      </c>
      <c r="D8" s="451"/>
      <c r="E8" s="450" t="s">
        <v>48</v>
      </c>
      <c r="F8" s="466">
        <v>36972</v>
      </c>
      <c r="G8" s="466">
        <v>36977</v>
      </c>
      <c r="H8" s="451"/>
      <c r="I8" s="452"/>
      <c r="J8" s="452"/>
      <c r="K8" s="451"/>
      <c r="L8" s="465" t="s">
        <v>1123</v>
      </c>
      <c r="M8" s="463"/>
      <c r="N8" s="463"/>
      <c r="O8" s="463"/>
      <c r="P8" s="463"/>
      <c r="Q8" s="463"/>
      <c r="R8" s="463"/>
      <c r="S8" s="463"/>
    </row>
    <row r="9" spans="1:19" ht="16.5" thickBot="1">
      <c r="A9" s="449">
        <v>7</v>
      </c>
      <c r="B9" s="449" t="s">
        <v>1118</v>
      </c>
      <c r="C9" s="449" t="s">
        <v>94</v>
      </c>
      <c r="D9" s="451"/>
      <c r="E9" s="450" t="s">
        <v>44</v>
      </c>
      <c r="F9" s="466">
        <v>36980</v>
      </c>
      <c r="G9" s="466">
        <v>37002</v>
      </c>
      <c r="H9" s="451"/>
      <c r="I9" s="452"/>
      <c r="J9" s="452"/>
      <c r="K9" s="451"/>
      <c r="L9" s="463" t="s">
        <v>1125</v>
      </c>
      <c r="M9" s="463"/>
      <c r="N9" s="463"/>
      <c r="O9" s="463"/>
      <c r="P9" s="463"/>
      <c r="Q9" s="463"/>
      <c r="R9" s="463"/>
      <c r="S9" s="463"/>
    </row>
    <row r="10" spans="1:19" ht="16.5" thickBot="1">
      <c r="A10" s="449">
        <v>8</v>
      </c>
      <c r="B10" s="449" t="s">
        <v>1119</v>
      </c>
      <c r="C10" s="449" t="s">
        <v>407</v>
      </c>
      <c r="D10" s="451"/>
      <c r="E10" s="450" t="s">
        <v>49</v>
      </c>
      <c r="F10" s="466">
        <v>36984</v>
      </c>
      <c r="G10" s="466">
        <v>37002</v>
      </c>
      <c r="H10" s="451"/>
      <c r="I10" s="452"/>
      <c r="J10" s="452"/>
      <c r="K10" s="451"/>
      <c r="L10" s="460" t="s">
        <v>1101</v>
      </c>
      <c r="M10" s="460"/>
      <c r="N10" s="460"/>
      <c r="O10" s="460"/>
      <c r="P10" s="460"/>
      <c r="Q10" s="460"/>
      <c r="R10" s="460"/>
      <c r="S10" s="460"/>
    </row>
    <row r="11" spans="1:19" ht="16.5" thickBot="1">
      <c r="A11" s="449">
        <v>9</v>
      </c>
      <c r="B11" s="449" t="s">
        <v>187</v>
      </c>
      <c r="C11" s="449" t="s">
        <v>1114</v>
      </c>
      <c r="D11" s="451"/>
      <c r="E11" s="450" t="s">
        <v>50</v>
      </c>
      <c r="F11" s="466">
        <v>36986</v>
      </c>
      <c r="G11" s="466">
        <v>37023</v>
      </c>
      <c r="H11" s="451"/>
      <c r="I11" s="452"/>
      <c r="J11" s="452"/>
      <c r="K11" s="451"/>
      <c r="L11" s="463" t="s">
        <v>1126</v>
      </c>
      <c r="M11" s="463"/>
      <c r="N11" s="463"/>
      <c r="O11" s="463"/>
      <c r="P11" s="463"/>
      <c r="Q11" s="463"/>
      <c r="R11" s="463"/>
      <c r="S11" s="463"/>
    </row>
    <row r="12" spans="1:19" ht="16.5" thickBot="1">
      <c r="A12" s="449">
        <v>10</v>
      </c>
      <c r="B12" s="449" t="s">
        <v>1120</v>
      </c>
      <c r="C12" s="449" t="s">
        <v>1115</v>
      </c>
      <c r="D12" s="451"/>
      <c r="E12" s="450" t="s">
        <v>51</v>
      </c>
      <c r="F12" s="466">
        <v>36993</v>
      </c>
      <c r="G12" s="466">
        <v>37008</v>
      </c>
      <c r="H12" s="451"/>
      <c r="I12" s="452"/>
      <c r="J12" s="452"/>
      <c r="K12" s="451"/>
      <c r="L12" s="460" t="s">
        <v>1102</v>
      </c>
      <c r="M12" s="460"/>
      <c r="N12" s="460"/>
      <c r="O12" s="460"/>
      <c r="P12" s="460"/>
      <c r="Q12" s="460"/>
      <c r="R12" s="460"/>
      <c r="S12" s="460"/>
    </row>
    <row r="13" spans="1:19">
      <c r="L13" s="463" t="s">
        <v>1133</v>
      </c>
      <c r="M13" s="463"/>
      <c r="N13" s="463"/>
      <c r="O13" s="463"/>
      <c r="P13" s="463"/>
      <c r="Q13" s="463"/>
      <c r="R13" s="463"/>
      <c r="S13" s="463"/>
    </row>
    <row r="14" spans="1:19" ht="16.5" thickBot="1">
      <c r="L14" s="463" t="s">
        <v>1103</v>
      </c>
      <c r="M14" s="463"/>
      <c r="N14" s="463"/>
      <c r="O14" s="463"/>
      <c r="P14" s="463"/>
      <c r="Q14" s="463"/>
      <c r="R14" s="463"/>
      <c r="S14" s="463"/>
    </row>
    <row r="15" spans="1:19" ht="18" customHeight="1" thickBot="1">
      <c r="B15" s="654" t="s">
        <v>1105</v>
      </c>
      <c r="C15" s="655"/>
      <c r="D15" s="656"/>
      <c r="L15" s="460" t="s">
        <v>1104</v>
      </c>
      <c r="M15" s="460"/>
      <c r="N15" s="460"/>
      <c r="O15" s="460"/>
      <c r="P15" s="460"/>
      <c r="Q15" s="460"/>
      <c r="R15" s="460"/>
      <c r="S15" s="460"/>
    </row>
    <row r="16" spans="1:19" ht="16.5" thickBot="1">
      <c r="B16" s="453" t="s">
        <v>1106</v>
      </c>
      <c r="C16" s="454" t="s">
        <v>1097</v>
      </c>
      <c r="D16" s="454" t="s">
        <v>1098</v>
      </c>
      <c r="L16" s="463" t="s">
        <v>1134</v>
      </c>
      <c r="M16" s="463"/>
      <c r="N16" s="463"/>
      <c r="O16" s="463"/>
      <c r="P16" s="463"/>
      <c r="Q16" s="463"/>
      <c r="R16" s="463"/>
      <c r="S16" s="463"/>
    </row>
    <row r="17" spans="2:19" ht="16.5" thickBot="1">
      <c r="B17" s="453" t="s">
        <v>54</v>
      </c>
      <c r="C17" s="454">
        <v>260000</v>
      </c>
      <c r="D17" s="454">
        <v>45000</v>
      </c>
      <c r="L17" s="460" t="s">
        <v>1102</v>
      </c>
      <c r="M17" s="460"/>
      <c r="N17" s="460"/>
      <c r="O17" s="460"/>
      <c r="P17" s="460"/>
      <c r="Q17" s="460"/>
      <c r="R17" s="460"/>
      <c r="S17" s="460"/>
    </row>
    <row r="18" spans="2:19" ht="16.5" thickBot="1">
      <c r="B18" s="453" t="s">
        <v>55</v>
      </c>
      <c r="C18" s="454">
        <v>250000</v>
      </c>
      <c r="D18" s="454">
        <v>40000</v>
      </c>
      <c r="L18" s="463" t="s">
        <v>1135</v>
      </c>
      <c r="M18" s="463"/>
      <c r="N18" s="463"/>
      <c r="O18" s="463"/>
      <c r="P18" s="463"/>
      <c r="Q18" s="463"/>
      <c r="R18" s="463"/>
      <c r="S18" s="463"/>
    </row>
    <row r="19" spans="2:19" ht="16.5" thickBot="1">
      <c r="B19" s="453" t="s">
        <v>56</v>
      </c>
      <c r="C19" s="454">
        <v>210000</v>
      </c>
      <c r="D19" s="454">
        <v>36000</v>
      </c>
      <c r="L19" s="463" t="s">
        <v>1136</v>
      </c>
      <c r="M19" s="463"/>
      <c r="N19" s="463"/>
      <c r="O19" s="463"/>
      <c r="P19" s="463"/>
      <c r="Q19" s="463"/>
      <c r="R19" s="463"/>
      <c r="S19" s="463"/>
    </row>
    <row r="20" spans="2:19" ht="16.5" thickBot="1">
      <c r="B20" s="453" t="s">
        <v>57</v>
      </c>
      <c r="C20" s="454">
        <v>190000</v>
      </c>
      <c r="D20" s="454">
        <v>30000</v>
      </c>
      <c r="L20" s="460" t="s">
        <v>1137</v>
      </c>
      <c r="M20" s="460"/>
      <c r="N20" s="460"/>
      <c r="O20" s="460"/>
      <c r="P20" s="460"/>
      <c r="Q20" s="460"/>
      <c r="R20" s="460"/>
      <c r="S20" s="460"/>
    </row>
    <row r="21" spans="2:19">
      <c r="L21" s="463" t="s">
        <v>1138</v>
      </c>
      <c r="M21" s="463"/>
      <c r="N21" s="463"/>
      <c r="O21" s="463"/>
      <c r="P21" s="463"/>
      <c r="Q21" s="463"/>
      <c r="R21" s="463"/>
      <c r="S21" s="463"/>
    </row>
    <row r="22" spans="2:19" ht="18.75" thickBot="1">
      <c r="B22" s="455"/>
      <c r="C22" s="455"/>
      <c r="D22" s="455"/>
      <c r="E22" s="455"/>
      <c r="L22" s="463" t="s">
        <v>1128</v>
      </c>
      <c r="M22" s="463"/>
    </row>
    <row r="23" spans="2:19" ht="18" customHeight="1" thickBot="1">
      <c r="B23" s="654" t="s">
        <v>1107</v>
      </c>
      <c r="C23" s="655"/>
      <c r="D23" s="655"/>
      <c r="E23" s="656"/>
      <c r="L23" s="446" t="s">
        <v>1127</v>
      </c>
    </row>
    <row r="24" spans="2:19" ht="16.5" thickBot="1">
      <c r="B24" s="456" t="s">
        <v>1108</v>
      </c>
      <c r="C24" s="453" t="s">
        <v>52</v>
      </c>
      <c r="D24" s="453" t="s">
        <v>130</v>
      </c>
      <c r="E24" s="453" t="s">
        <v>53</v>
      </c>
      <c r="L24" s="446" t="s">
        <v>1129</v>
      </c>
    </row>
    <row r="25" spans="2:19" ht="16.5" thickBot="1">
      <c r="B25" s="456" t="s">
        <v>683</v>
      </c>
      <c r="C25" s="453">
        <v>20000</v>
      </c>
      <c r="D25" s="453">
        <v>30000</v>
      </c>
      <c r="E25" s="453">
        <v>50000</v>
      </c>
      <c r="L25" s="460" t="s">
        <v>1140</v>
      </c>
      <c r="M25" s="460"/>
      <c r="N25" s="460"/>
      <c r="O25" s="460"/>
      <c r="P25" s="460"/>
      <c r="Q25" s="460"/>
      <c r="R25" s="460"/>
      <c r="S25" s="460"/>
    </row>
    <row r="26" spans="2:19" ht="16.5" thickBot="1">
      <c r="L26" s="463" t="s">
        <v>1139</v>
      </c>
    </row>
    <row r="27" spans="2:19" ht="18" customHeight="1" thickBot="1">
      <c r="B27" s="654" t="s">
        <v>1130</v>
      </c>
      <c r="C27" s="656"/>
      <c r="E27" s="654" t="s">
        <v>1131</v>
      </c>
      <c r="F27" s="656"/>
      <c r="L27" s="460" t="s">
        <v>1141</v>
      </c>
      <c r="M27" s="460"/>
      <c r="N27" s="460"/>
      <c r="O27" s="460"/>
      <c r="P27" s="460"/>
      <c r="Q27" s="460"/>
      <c r="R27" s="460"/>
      <c r="S27" s="460"/>
    </row>
    <row r="28" spans="2:19" ht="18" customHeight="1" thickBot="1">
      <c r="B28" s="452" t="s">
        <v>1106</v>
      </c>
      <c r="C28" s="452" t="s">
        <v>58</v>
      </c>
      <c r="E28" s="663" t="s">
        <v>1132</v>
      </c>
      <c r="F28" s="664"/>
      <c r="L28" s="463" t="s">
        <v>1144</v>
      </c>
    </row>
    <row r="29" spans="2:19" ht="18" customHeight="1" thickBot="1">
      <c r="B29" s="452" t="s">
        <v>54</v>
      </c>
      <c r="C29" s="452"/>
      <c r="E29" s="657"/>
      <c r="F29" s="658"/>
      <c r="L29" s="460" t="s">
        <v>1142</v>
      </c>
      <c r="M29" s="460"/>
      <c r="N29" s="460"/>
      <c r="O29" s="460"/>
      <c r="P29" s="460"/>
      <c r="Q29" s="460"/>
      <c r="R29" s="460"/>
      <c r="S29" s="460"/>
    </row>
    <row r="30" spans="2:19" ht="18" customHeight="1" thickBot="1">
      <c r="B30" s="452" t="s">
        <v>56</v>
      </c>
      <c r="C30" s="452"/>
      <c r="E30" s="659"/>
      <c r="F30" s="660"/>
      <c r="L30" s="446" t="s">
        <v>1145</v>
      </c>
    </row>
    <row r="31" spans="2:19" ht="18" customHeight="1" thickBot="1">
      <c r="B31" s="452" t="s">
        <v>55</v>
      </c>
      <c r="C31" s="452"/>
      <c r="E31" s="661"/>
      <c r="F31" s="662"/>
      <c r="L31" s="460" t="s">
        <v>1143</v>
      </c>
      <c r="M31" s="460"/>
      <c r="N31" s="460"/>
      <c r="O31" s="460"/>
      <c r="P31" s="460"/>
      <c r="Q31" s="460"/>
      <c r="R31" s="460"/>
      <c r="S31" s="460"/>
    </row>
    <row r="32" spans="2:19">
      <c r="L32" s="446" t="s">
        <v>1146</v>
      </c>
    </row>
    <row r="33" spans="12:19">
      <c r="L33" s="460" t="s">
        <v>1137</v>
      </c>
      <c r="M33" s="460"/>
      <c r="N33" s="460"/>
      <c r="O33" s="460"/>
      <c r="P33" s="460"/>
      <c r="Q33" s="460"/>
      <c r="R33" s="460"/>
      <c r="S33" s="460"/>
    </row>
    <row r="34" spans="12:19">
      <c r="L34" s="446" t="s">
        <v>1147</v>
      </c>
    </row>
    <row r="35" spans="12:19">
      <c r="L35" s="460" t="s">
        <v>1148</v>
      </c>
      <c r="M35" s="460"/>
      <c r="N35" s="460"/>
      <c r="O35" s="460"/>
      <c r="P35" s="460"/>
      <c r="Q35" s="460"/>
      <c r="R35" s="460"/>
      <c r="S35" s="460"/>
    </row>
  </sheetData>
  <mergeCells count="7">
    <mergeCell ref="A1:I1"/>
    <mergeCell ref="B23:E23"/>
    <mergeCell ref="B27:C27"/>
    <mergeCell ref="E27:F27"/>
    <mergeCell ref="E29:F31"/>
    <mergeCell ref="E28:F28"/>
    <mergeCell ref="B15:D15"/>
  </mergeCells>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zoomScaleNormal="100" workbookViewId="0">
      <selection activeCell="H30" sqref="H30"/>
    </sheetView>
  </sheetViews>
  <sheetFormatPr defaultRowHeight="12.75"/>
  <cols>
    <col min="1" max="1" width="9.88671875" style="470" customWidth="1"/>
    <col min="2" max="2" width="11.77734375" style="470" customWidth="1"/>
    <col min="3" max="3" width="9.77734375" style="470" customWidth="1"/>
    <col min="4" max="6" width="9" style="470"/>
    <col min="7" max="7" width="11.109375" style="470" bestFit="1" customWidth="1"/>
    <col min="8" max="8" width="12.6640625" style="470" customWidth="1"/>
    <col min="9" max="256" width="9" style="470"/>
    <col min="257" max="257" width="9.88671875" style="470" customWidth="1"/>
    <col min="258" max="258" width="11.77734375" style="470" customWidth="1"/>
    <col min="259" max="259" width="9.77734375" style="470" customWidth="1"/>
    <col min="260" max="262" width="9" style="470"/>
    <col min="263" max="263" width="11.109375" style="470" bestFit="1" customWidth="1"/>
    <col min="264" max="264" width="12.6640625" style="470" customWidth="1"/>
    <col min="265" max="512" width="9" style="470"/>
    <col min="513" max="513" width="9.88671875" style="470" customWidth="1"/>
    <col min="514" max="514" width="11.77734375" style="470" customWidth="1"/>
    <col min="515" max="515" width="9.77734375" style="470" customWidth="1"/>
    <col min="516" max="518" width="9" style="470"/>
    <col min="519" max="519" width="11.109375" style="470" bestFit="1" customWidth="1"/>
    <col min="520" max="520" width="12.6640625" style="470" customWidth="1"/>
    <col min="521" max="768" width="9" style="470"/>
    <col min="769" max="769" width="9.88671875" style="470" customWidth="1"/>
    <col min="770" max="770" width="11.77734375" style="470" customWidth="1"/>
    <col min="771" max="771" width="9.77734375" style="470" customWidth="1"/>
    <col min="772" max="774" width="9" style="470"/>
    <col min="775" max="775" width="11.109375" style="470" bestFit="1" customWidth="1"/>
    <col min="776" max="776" width="12.6640625" style="470" customWidth="1"/>
    <col min="777" max="1024" width="9" style="470"/>
    <col min="1025" max="1025" width="9.88671875" style="470" customWidth="1"/>
    <col min="1026" max="1026" width="11.77734375" style="470" customWidth="1"/>
    <col min="1027" max="1027" width="9.77734375" style="470" customWidth="1"/>
    <col min="1028" max="1030" width="9" style="470"/>
    <col min="1031" max="1031" width="11.109375" style="470" bestFit="1" customWidth="1"/>
    <col min="1032" max="1032" width="12.6640625" style="470" customWidth="1"/>
    <col min="1033" max="1280" width="9" style="470"/>
    <col min="1281" max="1281" width="9.88671875" style="470" customWidth="1"/>
    <col min="1282" max="1282" width="11.77734375" style="470" customWidth="1"/>
    <col min="1283" max="1283" width="9.77734375" style="470" customWidth="1"/>
    <col min="1284" max="1286" width="9" style="470"/>
    <col min="1287" max="1287" width="11.109375" style="470" bestFit="1" customWidth="1"/>
    <col min="1288" max="1288" width="12.6640625" style="470" customWidth="1"/>
    <col min="1289" max="1536" width="9" style="470"/>
    <col min="1537" max="1537" width="9.88671875" style="470" customWidth="1"/>
    <col min="1538" max="1538" width="11.77734375" style="470" customWidth="1"/>
    <col min="1539" max="1539" width="9.77734375" style="470" customWidth="1"/>
    <col min="1540" max="1542" width="9" style="470"/>
    <col min="1543" max="1543" width="11.109375" style="470" bestFit="1" customWidth="1"/>
    <col min="1544" max="1544" width="12.6640625" style="470" customWidth="1"/>
    <col min="1545" max="1792" width="9" style="470"/>
    <col min="1793" max="1793" width="9.88671875" style="470" customWidth="1"/>
    <col min="1794" max="1794" width="11.77734375" style="470" customWidth="1"/>
    <col min="1795" max="1795" width="9.77734375" style="470" customWidth="1"/>
    <col min="1796" max="1798" width="9" style="470"/>
    <col min="1799" max="1799" width="11.109375" style="470" bestFit="1" customWidth="1"/>
    <col min="1800" max="1800" width="12.6640625" style="470" customWidth="1"/>
    <col min="1801" max="2048" width="9" style="470"/>
    <col min="2049" max="2049" width="9.88671875" style="470" customWidth="1"/>
    <col min="2050" max="2050" width="11.77734375" style="470" customWidth="1"/>
    <col min="2051" max="2051" width="9.77734375" style="470" customWidth="1"/>
    <col min="2052" max="2054" width="9" style="470"/>
    <col min="2055" max="2055" width="11.109375" style="470" bestFit="1" customWidth="1"/>
    <col min="2056" max="2056" width="12.6640625" style="470" customWidth="1"/>
    <col min="2057" max="2304" width="9" style="470"/>
    <col min="2305" max="2305" width="9.88671875" style="470" customWidth="1"/>
    <col min="2306" max="2306" width="11.77734375" style="470" customWidth="1"/>
    <col min="2307" max="2307" width="9.77734375" style="470" customWidth="1"/>
    <col min="2308" max="2310" width="9" style="470"/>
    <col min="2311" max="2311" width="11.109375" style="470" bestFit="1" customWidth="1"/>
    <col min="2312" max="2312" width="12.6640625" style="470" customWidth="1"/>
    <col min="2313" max="2560" width="9" style="470"/>
    <col min="2561" max="2561" width="9.88671875" style="470" customWidth="1"/>
    <col min="2562" max="2562" width="11.77734375" style="470" customWidth="1"/>
    <col min="2563" max="2563" width="9.77734375" style="470" customWidth="1"/>
    <col min="2564" max="2566" width="9" style="470"/>
    <col min="2567" max="2567" width="11.109375" style="470" bestFit="1" customWidth="1"/>
    <col min="2568" max="2568" width="12.6640625" style="470" customWidth="1"/>
    <col min="2569" max="2816" width="9" style="470"/>
    <col min="2817" max="2817" width="9.88671875" style="470" customWidth="1"/>
    <col min="2818" max="2818" width="11.77734375" style="470" customWidth="1"/>
    <col min="2819" max="2819" width="9.77734375" style="470" customWidth="1"/>
    <col min="2820" max="2822" width="9" style="470"/>
    <col min="2823" max="2823" width="11.109375" style="470" bestFit="1" customWidth="1"/>
    <col min="2824" max="2824" width="12.6640625" style="470" customWidth="1"/>
    <col min="2825" max="3072" width="9" style="470"/>
    <col min="3073" max="3073" width="9.88671875" style="470" customWidth="1"/>
    <col min="3074" max="3074" width="11.77734375" style="470" customWidth="1"/>
    <col min="3075" max="3075" width="9.77734375" style="470" customWidth="1"/>
    <col min="3076" max="3078" width="9" style="470"/>
    <col min="3079" max="3079" width="11.109375" style="470" bestFit="1" customWidth="1"/>
    <col min="3080" max="3080" width="12.6640625" style="470" customWidth="1"/>
    <col min="3081" max="3328" width="9" style="470"/>
    <col min="3329" max="3329" width="9.88671875" style="470" customWidth="1"/>
    <col min="3330" max="3330" width="11.77734375" style="470" customWidth="1"/>
    <col min="3331" max="3331" width="9.77734375" style="470" customWidth="1"/>
    <col min="3332" max="3334" width="9" style="470"/>
    <col min="3335" max="3335" width="11.109375" style="470" bestFit="1" customWidth="1"/>
    <col min="3336" max="3336" width="12.6640625" style="470" customWidth="1"/>
    <col min="3337" max="3584" width="9" style="470"/>
    <col min="3585" max="3585" width="9.88671875" style="470" customWidth="1"/>
    <col min="3586" max="3586" width="11.77734375" style="470" customWidth="1"/>
    <col min="3587" max="3587" width="9.77734375" style="470" customWidth="1"/>
    <col min="3588" max="3590" width="9" style="470"/>
    <col min="3591" max="3591" width="11.109375" style="470" bestFit="1" customWidth="1"/>
    <col min="3592" max="3592" width="12.6640625" style="470" customWidth="1"/>
    <col min="3593" max="3840" width="9" style="470"/>
    <col min="3841" max="3841" width="9.88671875" style="470" customWidth="1"/>
    <col min="3842" max="3842" width="11.77734375" style="470" customWidth="1"/>
    <col min="3843" max="3843" width="9.77734375" style="470" customWidth="1"/>
    <col min="3844" max="3846" width="9" style="470"/>
    <col min="3847" max="3847" width="11.109375" style="470" bestFit="1" customWidth="1"/>
    <col min="3848" max="3848" width="12.6640625" style="470" customWidth="1"/>
    <col min="3849" max="4096" width="9" style="470"/>
    <col min="4097" max="4097" width="9.88671875" style="470" customWidth="1"/>
    <col min="4098" max="4098" width="11.77734375" style="470" customWidth="1"/>
    <col min="4099" max="4099" width="9.77734375" style="470" customWidth="1"/>
    <col min="4100" max="4102" width="9" style="470"/>
    <col min="4103" max="4103" width="11.109375" style="470" bestFit="1" customWidth="1"/>
    <col min="4104" max="4104" width="12.6640625" style="470" customWidth="1"/>
    <col min="4105" max="4352" width="9" style="470"/>
    <col min="4353" max="4353" width="9.88671875" style="470" customWidth="1"/>
    <col min="4354" max="4354" width="11.77734375" style="470" customWidth="1"/>
    <col min="4355" max="4355" width="9.77734375" style="470" customWidth="1"/>
    <col min="4356" max="4358" width="9" style="470"/>
    <col min="4359" max="4359" width="11.109375" style="470" bestFit="1" customWidth="1"/>
    <col min="4360" max="4360" width="12.6640625" style="470" customWidth="1"/>
    <col min="4361" max="4608" width="9" style="470"/>
    <col min="4609" max="4609" width="9.88671875" style="470" customWidth="1"/>
    <col min="4610" max="4610" width="11.77734375" style="470" customWidth="1"/>
    <col min="4611" max="4611" width="9.77734375" style="470" customWidth="1"/>
    <col min="4612" max="4614" width="9" style="470"/>
    <col min="4615" max="4615" width="11.109375" style="470" bestFit="1" customWidth="1"/>
    <col min="4616" max="4616" width="12.6640625" style="470" customWidth="1"/>
    <col min="4617" max="4864" width="9" style="470"/>
    <col min="4865" max="4865" width="9.88671875" style="470" customWidth="1"/>
    <col min="4866" max="4866" width="11.77734375" style="470" customWidth="1"/>
    <col min="4867" max="4867" width="9.77734375" style="470" customWidth="1"/>
    <col min="4868" max="4870" width="9" style="470"/>
    <col min="4871" max="4871" width="11.109375" style="470" bestFit="1" customWidth="1"/>
    <col min="4872" max="4872" width="12.6640625" style="470" customWidth="1"/>
    <col min="4873" max="5120" width="9" style="470"/>
    <col min="5121" max="5121" width="9.88671875" style="470" customWidth="1"/>
    <col min="5122" max="5122" width="11.77734375" style="470" customWidth="1"/>
    <col min="5123" max="5123" width="9.77734375" style="470" customWidth="1"/>
    <col min="5124" max="5126" width="9" style="470"/>
    <col min="5127" max="5127" width="11.109375" style="470" bestFit="1" customWidth="1"/>
    <col min="5128" max="5128" width="12.6640625" style="470" customWidth="1"/>
    <col min="5129" max="5376" width="9" style="470"/>
    <col min="5377" max="5377" width="9.88671875" style="470" customWidth="1"/>
    <col min="5378" max="5378" width="11.77734375" style="470" customWidth="1"/>
    <col min="5379" max="5379" width="9.77734375" style="470" customWidth="1"/>
    <col min="5380" max="5382" width="9" style="470"/>
    <col min="5383" max="5383" width="11.109375" style="470" bestFit="1" customWidth="1"/>
    <col min="5384" max="5384" width="12.6640625" style="470" customWidth="1"/>
    <col min="5385" max="5632" width="9" style="470"/>
    <col min="5633" max="5633" width="9.88671875" style="470" customWidth="1"/>
    <col min="5634" max="5634" width="11.77734375" style="470" customWidth="1"/>
    <col min="5635" max="5635" width="9.77734375" style="470" customWidth="1"/>
    <col min="5636" max="5638" width="9" style="470"/>
    <col min="5639" max="5639" width="11.109375" style="470" bestFit="1" customWidth="1"/>
    <col min="5640" max="5640" width="12.6640625" style="470" customWidth="1"/>
    <col min="5641" max="5888" width="9" style="470"/>
    <col min="5889" max="5889" width="9.88671875" style="470" customWidth="1"/>
    <col min="5890" max="5890" width="11.77734375" style="470" customWidth="1"/>
    <col min="5891" max="5891" width="9.77734375" style="470" customWidth="1"/>
    <col min="5892" max="5894" width="9" style="470"/>
    <col min="5895" max="5895" width="11.109375" style="470" bestFit="1" customWidth="1"/>
    <col min="5896" max="5896" width="12.6640625" style="470" customWidth="1"/>
    <col min="5897" max="6144" width="9" style="470"/>
    <col min="6145" max="6145" width="9.88671875" style="470" customWidth="1"/>
    <col min="6146" max="6146" width="11.77734375" style="470" customWidth="1"/>
    <col min="6147" max="6147" width="9.77734375" style="470" customWidth="1"/>
    <col min="6148" max="6150" width="9" style="470"/>
    <col min="6151" max="6151" width="11.109375" style="470" bestFit="1" customWidth="1"/>
    <col min="6152" max="6152" width="12.6640625" style="470" customWidth="1"/>
    <col min="6153" max="6400" width="9" style="470"/>
    <col min="6401" max="6401" width="9.88671875" style="470" customWidth="1"/>
    <col min="6402" max="6402" width="11.77734375" style="470" customWidth="1"/>
    <col min="6403" max="6403" width="9.77734375" style="470" customWidth="1"/>
    <col min="6404" max="6406" width="9" style="470"/>
    <col min="6407" max="6407" width="11.109375" style="470" bestFit="1" customWidth="1"/>
    <col min="6408" max="6408" width="12.6640625" style="470" customWidth="1"/>
    <col min="6409" max="6656" width="9" style="470"/>
    <col min="6657" max="6657" width="9.88671875" style="470" customWidth="1"/>
    <col min="6658" max="6658" width="11.77734375" style="470" customWidth="1"/>
    <col min="6659" max="6659" width="9.77734375" style="470" customWidth="1"/>
    <col min="6660" max="6662" width="9" style="470"/>
    <col min="6663" max="6663" width="11.109375" style="470" bestFit="1" customWidth="1"/>
    <col min="6664" max="6664" width="12.6640625" style="470" customWidth="1"/>
    <col min="6665" max="6912" width="9" style="470"/>
    <col min="6913" max="6913" width="9.88671875" style="470" customWidth="1"/>
    <col min="6914" max="6914" width="11.77734375" style="470" customWidth="1"/>
    <col min="6915" max="6915" width="9.77734375" style="470" customWidth="1"/>
    <col min="6916" max="6918" width="9" style="470"/>
    <col min="6919" max="6919" width="11.109375" style="470" bestFit="1" customWidth="1"/>
    <col min="6920" max="6920" width="12.6640625" style="470" customWidth="1"/>
    <col min="6921" max="7168" width="9" style="470"/>
    <col min="7169" max="7169" width="9.88671875" style="470" customWidth="1"/>
    <col min="7170" max="7170" width="11.77734375" style="470" customWidth="1"/>
    <col min="7171" max="7171" width="9.77734375" style="470" customWidth="1"/>
    <col min="7172" max="7174" width="9" style="470"/>
    <col min="7175" max="7175" width="11.109375" style="470" bestFit="1" customWidth="1"/>
    <col min="7176" max="7176" width="12.6640625" style="470" customWidth="1"/>
    <col min="7177" max="7424" width="9" style="470"/>
    <col min="7425" max="7425" width="9.88671875" style="470" customWidth="1"/>
    <col min="7426" max="7426" width="11.77734375" style="470" customWidth="1"/>
    <col min="7427" max="7427" width="9.77734375" style="470" customWidth="1"/>
    <col min="7428" max="7430" width="9" style="470"/>
    <col min="7431" max="7431" width="11.109375" style="470" bestFit="1" customWidth="1"/>
    <col min="7432" max="7432" width="12.6640625" style="470" customWidth="1"/>
    <col min="7433" max="7680" width="9" style="470"/>
    <col min="7681" max="7681" width="9.88671875" style="470" customWidth="1"/>
    <col min="7682" max="7682" width="11.77734375" style="470" customWidth="1"/>
    <col min="7683" max="7683" width="9.77734375" style="470" customWidth="1"/>
    <col min="7684" max="7686" width="9" style="470"/>
    <col min="7687" max="7687" width="11.109375" style="470" bestFit="1" customWidth="1"/>
    <col min="7688" max="7688" width="12.6640625" style="470" customWidth="1"/>
    <col min="7689" max="7936" width="9" style="470"/>
    <col min="7937" max="7937" width="9.88671875" style="470" customWidth="1"/>
    <col min="7938" max="7938" width="11.77734375" style="470" customWidth="1"/>
    <col min="7939" max="7939" width="9.77734375" style="470" customWidth="1"/>
    <col min="7940" max="7942" width="9" style="470"/>
    <col min="7943" max="7943" width="11.109375" style="470" bestFit="1" customWidth="1"/>
    <col min="7944" max="7944" width="12.6640625" style="470" customWidth="1"/>
    <col min="7945" max="8192" width="9" style="470"/>
    <col min="8193" max="8193" width="9.88671875" style="470" customWidth="1"/>
    <col min="8194" max="8194" width="11.77734375" style="470" customWidth="1"/>
    <col min="8195" max="8195" width="9.77734375" style="470" customWidth="1"/>
    <col min="8196" max="8198" width="9" style="470"/>
    <col min="8199" max="8199" width="11.109375" style="470" bestFit="1" customWidth="1"/>
    <col min="8200" max="8200" width="12.6640625" style="470" customWidth="1"/>
    <col min="8201" max="8448" width="9" style="470"/>
    <col min="8449" max="8449" width="9.88671875" style="470" customWidth="1"/>
    <col min="8450" max="8450" width="11.77734375" style="470" customWidth="1"/>
    <col min="8451" max="8451" width="9.77734375" style="470" customWidth="1"/>
    <col min="8452" max="8454" width="9" style="470"/>
    <col min="8455" max="8455" width="11.109375" style="470" bestFit="1" customWidth="1"/>
    <col min="8456" max="8456" width="12.6640625" style="470" customWidth="1"/>
    <col min="8457" max="8704" width="9" style="470"/>
    <col min="8705" max="8705" width="9.88671875" style="470" customWidth="1"/>
    <col min="8706" max="8706" width="11.77734375" style="470" customWidth="1"/>
    <col min="8707" max="8707" width="9.77734375" style="470" customWidth="1"/>
    <col min="8708" max="8710" width="9" style="470"/>
    <col min="8711" max="8711" width="11.109375" style="470" bestFit="1" customWidth="1"/>
    <col min="8712" max="8712" width="12.6640625" style="470" customWidth="1"/>
    <col min="8713" max="8960" width="9" style="470"/>
    <col min="8961" max="8961" width="9.88671875" style="470" customWidth="1"/>
    <col min="8962" max="8962" width="11.77734375" style="470" customWidth="1"/>
    <col min="8963" max="8963" width="9.77734375" style="470" customWidth="1"/>
    <col min="8964" max="8966" width="9" style="470"/>
    <col min="8967" max="8967" width="11.109375" style="470" bestFit="1" customWidth="1"/>
    <col min="8968" max="8968" width="12.6640625" style="470" customWidth="1"/>
    <col min="8969" max="9216" width="9" style="470"/>
    <col min="9217" max="9217" width="9.88671875" style="470" customWidth="1"/>
    <col min="9218" max="9218" width="11.77734375" style="470" customWidth="1"/>
    <col min="9219" max="9219" width="9.77734375" style="470" customWidth="1"/>
    <col min="9220" max="9222" width="9" style="470"/>
    <col min="9223" max="9223" width="11.109375" style="470" bestFit="1" customWidth="1"/>
    <col min="9224" max="9224" width="12.6640625" style="470" customWidth="1"/>
    <col min="9225" max="9472" width="9" style="470"/>
    <col min="9473" max="9473" width="9.88671875" style="470" customWidth="1"/>
    <col min="9474" max="9474" width="11.77734375" style="470" customWidth="1"/>
    <col min="9475" max="9475" width="9.77734375" style="470" customWidth="1"/>
    <col min="9476" max="9478" width="9" style="470"/>
    <col min="9479" max="9479" width="11.109375" style="470" bestFit="1" customWidth="1"/>
    <col min="9480" max="9480" width="12.6640625" style="470" customWidth="1"/>
    <col min="9481" max="9728" width="9" style="470"/>
    <col min="9729" max="9729" width="9.88671875" style="470" customWidth="1"/>
    <col min="9730" max="9730" width="11.77734375" style="470" customWidth="1"/>
    <col min="9731" max="9731" width="9.77734375" style="470" customWidth="1"/>
    <col min="9732" max="9734" width="9" style="470"/>
    <col min="9735" max="9735" width="11.109375" style="470" bestFit="1" customWidth="1"/>
    <col min="9736" max="9736" width="12.6640625" style="470" customWidth="1"/>
    <col min="9737" max="9984" width="9" style="470"/>
    <col min="9985" max="9985" width="9.88671875" style="470" customWidth="1"/>
    <col min="9986" max="9986" width="11.77734375" style="470" customWidth="1"/>
    <col min="9987" max="9987" width="9.77734375" style="470" customWidth="1"/>
    <col min="9988" max="9990" width="9" style="470"/>
    <col min="9991" max="9991" width="11.109375" style="470" bestFit="1" customWidth="1"/>
    <col min="9992" max="9992" width="12.6640625" style="470" customWidth="1"/>
    <col min="9993" max="10240" width="9" style="470"/>
    <col min="10241" max="10241" width="9.88671875" style="470" customWidth="1"/>
    <col min="10242" max="10242" width="11.77734375" style="470" customWidth="1"/>
    <col min="10243" max="10243" width="9.77734375" style="470" customWidth="1"/>
    <col min="10244" max="10246" width="9" style="470"/>
    <col min="10247" max="10247" width="11.109375" style="470" bestFit="1" customWidth="1"/>
    <col min="10248" max="10248" width="12.6640625" style="470" customWidth="1"/>
    <col min="10249" max="10496" width="9" style="470"/>
    <col min="10497" max="10497" width="9.88671875" style="470" customWidth="1"/>
    <col min="10498" max="10498" width="11.77734375" style="470" customWidth="1"/>
    <col min="10499" max="10499" width="9.77734375" style="470" customWidth="1"/>
    <col min="10500" max="10502" width="9" style="470"/>
    <col min="10503" max="10503" width="11.109375" style="470" bestFit="1" customWidth="1"/>
    <col min="10504" max="10504" width="12.6640625" style="470" customWidth="1"/>
    <col min="10505" max="10752" width="9" style="470"/>
    <col min="10753" max="10753" width="9.88671875" style="470" customWidth="1"/>
    <col min="10754" max="10754" width="11.77734375" style="470" customWidth="1"/>
    <col min="10755" max="10755" width="9.77734375" style="470" customWidth="1"/>
    <col min="10756" max="10758" width="9" style="470"/>
    <col min="10759" max="10759" width="11.109375" style="470" bestFit="1" customWidth="1"/>
    <col min="10760" max="10760" width="12.6640625" style="470" customWidth="1"/>
    <col min="10761" max="11008" width="9" style="470"/>
    <col min="11009" max="11009" width="9.88671875" style="470" customWidth="1"/>
    <col min="11010" max="11010" width="11.77734375" style="470" customWidth="1"/>
    <col min="11011" max="11011" width="9.77734375" style="470" customWidth="1"/>
    <col min="11012" max="11014" width="9" style="470"/>
    <col min="11015" max="11015" width="11.109375" style="470" bestFit="1" customWidth="1"/>
    <col min="11016" max="11016" width="12.6640625" style="470" customWidth="1"/>
    <col min="11017" max="11264" width="9" style="470"/>
    <col min="11265" max="11265" width="9.88671875" style="470" customWidth="1"/>
    <col min="11266" max="11266" width="11.77734375" style="470" customWidth="1"/>
    <col min="11267" max="11267" width="9.77734375" style="470" customWidth="1"/>
    <col min="11268" max="11270" width="9" style="470"/>
    <col min="11271" max="11271" width="11.109375" style="470" bestFit="1" customWidth="1"/>
    <col min="11272" max="11272" width="12.6640625" style="470" customWidth="1"/>
    <col min="11273" max="11520" width="9" style="470"/>
    <col min="11521" max="11521" width="9.88671875" style="470" customWidth="1"/>
    <col min="11522" max="11522" width="11.77734375" style="470" customWidth="1"/>
    <col min="11523" max="11523" width="9.77734375" style="470" customWidth="1"/>
    <col min="11524" max="11526" width="9" style="470"/>
    <col min="11527" max="11527" width="11.109375" style="470" bestFit="1" customWidth="1"/>
    <col min="11528" max="11528" width="12.6640625" style="470" customWidth="1"/>
    <col min="11529" max="11776" width="9" style="470"/>
    <col min="11777" max="11777" width="9.88671875" style="470" customWidth="1"/>
    <col min="11778" max="11778" width="11.77734375" style="470" customWidth="1"/>
    <col min="11779" max="11779" width="9.77734375" style="470" customWidth="1"/>
    <col min="11780" max="11782" width="9" style="470"/>
    <col min="11783" max="11783" width="11.109375" style="470" bestFit="1" customWidth="1"/>
    <col min="11784" max="11784" width="12.6640625" style="470" customWidth="1"/>
    <col min="11785" max="12032" width="9" style="470"/>
    <col min="12033" max="12033" width="9.88671875" style="470" customWidth="1"/>
    <col min="12034" max="12034" width="11.77734375" style="470" customWidth="1"/>
    <col min="12035" max="12035" width="9.77734375" style="470" customWidth="1"/>
    <col min="12036" max="12038" width="9" style="470"/>
    <col min="12039" max="12039" width="11.109375" style="470" bestFit="1" customWidth="1"/>
    <col min="12040" max="12040" width="12.6640625" style="470" customWidth="1"/>
    <col min="12041" max="12288" width="9" style="470"/>
    <col min="12289" max="12289" width="9.88671875" style="470" customWidth="1"/>
    <col min="12290" max="12290" width="11.77734375" style="470" customWidth="1"/>
    <col min="12291" max="12291" width="9.77734375" style="470" customWidth="1"/>
    <col min="12292" max="12294" width="9" style="470"/>
    <col min="12295" max="12295" width="11.109375" style="470" bestFit="1" customWidth="1"/>
    <col min="12296" max="12296" width="12.6640625" style="470" customWidth="1"/>
    <col min="12297" max="12544" width="9" style="470"/>
    <col min="12545" max="12545" width="9.88671875" style="470" customWidth="1"/>
    <col min="12546" max="12546" width="11.77734375" style="470" customWidth="1"/>
    <col min="12547" max="12547" width="9.77734375" style="470" customWidth="1"/>
    <col min="12548" max="12550" width="9" style="470"/>
    <col min="12551" max="12551" width="11.109375" style="470" bestFit="1" customWidth="1"/>
    <col min="12552" max="12552" width="12.6640625" style="470" customWidth="1"/>
    <col min="12553" max="12800" width="9" style="470"/>
    <col min="12801" max="12801" width="9.88671875" style="470" customWidth="1"/>
    <col min="12802" max="12802" width="11.77734375" style="470" customWidth="1"/>
    <col min="12803" max="12803" width="9.77734375" style="470" customWidth="1"/>
    <col min="12804" max="12806" width="9" style="470"/>
    <col min="12807" max="12807" width="11.109375" style="470" bestFit="1" customWidth="1"/>
    <col min="12808" max="12808" width="12.6640625" style="470" customWidth="1"/>
    <col min="12809" max="13056" width="9" style="470"/>
    <col min="13057" max="13057" width="9.88671875" style="470" customWidth="1"/>
    <col min="13058" max="13058" width="11.77734375" style="470" customWidth="1"/>
    <col min="13059" max="13059" width="9.77734375" style="470" customWidth="1"/>
    <col min="13060" max="13062" width="9" style="470"/>
    <col min="13063" max="13063" width="11.109375" style="470" bestFit="1" customWidth="1"/>
    <col min="13064" max="13064" width="12.6640625" style="470" customWidth="1"/>
    <col min="13065" max="13312" width="9" style="470"/>
    <col min="13313" max="13313" width="9.88671875" style="470" customWidth="1"/>
    <col min="13314" max="13314" width="11.77734375" style="470" customWidth="1"/>
    <col min="13315" max="13315" width="9.77734375" style="470" customWidth="1"/>
    <col min="13316" max="13318" width="9" style="470"/>
    <col min="13319" max="13319" width="11.109375" style="470" bestFit="1" customWidth="1"/>
    <col min="13320" max="13320" width="12.6640625" style="470" customWidth="1"/>
    <col min="13321" max="13568" width="9" style="470"/>
    <col min="13569" max="13569" width="9.88671875" style="470" customWidth="1"/>
    <col min="13570" max="13570" width="11.77734375" style="470" customWidth="1"/>
    <col min="13571" max="13571" width="9.77734375" style="470" customWidth="1"/>
    <col min="13572" max="13574" width="9" style="470"/>
    <col min="13575" max="13575" width="11.109375" style="470" bestFit="1" customWidth="1"/>
    <col min="13576" max="13576" width="12.6640625" style="470" customWidth="1"/>
    <col min="13577" max="13824" width="9" style="470"/>
    <col min="13825" max="13825" width="9.88671875" style="470" customWidth="1"/>
    <col min="13826" max="13826" width="11.77734375" style="470" customWidth="1"/>
    <col min="13827" max="13827" width="9.77734375" style="470" customWidth="1"/>
    <col min="13828" max="13830" width="9" style="470"/>
    <col min="13831" max="13831" width="11.109375" style="470" bestFit="1" customWidth="1"/>
    <col min="13832" max="13832" width="12.6640625" style="470" customWidth="1"/>
    <col min="13833" max="14080" width="9" style="470"/>
    <col min="14081" max="14081" width="9.88671875" style="470" customWidth="1"/>
    <col min="14082" max="14082" width="11.77734375" style="470" customWidth="1"/>
    <col min="14083" max="14083" width="9.77734375" style="470" customWidth="1"/>
    <col min="14084" max="14086" width="9" style="470"/>
    <col min="14087" max="14087" width="11.109375" style="470" bestFit="1" customWidth="1"/>
    <col min="14088" max="14088" width="12.6640625" style="470" customWidth="1"/>
    <col min="14089" max="14336" width="9" style="470"/>
    <col min="14337" max="14337" width="9.88671875" style="470" customWidth="1"/>
    <col min="14338" max="14338" width="11.77734375" style="470" customWidth="1"/>
    <col min="14339" max="14339" width="9.77734375" style="470" customWidth="1"/>
    <col min="14340" max="14342" width="9" style="470"/>
    <col min="14343" max="14343" width="11.109375" style="470" bestFit="1" customWidth="1"/>
    <col min="14344" max="14344" width="12.6640625" style="470" customWidth="1"/>
    <col min="14345" max="14592" width="9" style="470"/>
    <col min="14593" max="14593" width="9.88671875" style="470" customWidth="1"/>
    <col min="14594" max="14594" width="11.77734375" style="470" customWidth="1"/>
    <col min="14595" max="14595" width="9.77734375" style="470" customWidth="1"/>
    <col min="14596" max="14598" width="9" style="470"/>
    <col min="14599" max="14599" width="11.109375" style="470" bestFit="1" customWidth="1"/>
    <col min="14600" max="14600" width="12.6640625" style="470" customWidth="1"/>
    <col min="14601" max="14848" width="9" style="470"/>
    <col min="14849" max="14849" width="9.88671875" style="470" customWidth="1"/>
    <col min="14850" max="14850" width="11.77734375" style="470" customWidth="1"/>
    <col min="14851" max="14851" width="9.77734375" style="470" customWidth="1"/>
    <col min="14852" max="14854" width="9" style="470"/>
    <col min="14855" max="14855" width="11.109375" style="470" bestFit="1" customWidth="1"/>
    <col min="14856" max="14856" width="12.6640625" style="470" customWidth="1"/>
    <col min="14857" max="15104" width="9" style="470"/>
    <col min="15105" max="15105" width="9.88671875" style="470" customWidth="1"/>
    <col min="15106" max="15106" width="11.77734375" style="470" customWidth="1"/>
    <col min="15107" max="15107" width="9.77734375" style="470" customWidth="1"/>
    <col min="15108" max="15110" width="9" style="470"/>
    <col min="15111" max="15111" width="11.109375" style="470" bestFit="1" customWidth="1"/>
    <col min="15112" max="15112" width="12.6640625" style="470" customWidth="1"/>
    <col min="15113" max="15360" width="9" style="470"/>
    <col min="15361" max="15361" width="9.88671875" style="470" customWidth="1"/>
    <col min="15362" max="15362" width="11.77734375" style="470" customWidth="1"/>
    <col min="15363" max="15363" width="9.77734375" style="470" customWidth="1"/>
    <col min="15364" max="15366" width="9" style="470"/>
    <col min="15367" max="15367" width="11.109375" style="470" bestFit="1" customWidth="1"/>
    <col min="15368" max="15368" width="12.6640625" style="470" customWidth="1"/>
    <col min="15369" max="15616" width="9" style="470"/>
    <col min="15617" max="15617" width="9.88671875" style="470" customWidth="1"/>
    <col min="15618" max="15618" width="11.77734375" style="470" customWidth="1"/>
    <col min="15619" max="15619" width="9.77734375" style="470" customWidth="1"/>
    <col min="15620" max="15622" width="9" style="470"/>
    <col min="15623" max="15623" width="11.109375" style="470" bestFit="1" customWidth="1"/>
    <col min="15624" max="15624" width="12.6640625" style="470" customWidth="1"/>
    <col min="15625" max="15872" width="9" style="470"/>
    <col min="15873" max="15873" width="9.88671875" style="470" customWidth="1"/>
    <col min="15874" max="15874" width="11.77734375" style="470" customWidth="1"/>
    <col min="15875" max="15875" width="9.77734375" style="470" customWidth="1"/>
    <col min="15876" max="15878" width="9" style="470"/>
    <col min="15879" max="15879" width="11.109375" style="470" bestFit="1" customWidth="1"/>
    <col min="15880" max="15880" width="12.6640625" style="470" customWidth="1"/>
    <col min="15881" max="16128" width="9" style="470"/>
    <col min="16129" max="16129" width="9.88671875" style="470" customWidth="1"/>
    <col min="16130" max="16130" width="11.77734375" style="470" customWidth="1"/>
    <col min="16131" max="16131" width="9.77734375" style="470" customWidth="1"/>
    <col min="16132" max="16134" width="9" style="470"/>
    <col min="16135" max="16135" width="11.109375" style="470" bestFit="1" customWidth="1"/>
    <col min="16136" max="16136" width="12.6640625" style="470" customWidth="1"/>
    <col min="16137" max="16384" width="9" style="470"/>
  </cols>
  <sheetData>
    <row r="1" spans="1:11" ht="15" customHeight="1">
      <c r="A1" s="696" t="s">
        <v>1149</v>
      </c>
      <c r="B1" s="696"/>
      <c r="C1" s="696"/>
      <c r="D1" s="467"/>
      <c r="E1" s="468"/>
      <c r="F1" s="696" t="s">
        <v>1150</v>
      </c>
      <c r="G1" s="696"/>
      <c r="H1" s="696"/>
      <c r="I1" s="696"/>
      <c r="J1" s="467"/>
      <c r="K1" s="469"/>
    </row>
    <row r="2" spans="1:11" ht="15">
      <c r="A2" s="471" t="s">
        <v>1151</v>
      </c>
      <c r="B2" s="471" t="s">
        <v>1152</v>
      </c>
      <c r="C2" s="471" t="s">
        <v>1153</v>
      </c>
      <c r="E2" s="472"/>
      <c r="F2" s="471" t="s">
        <v>1152</v>
      </c>
      <c r="G2" s="471" t="s">
        <v>603</v>
      </c>
      <c r="H2" s="471" t="s">
        <v>600</v>
      </c>
      <c r="I2" s="471" t="s">
        <v>597</v>
      </c>
      <c r="J2" s="473"/>
      <c r="K2" s="474"/>
    </row>
    <row r="3" spans="1:11" ht="15">
      <c r="A3" s="475" t="s">
        <v>88</v>
      </c>
      <c r="B3" s="475" t="s">
        <v>603</v>
      </c>
      <c r="C3" s="475">
        <v>22</v>
      </c>
      <c r="E3" s="472"/>
      <c r="F3" s="475" t="s">
        <v>498</v>
      </c>
      <c r="G3" s="475">
        <v>27</v>
      </c>
      <c r="H3" s="475">
        <v>25</v>
      </c>
      <c r="I3" s="475">
        <v>37</v>
      </c>
      <c r="J3" s="476"/>
      <c r="K3" s="474"/>
    </row>
    <row r="4" spans="1:11" ht="15">
      <c r="A4" s="475" t="s">
        <v>87</v>
      </c>
      <c r="B4" s="475" t="s">
        <v>600</v>
      </c>
      <c r="C4" s="475">
        <v>20</v>
      </c>
      <c r="E4" s="474"/>
      <c r="F4" s="477"/>
      <c r="G4" s="477"/>
      <c r="H4" s="477"/>
      <c r="I4" s="697"/>
      <c r="J4" s="672"/>
      <c r="K4" s="474"/>
    </row>
    <row r="5" spans="1:11" ht="12.75" customHeight="1">
      <c r="A5" s="475" t="s">
        <v>85</v>
      </c>
      <c r="B5" s="475" t="s">
        <v>597</v>
      </c>
      <c r="C5" s="475">
        <v>32</v>
      </c>
      <c r="E5" s="698"/>
      <c r="F5" s="699" t="s">
        <v>1154</v>
      </c>
      <c r="G5" s="700"/>
      <c r="H5" s="700"/>
      <c r="I5" s="467"/>
      <c r="J5" s="467"/>
      <c r="K5" s="672"/>
    </row>
    <row r="6" spans="1:11" ht="12.75" customHeight="1">
      <c r="A6" s="476"/>
      <c r="B6" s="476"/>
      <c r="C6" s="476"/>
      <c r="D6" s="476"/>
      <c r="E6" s="672"/>
      <c r="F6" s="696" t="s">
        <v>1155</v>
      </c>
      <c r="G6" s="696"/>
      <c r="H6" s="696"/>
      <c r="I6" s="467"/>
      <c r="J6" s="467"/>
      <c r="K6" s="672"/>
    </row>
    <row r="7" spans="1:11" ht="15">
      <c r="A7" s="701"/>
      <c r="B7" s="701"/>
      <c r="C7" s="701"/>
      <c r="D7" s="701"/>
      <c r="E7" s="478"/>
      <c r="F7" s="471" t="s">
        <v>1156</v>
      </c>
      <c r="G7" s="471" t="s">
        <v>1157</v>
      </c>
      <c r="H7" s="471" t="s">
        <v>1158</v>
      </c>
      <c r="I7" s="479"/>
      <c r="J7" s="473"/>
      <c r="K7" s="474"/>
    </row>
    <row r="8" spans="1:11" ht="25.5" customHeight="1">
      <c r="A8" s="702" t="s">
        <v>1159</v>
      </c>
      <c r="B8" s="702"/>
      <c r="C8" s="702"/>
      <c r="D8" s="480"/>
      <c r="E8" s="478"/>
      <c r="F8" s="475">
        <v>1</v>
      </c>
      <c r="G8" s="481" t="s">
        <v>1160</v>
      </c>
      <c r="H8" s="475">
        <v>3</v>
      </c>
      <c r="I8" s="479"/>
      <c r="J8" s="476"/>
      <c r="K8" s="474"/>
    </row>
    <row r="9" spans="1:11" ht="25.5" customHeight="1">
      <c r="A9" s="471" t="s">
        <v>1161</v>
      </c>
      <c r="B9" s="471" t="s">
        <v>1162</v>
      </c>
      <c r="C9" s="471" t="s">
        <v>1158</v>
      </c>
      <c r="E9" s="478"/>
      <c r="F9" s="475">
        <v>2</v>
      </c>
      <c r="G9" s="481" t="s">
        <v>1163</v>
      </c>
      <c r="H9" s="475">
        <v>2</v>
      </c>
      <c r="I9" s="479"/>
      <c r="J9" s="476"/>
      <c r="K9" s="474"/>
    </row>
    <row r="10" spans="1:11" ht="25.5">
      <c r="A10" s="475" t="s">
        <v>1164</v>
      </c>
      <c r="B10" s="475" t="s">
        <v>1165</v>
      </c>
      <c r="C10" s="475">
        <v>1</v>
      </c>
      <c r="E10" s="478"/>
      <c r="F10" s="475">
        <v>3</v>
      </c>
      <c r="G10" s="481" t="s">
        <v>1166</v>
      </c>
      <c r="H10" s="475">
        <v>1</v>
      </c>
      <c r="I10" s="479"/>
      <c r="J10" s="476"/>
      <c r="K10" s="474"/>
    </row>
    <row r="11" spans="1:11" ht="15">
      <c r="A11" s="475" t="s">
        <v>1167</v>
      </c>
      <c r="B11" s="475" t="s">
        <v>1168</v>
      </c>
      <c r="C11" s="475">
        <v>2</v>
      </c>
      <c r="E11" s="474"/>
      <c r="F11" s="474"/>
      <c r="G11" s="474"/>
      <c r="H11" s="474"/>
      <c r="I11" s="672"/>
      <c r="J11" s="672"/>
      <c r="K11" s="474"/>
    </row>
    <row r="12" spans="1:11" ht="15">
      <c r="A12" s="475" t="s">
        <v>227</v>
      </c>
      <c r="B12" s="475" t="s">
        <v>1169</v>
      </c>
      <c r="C12" s="475">
        <v>3</v>
      </c>
      <c r="E12" s="474"/>
      <c r="F12" s="474"/>
      <c r="G12" s="474"/>
      <c r="H12" s="474"/>
      <c r="I12" s="703"/>
      <c r="J12" s="703"/>
      <c r="K12" s="474"/>
    </row>
    <row r="13" spans="1:11" ht="18.75" thickBot="1">
      <c r="A13" s="704" t="s">
        <v>566</v>
      </c>
      <c r="B13" s="705"/>
      <c r="C13" s="705"/>
      <c r="D13" s="705"/>
      <c r="E13" s="705"/>
      <c r="F13" s="705"/>
      <c r="G13" s="705"/>
      <c r="H13" s="705"/>
      <c r="I13" s="705"/>
      <c r="J13" s="705"/>
      <c r="K13" s="706"/>
    </row>
    <row r="14" spans="1:11" ht="13.5" customHeight="1">
      <c r="A14" s="707" t="s">
        <v>567</v>
      </c>
      <c r="B14" s="691" t="s">
        <v>568</v>
      </c>
      <c r="C14" s="691" t="s">
        <v>569</v>
      </c>
      <c r="D14" s="691" t="s">
        <v>498</v>
      </c>
      <c r="E14" s="691"/>
      <c r="F14" s="691"/>
      <c r="G14" s="691" t="s">
        <v>570</v>
      </c>
      <c r="H14" s="691" t="s">
        <v>571</v>
      </c>
      <c r="I14" s="693" t="s">
        <v>572</v>
      </c>
      <c r="J14" s="693" t="s">
        <v>245</v>
      </c>
      <c r="K14" s="473"/>
    </row>
    <row r="15" spans="1:11" ht="13.5" thickBot="1">
      <c r="A15" s="708"/>
      <c r="B15" s="692"/>
      <c r="C15" s="692"/>
      <c r="D15" s="482" t="s">
        <v>111</v>
      </c>
      <c r="E15" s="482" t="s">
        <v>494</v>
      </c>
      <c r="F15" s="482" t="s">
        <v>214</v>
      </c>
      <c r="G15" s="692"/>
      <c r="H15" s="692"/>
      <c r="I15" s="694"/>
      <c r="J15" s="694"/>
      <c r="K15" s="473"/>
    </row>
    <row r="16" spans="1:11" ht="19.5" customHeight="1">
      <c r="A16" s="483" t="s">
        <v>573</v>
      </c>
      <c r="B16" s="484" t="s">
        <v>574</v>
      </c>
      <c r="C16" s="485" t="s">
        <v>141</v>
      </c>
      <c r="D16" s="486">
        <v>5</v>
      </c>
      <c r="E16" s="486">
        <v>5</v>
      </c>
      <c r="F16" s="486">
        <v>8</v>
      </c>
      <c r="G16" s="485" t="s">
        <v>141</v>
      </c>
      <c r="H16" s="485" t="s">
        <v>141</v>
      </c>
      <c r="I16" s="487" t="s">
        <v>141</v>
      </c>
      <c r="J16" s="487" t="s">
        <v>141</v>
      </c>
      <c r="K16" s="488"/>
    </row>
    <row r="17" spans="1:11" ht="18" customHeight="1">
      <c r="A17" s="489" t="s">
        <v>575</v>
      </c>
      <c r="B17" s="490" t="s">
        <v>576</v>
      </c>
      <c r="C17" s="491"/>
      <c r="D17" s="492">
        <v>4</v>
      </c>
      <c r="E17" s="492">
        <v>5</v>
      </c>
      <c r="F17" s="492">
        <v>7</v>
      </c>
      <c r="G17" s="491"/>
      <c r="H17" s="491"/>
      <c r="I17" s="493"/>
      <c r="J17" s="493"/>
      <c r="K17" s="494"/>
    </row>
    <row r="18" spans="1:11" ht="18.75" customHeight="1">
      <c r="A18" s="489" t="s">
        <v>577</v>
      </c>
      <c r="B18" s="490" t="s">
        <v>578</v>
      </c>
      <c r="C18" s="491"/>
      <c r="D18" s="492">
        <v>6</v>
      </c>
      <c r="E18" s="492">
        <v>6</v>
      </c>
      <c r="F18" s="492">
        <v>6</v>
      </c>
      <c r="G18" s="491"/>
      <c r="H18" s="491"/>
      <c r="I18" s="493"/>
      <c r="J18" s="493"/>
      <c r="K18" s="494"/>
    </row>
    <row r="19" spans="1:11" ht="21" customHeight="1">
      <c r="A19" s="489" t="s">
        <v>579</v>
      </c>
      <c r="B19" s="490" t="s">
        <v>580</v>
      </c>
      <c r="C19" s="491"/>
      <c r="D19" s="492">
        <v>3</v>
      </c>
      <c r="E19" s="492">
        <v>8</v>
      </c>
      <c r="F19" s="492">
        <v>8</v>
      </c>
      <c r="G19" s="491"/>
      <c r="H19" s="491"/>
      <c r="I19" s="493"/>
      <c r="J19" s="493"/>
      <c r="K19" s="494"/>
    </row>
    <row r="20" spans="1:11" ht="15">
      <c r="A20" s="489" t="s">
        <v>581</v>
      </c>
      <c r="B20" s="490" t="s">
        <v>582</v>
      </c>
      <c r="C20" s="491"/>
      <c r="D20" s="492">
        <v>8</v>
      </c>
      <c r="E20" s="492">
        <v>5</v>
      </c>
      <c r="F20" s="492">
        <v>9</v>
      </c>
      <c r="G20" s="491"/>
      <c r="H20" s="491"/>
      <c r="I20" s="493"/>
      <c r="J20" s="493"/>
      <c r="K20" s="494"/>
    </row>
    <row r="21" spans="1:11" ht="18" customHeight="1">
      <c r="A21" s="489" t="s">
        <v>583</v>
      </c>
      <c r="B21" s="490" t="s">
        <v>584</v>
      </c>
      <c r="C21" s="491"/>
      <c r="D21" s="492">
        <v>3</v>
      </c>
      <c r="E21" s="492">
        <v>4</v>
      </c>
      <c r="F21" s="492">
        <v>9</v>
      </c>
      <c r="G21" s="491"/>
      <c r="H21" s="491"/>
      <c r="I21" s="493"/>
      <c r="J21" s="493"/>
      <c r="K21" s="494"/>
    </row>
    <row r="22" spans="1:11" ht="15">
      <c r="A22" s="489" t="s">
        <v>585</v>
      </c>
      <c r="B22" s="490" t="s">
        <v>586</v>
      </c>
      <c r="C22" s="495"/>
      <c r="D22" s="492">
        <v>3</v>
      </c>
      <c r="E22" s="492">
        <v>2</v>
      </c>
      <c r="F22" s="492">
        <v>8</v>
      </c>
      <c r="G22" s="495"/>
      <c r="H22" s="495"/>
      <c r="I22" s="496"/>
      <c r="J22" s="496"/>
      <c r="K22" s="478"/>
    </row>
    <row r="23" spans="1:11" ht="15">
      <c r="A23" s="489" t="s">
        <v>587</v>
      </c>
      <c r="B23" s="490" t="s">
        <v>588</v>
      </c>
      <c r="C23" s="495"/>
      <c r="D23" s="492">
        <v>2</v>
      </c>
      <c r="E23" s="492">
        <v>4</v>
      </c>
      <c r="F23" s="492">
        <v>6</v>
      </c>
      <c r="G23" s="495"/>
      <c r="H23" s="495"/>
      <c r="I23" s="496"/>
      <c r="J23" s="496"/>
      <c r="K23" s="478"/>
    </row>
    <row r="24" spans="1:11" ht="15">
      <c r="A24" s="489" t="s">
        <v>589</v>
      </c>
      <c r="B24" s="490" t="s">
        <v>590</v>
      </c>
      <c r="C24" s="495"/>
      <c r="D24" s="492">
        <v>5</v>
      </c>
      <c r="E24" s="492">
        <v>3</v>
      </c>
      <c r="F24" s="492">
        <v>4</v>
      </c>
      <c r="G24" s="495"/>
      <c r="H24" s="495"/>
      <c r="I24" s="496"/>
      <c r="J24" s="496"/>
      <c r="K24" s="478"/>
    </row>
    <row r="25" spans="1:11" ht="17.25" customHeight="1" thickBot="1">
      <c r="A25" s="497" t="s">
        <v>591</v>
      </c>
      <c r="B25" s="498" t="s">
        <v>592</v>
      </c>
      <c r="C25" s="499"/>
      <c r="D25" s="500">
        <v>3</v>
      </c>
      <c r="E25" s="500">
        <v>7</v>
      </c>
      <c r="F25" s="500">
        <v>4</v>
      </c>
      <c r="G25" s="499"/>
      <c r="H25" s="499"/>
      <c r="I25" s="501"/>
      <c r="J25" s="501"/>
      <c r="K25" s="478"/>
    </row>
    <row r="26" spans="1:11" ht="16.5" customHeight="1" thickBot="1">
      <c r="A26" s="695" t="s">
        <v>593</v>
      </c>
      <c r="B26" s="695"/>
      <c r="C26" s="695"/>
      <c r="D26" s="695"/>
      <c r="E26" s="695"/>
      <c r="F26" s="695"/>
      <c r="G26" s="502"/>
      <c r="H26" s="502"/>
      <c r="I26" s="502"/>
      <c r="J26" s="502"/>
      <c r="K26" s="502"/>
    </row>
    <row r="27" spans="1:11" ht="15">
      <c r="A27" s="669" t="s">
        <v>594</v>
      </c>
      <c r="B27" s="670"/>
      <c r="C27" s="671"/>
      <c r="D27" s="503" t="s">
        <v>141</v>
      </c>
      <c r="E27" s="504"/>
      <c r="F27" s="505"/>
      <c r="G27" s="478"/>
      <c r="H27" s="478"/>
      <c r="I27" s="478"/>
      <c r="J27" s="672"/>
      <c r="K27" s="672"/>
    </row>
    <row r="28" spans="1:11" ht="15">
      <c r="A28" s="682" t="s">
        <v>1181</v>
      </c>
      <c r="B28" s="683"/>
      <c r="C28" s="684"/>
      <c r="D28" s="506" t="s">
        <v>494</v>
      </c>
      <c r="E28" s="506" t="s">
        <v>111</v>
      </c>
      <c r="F28" s="507" t="s">
        <v>214</v>
      </c>
      <c r="G28" s="478"/>
      <c r="H28" s="478"/>
      <c r="I28" s="478"/>
      <c r="J28" s="672"/>
      <c r="K28" s="672"/>
    </row>
    <row r="29" spans="1:11" ht="15">
      <c r="A29" s="679"/>
      <c r="B29" s="680"/>
      <c r="C29" s="681"/>
      <c r="D29" s="508" t="s">
        <v>141</v>
      </c>
      <c r="E29" s="508" t="s">
        <v>141</v>
      </c>
      <c r="F29" s="509" t="s">
        <v>141</v>
      </c>
      <c r="G29" s="478"/>
      <c r="H29" s="478"/>
      <c r="I29" s="478"/>
      <c r="J29" s="672"/>
      <c r="K29" s="672"/>
    </row>
    <row r="30" spans="1:11" ht="15">
      <c r="A30" s="682" t="s">
        <v>595</v>
      </c>
      <c r="B30" s="683"/>
      <c r="C30" s="684"/>
      <c r="D30" s="508" t="s">
        <v>141</v>
      </c>
      <c r="E30" s="510"/>
      <c r="F30" s="511"/>
      <c r="G30" s="478"/>
      <c r="H30" s="478"/>
      <c r="I30" s="478"/>
      <c r="J30" s="672"/>
      <c r="K30" s="672"/>
    </row>
    <row r="31" spans="1:11" ht="15.75" customHeight="1" thickBot="1">
      <c r="A31" s="685" t="s">
        <v>596</v>
      </c>
      <c r="B31" s="686"/>
      <c r="C31" s="687"/>
      <c r="D31" s="688" t="s">
        <v>141</v>
      </c>
      <c r="E31" s="689"/>
      <c r="F31" s="690"/>
      <c r="G31" s="478"/>
      <c r="H31" s="478"/>
      <c r="I31" s="478"/>
      <c r="J31" s="672"/>
      <c r="K31" s="672"/>
    </row>
    <row r="32" spans="1:11" ht="18" customHeight="1" thickBot="1">
      <c r="A32" s="673" t="s">
        <v>1182</v>
      </c>
      <c r="B32" s="674"/>
      <c r="C32" s="675"/>
      <c r="D32" s="676" t="s">
        <v>141</v>
      </c>
      <c r="E32" s="677"/>
      <c r="F32" s="678"/>
    </row>
    <row r="33" spans="1:12" ht="15.75">
      <c r="A33" s="512" t="s">
        <v>1170</v>
      </c>
      <c r="B33"/>
      <c r="C33"/>
      <c r="D33"/>
      <c r="E33"/>
      <c r="F33"/>
      <c r="G33"/>
      <c r="H33"/>
      <c r="I33"/>
      <c r="J33"/>
      <c r="K33"/>
      <c r="L33"/>
    </row>
    <row r="34" spans="1:12" ht="15.75">
      <c r="A34" s="513" t="s">
        <v>1171</v>
      </c>
      <c r="B34"/>
      <c r="C34"/>
      <c r="D34"/>
      <c r="E34"/>
      <c r="F34"/>
      <c r="G34"/>
      <c r="H34"/>
      <c r="I34"/>
      <c r="J34"/>
      <c r="K34"/>
      <c r="L34"/>
    </row>
    <row r="35" spans="1:12" ht="15">
      <c r="A35" s="513" t="s">
        <v>1172</v>
      </c>
      <c r="B35"/>
      <c r="C35"/>
      <c r="D35"/>
      <c r="E35"/>
      <c r="F35"/>
      <c r="G35"/>
      <c r="H35"/>
      <c r="I35"/>
      <c r="J35"/>
      <c r="K35"/>
      <c r="L35"/>
    </row>
    <row r="36" spans="1:12" ht="15">
      <c r="A36" s="665" t="s">
        <v>1173</v>
      </c>
      <c r="B36" s="666"/>
      <c r="C36" s="666"/>
      <c r="D36" s="666"/>
      <c r="E36" s="666"/>
      <c r="F36" s="666"/>
      <c r="G36" s="666"/>
      <c r="H36" s="666"/>
      <c r="I36" s="666"/>
      <c r="J36" s="666"/>
      <c r="K36" s="666"/>
      <c r="L36" s="666"/>
    </row>
    <row r="37" spans="1:12" ht="15">
      <c r="A37" s="514" t="s">
        <v>1174</v>
      </c>
      <c r="B37"/>
      <c r="C37"/>
      <c r="D37"/>
      <c r="E37"/>
      <c r="F37"/>
      <c r="G37"/>
      <c r="H37"/>
      <c r="I37"/>
      <c r="J37"/>
      <c r="K37"/>
      <c r="L37"/>
    </row>
    <row r="38" spans="1:12" ht="15">
      <c r="A38" s="515" t="s">
        <v>1175</v>
      </c>
      <c r="B38"/>
      <c r="C38"/>
      <c r="D38"/>
      <c r="E38"/>
      <c r="F38"/>
      <c r="G38"/>
      <c r="H38"/>
      <c r="I38"/>
      <c r="J38"/>
      <c r="K38"/>
      <c r="L38"/>
    </row>
    <row r="39" spans="1:12" ht="15">
      <c r="A39" s="667" t="s">
        <v>1176</v>
      </c>
      <c r="B39" s="668"/>
      <c r="C39" s="668"/>
      <c r="D39" s="668"/>
      <c r="E39" s="668"/>
      <c r="F39" s="668"/>
      <c r="G39" s="668"/>
      <c r="H39" s="668"/>
      <c r="I39" s="668"/>
      <c r="J39" s="668"/>
      <c r="K39" s="668"/>
      <c r="L39" s="668"/>
    </row>
    <row r="40" spans="1:12" ht="15">
      <c r="A40" s="667" t="s">
        <v>1177</v>
      </c>
      <c r="B40" s="668"/>
      <c r="C40" s="668"/>
      <c r="D40" s="668"/>
      <c r="E40" s="668"/>
      <c r="F40" s="668"/>
      <c r="G40" s="668"/>
      <c r="H40" s="668"/>
      <c r="I40" s="668"/>
      <c r="J40" s="668"/>
      <c r="K40" s="668"/>
      <c r="L40" s="668"/>
    </row>
    <row r="41" spans="1:12" ht="15">
      <c r="A41" s="665" t="s">
        <v>1178</v>
      </c>
      <c r="B41" s="666"/>
      <c r="C41" s="666"/>
      <c r="D41" s="666"/>
      <c r="E41" s="666"/>
      <c r="F41" s="666"/>
      <c r="G41" s="666"/>
      <c r="H41" s="666"/>
      <c r="I41" s="666"/>
      <c r="J41" s="666"/>
      <c r="K41" s="666"/>
      <c r="L41" s="666"/>
    </row>
    <row r="42" spans="1:12" ht="15">
      <c r="A42" s="665" t="s">
        <v>1179</v>
      </c>
      <c r="B42" s="666"/>
      <c r="C42" s="666"/>
      <c r="D42" s="666"/>
      <c r="E42" s="666"/>
      <c r="F42" s="666"/>
      <c r="G42" s="666"/>
      <c r="H42" s="666"/>
      <c r="I42" s="666"/>
      <c r="J42" s="666"/>
      <c r="K42" s="666"/>
      <c r="L42" s="666"/>
    </row>
    <row r="43" spans="1:12" ht="15">
      <c r="A43" s="513" t="s">
        <v>1180</v>
      </c>
      <c r="B43"/>
      <c r="C43"/>
      <c r="D43"/>
      <c r="E43"/>
      <c r="F43"/>
      <c r="G43"/>
      <c r="H43"/>
      <c r="I43"/>
      <c r="J43"/>
      <c r="K43"/>
      <c r="L43"/>
    </row>
    <row r="44" spans="1:12" ht="15">
      <c r="A44" s="513" t="s">
        <v>1183</v>
      </c>
      <c r="B44"/>
      <c r="C44"/>
      <c r="D44"/>
      <c r="E44"/>
      <c r="F44"/>
      <c r="G44"/>
      <c r="H44"/>
      <c r="I44"/>
      <c r="J44"/>
      <c r="K44"/>
      <c r="L44"/>
    </row>
    <row r="45" spans="1:12" ht="15">
      <c r="A45" s="513" t="s">
        <v>1184</v>
      </c>
    </row>
    <row r="46" spans="1:12" ht="15">
      <c r="A46" s="513" t="s">
        <v>1185</v>
      </c>
    </row>
  </sheetData>
  <mergeCells count="39">
    <mergeCell ref="A26:F26"/>
    <mergeCell ref="K5:K6"/>
    <mergeCell ref="F6:H6"/>
    <mergeCell ref="A1:C1"/>
    <mergeCell ref="F1:I1"/>
    <mergeCell ref="I4:J4"/>
    <mergeCell ref="E5:E6"/>
    <mergeCell ref="F5:H5"/>
    <mergeCell ref="J14:J15"/>
    <mergeCell ref="A7:D7"/>
    <mergeCell ref="A8:C8"/>
    <mergeCell ref="I11:J11"/>
    <mergeCell ref="I12:J12"/>
    <mergeCell ref="A13:K13"/>
    <mergeCell ref="A14:A15"/>
    <mergeCell ref="B14:B15"/>
    <mergeCell ref="C14:C15"/>
    <mergeCell ref="D14:F14"/>
    <mergeCell ref="G14:G15"/>
    <mergeCell ref="H14:H15"/>
    <mergeCell ref="I14:I15"/>
    <mergeCell ref="A27:C27"/>
    <mergeCell ref="J27:K27"/>
    <mergeCell ref="A32:C32"/>
    <mergeCell ref="D32:F32"/>
    <mergeCell ref="A29:C29"/>
    <mergeCell ref="J29:K29"/>
    <mergeCell ref="A30:C30"/>
    <mergeCell ref="J30:K30"/>
    <mergeCell ref="A31:C31"/>
    <mergeCell ref="J31:K31"/>
    <mergeCell ref="D31:F31"/>
    <mergeCell ref="A28:C28"/>
    <mergeCell ref="J28:K28"/>
    <mergeCell ref="A36:L36"/>
    <mergeCell ref="A39:L39"/>
    <mergeCell ref="A40:L40"/>
    <mergeCell ref="A41:L41"/>
    <mergeCell ref="A42:L42"/>
  </mergeCells>
  <pageMargins left="0.75" right="0.75" top="1" bottom="1" header="0.5" footer="0.5"/>
  <pageSetup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DINH DANG</vt:lpstr>
      <vt:lpstr>THAM CHIEU</vt:lpstr>
      <vt:lpstr>SO HOC-THONG KE</vt:lpstr>
      <vt:lpstr>IF-LOGIC</vt:lpstr>
      <vt:lpstr>THOI GIAN</vt:lpstr>
      <vt:lpstr>CHUOI</vt:lpstr>
      <vt:lpstr>DO TIM</vt:lpstr>
      <vt:lpstr>Bai Tap 1 - Co Ban</vt:lpstr>
      <vt:lpstr>Bai Tap 2 - Co Ban</vt:lpstr>
      <vt:lpstr>Bai Tap 3 - Co Ban</vt:lpstr>
      <vt:lpstr>Bai Tap 4 - Co Ban</vt:lpstr>
      <vt:lpstr>Bieu do</vt:lpstr>
    </vt:vector>
  </TitlesOfParts>
  <Company>Phong tin hoc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Thien Hoang</dc:creator>
  <cp:lastModifiedBy>Pho Tien Phuc</cp:lastModifiedBy>
  <dcterms:created xsi:type="dcterms:W3CDTF">2004-07-28T23:57:53Z</dcterms:created>
  <dcterms:modified xsi:type="dcterms:W3CDTF">2018-08-01T13:13:48Z</dcterms:modified>
</cp:coreProperties>
</file>