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LONADFS101\7folder\SHANMUGANTM\Desktop\"/>
    </mc:Choice>
  </mc:AlternateContent>
  <xr:revisionPtr revIDLastSave="0" documentId="8_{A6D53A74-43A2-4D73-8F85-A0B37C60B7E0}" xr6:coauthVersionLast="47" xr6:coauthVersionMax="47" xr10:uidLastSave="{00000000-0000-0000-0000-000000000000}"/>
  <bookViews>
    <workbookView xWindow="-108" yWindow="-108" windowWidth="23256" windowHeight="12576" activeTab="1" xr2:uid="{F63F49F3-4684-4C9F-A50C-CCF84D8B7E75}"/>
  </bookViews>
  <sheets>
    <sheet name="Manager Input Equity Deployment" sheetId="4" r:id="rId1"/>
    <sheet name="Manager Input Fee Payment" sheetId="5" r:id="rId2"/>
  </sheet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4" l="1"/>
  <c r="C12" i="4"/>
  <c r="D12" i="4" s="1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6" i="4"/>
  <c r="U17" i="4"/>
  <c r="U18" i="4"/>
  <c r="U19" i="4"/>
  <c r="U20" i="4"/>
  <c r="U21" i="4"/>
  <c r="U22" i="4"/>
  <c r="U26" i="4" s="1"/>
  <c r="U23" i="4"/>
  <c r="U24" i="4"/>
  <c r="U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34" i="4"/>
  <c r="U44" i="4" s="1"/>
  <c r="U35" i="4"/>
  <c r="U36" i="4"/>
  <c r="U37" i="4"/>
  <c r="U38" i="4"/>
  <c r="U39" i="4"/>
  <c r="U40" i="4"/>
  <c r="U41" i="4"/>
  <c r="U42" i="4"/>
  <c r="U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</calcChain>
</file>

<file path=xl/sharedStrings.xml><?xml version="1.0" encoding="utf-8"?>
<sst xmlns="http://schemas.openxmlformats.org/spreadsheetml/2006/main" count="79" uniqueCount="47">
  <si>
    <t>INVESTMENT NAME:</t>
  </si>
  <si>
    <t>DATE PREPARED:</t>
  </si>
  <si>
    <t>FUNDING CURRENCY</t>
  </si>
  <si>
    <t>Q1 2024</t>
  </si>
  <si>
    <t>Q2 2024</t>
  </si>
  <si>
    <t>TOTAL</t>
  </si>
  <si>
    <t>Q2 2028</t>
  </si>
  <si>
    <t>Q1 2028</t>
  </si>
  <si>
    <t>Q4 2027</t>
  </si>
  <si>
    <t>Q3 2027</t>
  </si>
  <si>
    <t>Q2 2027</t>
  </si>
  <si>
    <t>Q1 2027</t>
  </si>
  <si>
    <t>Q4 2026</t>
  </si>
  <si>
    <t>Q3 2026</t>
  </si>
  <si>
    <t>Q2 2026</t>
  </si>
  <si>
    <t>Q1 2026</t>
  </si>
  <si>
    <t>Q4 2025</t>
  </si>
  <si>
    <t>Q3 2025</t>
  </si>
  <si>
    <t>Q2 2025</t>
  </si>
  <si>
    <t>Q1 2025</t>
  </si>
  <si>
    <t>Q4 2024</t>
  </si>
  <si>
    <t>Q3 2024</t>
  </si>
  <si>
    <t>PROPERTY</t>
  </si>
  <si>
    <t>Note: Disposition proceeds i.e. return of capital, capital gains, refinancing proceeds. Income should be excluded</t>
  </si>
  <si>
    <t>QUADREAL NON-RECALLABLE EQUITY DISTRIBUTIONS</t>
  </si>
  <si>
    <t>Note: Capital calls for acquisitions, construction costs etc.</t>
  </si>
  <si>
    <t>QUADREAL EQUITY CONTRIBUTION</t>
  </si>
  <si>
    <t>PLEASE NOTE THAT FORECASTS ENTERED BELOW SHOULD BE AT QUADREAL OWNERSHIP %</t>
  </si>
  <si>
    <t>QUADREAL EQUITY DEPLOYMENT FORECAST</t>
  </si>
  <si>
    <t>Q3 2028</t>
  </si>
  <si>
    <r>
      <t>QUADREAL FEE</t>
    </r>
    <r>
      <rPr>
        <sz val="14"/>
        <color theme="1"/>
        <rFont val="Arial"/>
        <family val="2"/>
      </rPr>
      <t xml:space="preserve"> </t>
    </r>
    <r>
      <rPr>
        <b/>
        <sz val="14"/>
        <color theme="1"/>
        <rFont val="Arial"/>
        <family val="2"/>
      </rPr>
      <t>PAYMENT</t>
    </r>
  </si>
  <si>
    <t>Note 1: Please note that data entered below only relates to venture level fees paid by QuadReal to the venture (At QuadReal Ownership %)</t>
  </si>
  <si>
    <t>Note 2: Both asset management and promote amounts should include all fees paid either by capital calls or from venture cash flows (e.g. income, refinancing, etc.)</t>
  </si>
  <si>
    <t>Q4 2023</t>
  </si>
  <si>
    <t>Adjustment or True Up
 (if needed)</t>
  </si>
  <si>
    <t>Current</t>
  </si>
  <si>
    <t>Forecast</t>
  </si>
  <si>
    <t>EARNED AM FEE FOR THE QUARTER</t>
  </si>
  <si>
    <t>REALIZED PROMOTE DURING THE QUARTER</t>
  </si>
  <si>
    <t>Instructions:</t>
  </si>
  <si>
    <r>
      <t xml:space="preserve">Please provide the current quarter's </t>
    </r>
    <r>
      <rPr>
        <b/>
        <u/>
        <sz val="11"/>
        <color theme="1"/>
        <rFont val="Arial"/>
        <family val="2"/>
      </rPr>
      <t>earned</t>
    </r>
    <r>
      <rPr>
        <sz val="11"/>
        <color theme="1"/>
        <rFont val="Arial"/>
        <family val="2"/>
      </rPr>
      <t xml:space="preserve"> AM fees in C13.  If a previously reported AM fee needs any adjustments, please provide the amount of the adjustment in Cell B13. An explanation of any material adjustment should also be included.</t>
    </r>
  </si>
  <si>
    <r>
      <t xml:space="preserve">Please also provide the amount of promote realized and </t>
    </r>
    <r>
      <rPr>
        <b/>
        <u/>
        <sz val="11"/>
        <rFont val="Arial"/>
        <family val="2"/>
      </rPr>
      <t>paid</t>
    </r>
    <r>
      <rPr>
        <sz val="11"/>
        <rFont val="Arial"/>
        <family val="2"/>
      </rPr>
      <t xml:space="preserve"> during the quarter (if any).  </t>
    </r>
  </si>
  <si>
    <t>FUNDING CURRENCY:</t>
  </si>
  <si>
    <t>QUADREAL OWNERSHIP (%):</t>
  </si>
  <si>
    <t>22 Bishopsgate LP</t>
  </si>
  <si>
    <t>GBP</t>
  </si>
  <si>
    <t>22 Bishopsgate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</si>
</sst>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#,##0_);_(\(#,##0\);_(&quot;-&quot;??_);_(@_)"/>
    <numFmt numFmtId="166" formatCode="#,##0.000000000_);\(#,##0.000000000\)"/>
  </numFmts>
  <fonts count="17" x14ac:knownFonts="1">
    <font>
      <sz val="8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8"/>
      <color rgb="FF0000FF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8"/>
      <color rgb="FFFF0000"/>
      <name val="Arial"/>
      <family val="2"/>
    </font>
    <font>
      <i/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u/>
      <sz val="11"/>
      <color theme="1"/>
      <name val="Arial"/>
      <family val="2"/>
    </font>
    <font>
      <b/>
      <u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4" fillId="0" borderId="1" xfId="0" applyNumberFormat="1" applyFont="1" applyBorder="1"/>
    <xf numFmtId="165" fontId="4" fillId="0" borderId="3" xfId="0" applyNumberFormat="1" applyFont="1" applyBorder="1"/>
    <xf numFmtId="0" fontId="4" fillId="0" borderId="1" xfId="0" applyFont="1" applyBorder="1"/>
    <xf numFmtId="165" fontId="4" fillId="0" borderId="5" xfId="0" applyNumberFormat="1" applyFont="1" applyBorder="1"/>
    <xf numFmtId="165" fontId="3" fillId="2" borderId="1" xfId="0" applyNumberFormat="1" applyFont="1" applyFill="1" applyBorder="1" applyAlignment="1">
      <alignment horizontal="right"/>
    </xf>
    <xf numFmtId="165" fontId="3" fillId="2" borderId="6" xfId="0" applyNumberFormat="1" applyFont="1" applyFill="1" applyBorder="1" applyAlignment="1">
      <alignment horizontal="left"/>
    </xf>
    <xf numFmtId="165" fontId="3" fillId="2" borderId="6" xfId="0" applyNumberFormat="1" applyFont="1" applyFill="1" applyBorder="1" applyAlignment="1">
      <alignment horizontal="right"/>
    </xf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0" xfId="0" applyFont="1"/>
    <xf numFmtId="0" fontId="5" fillId="0" borderId="0" xfId="0" applyFont="1"/>
    <xf numFmtId="0" fontId="0" fillId="0" borderId="10" xfId="0" applyBorder="1"/>
    <xf numFmtId="166" fontId="0" fillId="0" borderId="0" xfId="0" applyNumberFormat="1"/>
    <xf numFmtId="165" fontId="3" fillId="2" borderId="1" xfId="0" applyNumberFormat="1" applyFont="1" applyFill="1" applyBorder="1" applyAlignment="1">
      <alignment horizontal="left"/>
    </xf>
    <xf numFmtId="0" fontId="4" fillId="0" borderId="10" xfId="0" applyFont="1" applyBorder="1"/>
    <xf numFmtId="165" fontId="4" fillId="0" borderId="0" xfId="0" applyNumberFormat="1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11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64" fontId="12" fillId="3" borderId="1" xfId="1" applyFont="1" applyFill="1" applyBorder="1" applyAlignment="1">
      <alignment horizontal="left"/>
    </xf>
    <xf numFmtId="164" fontId="12" fillId="0" borderId="0" xfId="1" applyFont="1" applyFill="1" applyBorder="1" applyAlignment="1">
      <alignment horizontal="left"/>
    </xf>
    <xf numFmtId="0" fontId="9" fillId="4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left" wrapText="1"/>
    </xf>
    <xf numFmtId="0" fontId="0" fillId="4" borderId="0" xfId="0" applyFill="1"/>
    <xf numFmtId="0" fontId="0" fillId="0" borderId="0" xfId="0" applyFill="1"/>
    <xf numFmtId="165" fontId="3" fillId="2" borderId="2" xfId="0" applyNumberFormat="1" applyFont="1" applyFill="1" applyBorder="1" applyAlignment="1">
      <alignment horizontal="left"/>
    </xf>
    <xf numFmtId="165" fontId="3" fillId="2" borderId="3" xfId="0" applyNumberFormat="1" applyFont="1" applyFill="1" applyBorder="1" applyAlignment="1">
      <alignment horizontal="left"/>
    </xf>
    <xf numFmtId="165" fontId="3" fillId="2" borderId="4" xfId="0" applyNumberFormat="1" applyFont="1" applyFill="1" applyBorder="1" applyAlignment="1">
      <alignment horizontal="left"/>
    </xf>
    <xf numFmtId="14" fontId="3" fillId="2" borderId="2" xfId="0" applyNumberFormat="1" applyFont="1" applyFill="1" applyBorder="1" applyAlignment="1">
      <alignment horizontal="left"/>
    </xf>
    <xf numFmtId="14" fontId="3" fillId="2" borderId="3" xfId="0" applyNumberFormat="1" applyFont="1" applyFill="1" applyBorder="1" applyAlignment="1">
      <alignment horizontal="left"/>
    </xf>
    <xf numFmtId="14" fontId="3" fillId="2" borderId="4" xfId="0" applyNumberFormat="1" applyFont="1" applyFill="1" applyBorder="1" applyAlignment="1">
      <alignment horizontal="left"/>
    </xf>
    <xf numFmtId="10" fontId="3" fillId="2" borderId="2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0" fontId="3" fillId="2" borderId="4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left" wrapText="1"/>
    </xf>
    <xf numFmtId="0" fontId="11" fillId="4" borderId="0" xfId="0" applyFont="1" applyFill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wrapText="1"/>
    </xf>
    <xf numFmtId="165" fontId="12" fillId="2" borderId="2" xfId="0" applyNumberFormat="1" applyFont="1" applyFill="1" applyBorder="1" applyAlignment="1">
      <alignment horizontal="left"/>
    </xf>
    <xf numFmtId="165" fontId="12" fillId="2" borderId="3" xfId="0" applyNumberFormat="1" applyFont="1" applyFill="1" applyBorder="1" applyAlignment="1">
      <alignment horizontal="left"/>
    </xf>
    <xf numFmtId="165" fontId="12" fillId="2" borderId="4" xfId="0" applyNumberFormat="1" applyFont="1" applyFill="1" applyBorder="1" applyAlignment="1">
      <alignment horizontal="left"/>
    </xf>
    <xf numFmtId="14" fontId="12" fillId="2" borderId="2" xfId="0" applyNumberFormat="1" applyFont="1" applyFill="1" applyBorder="1" applyAlignment="1">
      <alignment horizontal="left"/>
    </xf>
    <xf numFmtId="14" fontId="12" fillId="2" borderId="3" xfId="0" applyNumberFormat="1" applyFont="1" applyFill="1" applyBorder="1" applyAlignment="1">
      <alignment horizontal="left"/>
    </xf>
    <xf numFmtId="14" fontId="12" fillId="2" borderId="4" xfId="0" applyNumberFormat="1" applyFont="1" applyFill="1" applyBorder="1" applyAlignment="1">
      <alignment horizontal="left"/>
    </xf>
    <xf numFmtId="10" fontId="12" fillId="2" borderId="2" xfId="0" applyNumberFormat="1" applyFont="1" applyFill="1" applyBorder="1" applyAlignment="1">
      <alignment horizontal="center"/>
    </xf>
    <xf numFmtId="10" fontId="12" fillId="2" borderId="3" xfId="0" applyNumberFormat="1" applyFont="1" applyFill="1" applyBorder="1" applyAlignment="1">
      <alignment horizontal="center"/>
    </xf>
    <xf numFmtId="10" fontId="12" fillId="2" borderId="4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4">
    <dxf>
      <fill>
        <patternFill>
          <bgColor theme="2"/>
        </patternFill>
      </fill>
    </dxf>
    <dxf>
      <font>
        <color rgb="FF0000FF"/>
      </font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color rgb="FF0000FF"/>
      </font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color rgb="FF0000FF"/>
      </font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color rgb="FF0000FF"/>
      </font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color rgb="FF0000FF"/>
      </font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color rgb="FF0000FF"/>
      </font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color rgb="FF0000FF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F73C-191C-480B-8E8A-8343A2E4DCF8}">
  <sheetPr>
    <tabColor rgb="FF002060"/>
  </sheetPr>
  <dimension ref="A1:AF44"/>
  <sheetViews>
    <sheetView showGridLines="0" zoomScaleNormal="100" workbookViewId="0">
      <selection activeCell="B21" sqref="B21"/>
    </sheetView>
  </sheetViews>
  <sheetFormatPr defaultColWidth="0" defaultRowHeight="10.199999999999999" x14ac:dyDescent="0.2"/>
  <cols>
    <col min="1" max="1" width="35.85546875" customWidth="1"/>
    <col min="2" max="20" width="18.7109375" customWidth="1"/>
    <col min="21" max="21" width="16.7109375" bestFit="1" customWidth="1"/>
    <col min="22" max="32" width="0" hidden="1" customWidth="1"/>
    <col min="33" max="16384" width="9.28515625" hidden="1"/>
  </cols>
  <sheetData>
    <row r="1" spans="1:21" ht="17.399999999999999" x14ac:dyDescent="0.3">
      <c r="A1" s="1" t="s">
        <v>28</v>
      </c>
      <c r="E1" s="20"/>
    </row>
    <row r="2" spans="1:21" x14ac:dyDescent="0.2">
      <c r="A2" s="19" t="s">
        <v>27</v>
      </c>
    </row>
    <row r="4" spans="1:21" x14ac:dyDescent="0.2">
      <c r="A4" s="12" t="s">
        <v>0</v>
      </c>
      <c r="B4" s="34" t="s">
        <v>44</v>
      </c>
      <c r="C4" s="35"/>
      <c r="D4" s="36"/>
    </row>
    <row r="5" spans="1:21" x14ac:dyDescent="0.2">
      <c r="A5" t="s">
        <v>1</v>
      </c>
      <c r="B5" s="37">
        <v>45406</v>
      </c>
      <c r="C5" s="38"/>
      <c r="D5" s="39"/>
    </row>
    <row r="6" spans="1:21" x14ac:dyDescent="0.2">
      <c r="A6" t="s">
        <v>2</v>
      </c>
      <c r="B6" s="34" t="s">
        <v>45</v>
      </c>
      <c r="C6" s="35"/>
      <c r="D6" s="36"/>
    </row>
    <row r="7" spans="1:21" x14ac:dyDescent="0.2">
      <c r="A7" t="str">
        <f>TEXT(B13,)&amp;" QUADREAL OWNERSHIP %"</f>
        <v>Q1 2024 QUADREAL OWNERSHIP %</v>
      </c>
      <c r="B7" s="40">
        <v>0.25</v>
      </c>
      <c r="C7" s="41"/>
      <c r="D7" s="42"/>
    </row>
    <row r="10" spans="1:21" ht="15.6" x14ac:dyDescent="0.3">
      <c r="A10" s="13" t="s">
        <v>26</v>
      </c>
      <c r="B10" s="12"/>
      <c r="C10" s="12"/>
      <c r="D10" s="18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1" x14ac:dyDescent="0.2">
      <c r="A11" s="14" t="s">
        <v>25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1" ht="10.8" thickBot="1" x14ac:dyDescent="0.25">
      <c r="B12">
        <v>1</v>
      </c>
      <c r="C12">
        <f t="shared" ref="C12:T12" si="0">B12+1</f>
        <v>2</v>
      </c>
      <c r="D12">
        <f t="shared" si="0"/>
        <v>3</v>
      </c>
      <c r="E12">
        <f t="shared" si="0"/>
        <v>4</v>
      </c>
      <c r="F12">
        <f t="shared" si="0"/>
        <v>5</v>
      </c>
      <c r="G12">
        <f t="shared" si="0"/>
        <v>6</v>
      </c>
      <c r="H12">
        <f t="shared" si="0"/>
        <v>7</v>
      </c>
      <c r="I12">
        <f t="shared" si="0"/>
        <v>8</v>
      </c>
      <c r="J12">
        <f t="shared" si="0"/>
        <v>9</v>
      </c>
      <c r="K12">
        <f t="shared" si="0"/>
        <v>10</v>
      </c>
      <c r="L12">
        <f t="shared" si="0"/>
        <v>11</v>
      </c>
      <c r="M12">
        <f t="shared" si="0"/>
        <v>12</v>
      </c>
      <c r="N12">
        <f t="shared" si="0"/>
        <v>13</v>
      </c>
      <c r="O12">
        <f t="shared" si="0"/>
        <v>14</v>
      </c>
      <c r="P12">
        <f t="shared" si="0"/>
        <v>15</v>
      </c>
      <c r="Q12">
        <f t="shared" si="0"/>
        <v>16</v>
      </c>
      <c r="R12">
        <f t="shared" si="0"/>
        <v>17</v>
      </c>
      <c r="S12">
        <f t="shared" si="0"/>
        <v>18</v>
      </c>
      <c r="T12">
        <f t="shared" si="0"/>
        <v>19</v>
      </c>
    </row>
    <row r="13" spans="1:21" ht="10.8" thickBot="1" x14ac:dyDescent="0.25">
      <c r="A13" s="11" t="s">
        <v>22</v>
      </c>
      <c r="B13" s="10" t="s">
        <v>3</v>
      </c>
      <c r="C13" s="10" t="s">
        <v>4</v>
      </c>
      <c r="D13" s="10" t="s">
        <v>21</v>
      </c>
      <c r="E13" s="10" t="s">
        <v>20</v>
      </c>
      <c r="F13" s="10" t="s">
        <v>19</v>
      </c>
      <c r="G13" s="10" t="s">
        <v>18</v>
      </c>
      <c r="H13" s="10" t="s">
        <v>17</v>
      </c>
      <c r="I13" s="10" t="s">
        <v>16</v>
      </c>
      <c r="J13" s="10" t="s">
        <v>15</v>
      </c>
      <c r="K13" s="10" t="s">
        <v>14</v>
      </c>
      <c r="L13" s="10" t="s">
        <v>13</v>
      </c>
      <c r="M13" s="10" t="s">
        <v>12</v>
      </c>
      <c r="N13" s="10" t="s">
        <v>11</v>
      </c>
      <c r="O13" s="10" t="s">
        <v>10</v>
      </c>
      <c r="P13" s="10" t="s">
        <v>9</v>
      </c>
      <c r="Q13" s="10" t="s">
        <v>8</v>
      </c>
      <c r="R13" s="10" t="s">
        <v>7</v>
      </c>
      <c r="S13" s="10" t="s">
        <v>6</v>
      </c>
      <c r="T13" s="10" t="s">
        <v>29</v>
      </c>
      <c r="U13" s="9" t="s">
        <v>5</v>
      </c>
    </row>
    <row r="14" spans="1:21" x14ac:dyDescent="0.2">
      <c r="A14" s="7" t="s">
        <v>46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6"/>
      <c r="U14" s="5"/>
    </row>
    <row r="15" spans="1:21" x14ac:dyDescent="0.2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5"/>
    </row>
    <row r="16" spans="1:21" x14ac:dyDescent="0.2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5">
        <f t="shared" ref="U16:U25" si="1">SUM(B16:T16)</f>
        <v>0</v>
      </c>
    </row>
    <row r="17" spans="1:22" x14ac:dyDescent="0.2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5">
        <f t="shared" si="1"/>
        <v>0</v>
      </c>
    </row>
    <row r="18" spans="1:22" x14ac:dyDescent="0.2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5">
        <f t="shared" si="1"/>
        <v>0</v>
      </c>
    </row>
    <row r="19" spans="1:22" x14ac:dyDescent="0.2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5">
        <f t="shared" si="1"/>
        <v>0</v>
      </c>
    </row>
    <row r="20" spans="1:22" x14ac:dyDescent="0.2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5">
        <f t="shared" si="1"/>
        <v>0</v>
      </c>
    </row>
    <row r="21" spans="1:22" x14ac:dyDescent="0.2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5">
        <f t="shared" si="1"/>
        <v>0</v>
      </c>
    </row>
    <row r="22" spans="1:22" x14ac:dyDescent="0.2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5">
        <f t="shared" si="1"/>
        <v>0</v>
      </c>
    </row>
    <row r="23" spans="1:22" x14ac:dyDescent="0.2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5">
        <f t="shared" si="1"/>
        <v>0</v>
      </c>
    </row>
    <row r="24" spans="1:22" x14ac:dyDescent="0.2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5">
        <f t="shared" si="1"/>
        <v>0</v>
      </c>
    </row>
    <row r="25" spans="1:22" x14ac:dyDescent="0.2">
      <c r="A25" s="1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5">
        <f t="shared" si="1"/>
        <v>0</v>
      </c>
    </row>
    <row r="26" spans="1:22" x14ac:dyDescent="0.2">
      <c r="A26" s="4" t="s">
        <v>5</v>
      </c>
      <c r="B26" s="3">
        <f t="shared" ref="B26:U26" si="2">SUM(B14:B25)</f>
        <v>0</v>
      </c>
      <c r="C26" s="3">
        <f t="shared" si="2"/>
        <v>0</v>
      </c>
      <c r="D26" s="3">
        <f t="shared" si="2"/>
        <v>0</v>
      </c>
      <c r="E26" s="3">
        <f t="shared" si="2"/>
        <v>0</v>
      </c>
      <c r="F26" s="3">
        <f t="shared" si="2"/>
        <v>0</v>
      </c>
      <c r="G26" s="3">
        <f t="shared" si="2"/>
        <v>0</v>
      </c>
      <c r="H26" s="3">
        <f t="shared" si="2"/>
        <v>0</v>
      </c>
      <c r="I26" s="3">
        <f t="shared" si="2"/>
        <v>0</v>
      </c>
      <c r="J26" s="3">
        <f t="shared" si="2"/>
        <v>0</v>
      </c>
      <c r="K26" s="3">
        <f t="shared" si="2"/>
        <v>0</v>
      </c>
      <c r="L26" s="3">
        <f t="shared" si="2"/>
        <v>0</v>
      </c>
      <c r="M26" s="3">
        <f t="shared" si="2"/>
        <v>0</v>
      </c>
      <c r="N26" s="3">
        <f t="shared" si="2"/>
        <v>0</v>
      </c>
      <c r="O26" s="3">
        <f t="shared" si="2"/>
        <v>0</v>
      </c>
      <c r="P26" s="3">
        <f t="shared" si="2"/>
        <v>0</v>
      </c>
      <c r="Q26" s="3">
        <f t="shared" si="2"/>
        <v>0</v>
      </c>
      <c r="R26" s="3">
        <f t="shared" si="2"/>
        <v>0</v>
      </c>
      <c r="S26" s="3">
        <f t="shared" si="2"/>
        <v>0</v>
      </c>
      <c r="T26" s="3">
        <f t="shared" si="2"/>
        <v>0</v>
      </c>
      <c r="U26" s="2">
        <f t="shared" si="2"/>
        <v>0</v>
      </c>
    </row>
    <row r="27" spans="1:22" x14ac:dyDescent="0.2">
      <c r="D27" s="15"/>
    </row>
    <row r="28" spans="1:22" ht="15.6" x14ac:dyDescent="0.3">
      <c r="A28" s="13" t="s">
        <v>24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2" x14ac:dyDescent="0.2">
      <c r="A29" s="14" t="s">
        <v>23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</row>
    <row r="30" spans="1:22" ht="16.2" thickBot="1" x14ac:dyDescent="0.35">
      <c r="A30" s="13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2" ht="10.8" thickBot="1" x14ac:dyDescent="0.25">
      <c r="A31" s="11" t="s">
        <v>22</v>
      </c>
      <c r="B31" s="10" t="s">
        <v>3</v>
      </c>
      <c r="C31" s="10" t="s">
        <v>4</v>
      </c>
      <c r="D31" s="10" t="s">
        <v>21</v>
      </c>
      <c r="E31" s="10" t="s">
        <v>20</v>
      </c>
      <c r="F31" s="10" t="s">
        <v>19</v>
      </c>
      <c r="G31" s="10" t="s">
        <v>18</v>
      </c>
      <c r="H31" s="10" t="s">
        <v>17</v>
      </c>
      <c r="I31" s="10" t="s">
        <v>16</v>
      </c>
      <c r="J31" s="10" t="s">
        <v>15</v>
      </c>
      <c r="K31" s="10" t="s">
        <v>14</v>
      </c>
      <c r="L31" s="10" t="s">
        <v>13</v>
      </c>
      <c r="M31" s="10" t="s">
        <v>12</v>
      </c>
      <c r="N31" s="10" t="s">
        <v>11</v>
      </c>
      <c r="O31" s="10" t="s">
        <v>10</v>
      </c>
      <c r="P31" s="10" t="s">
        <v>9</v>
      </c>
      <c r="Q31" s="10" t="s">
        <v>8</v>
      </c>
      <c r="R31" s="10" t="s">
        <v>7</v>
      </c>
      <c r="S31" s="10" t="s">
        <v>6</v>
      </c>
      <c r="T31" s="10" t="s">
        <v>29</v>
      </c>
      <c r="U31" s="9" t="s">
        <v>5</v>
      </c>
      <c r="V31" s="9" t="s">
        <v>5</v>
      </c>
    </row>
    <row r="32" spans="1:22" x14ac:dyDescent="0.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6"/>
      <c r="U32" s="5"/>
    </row>
    <row r="33" spans="1:21" x14ac:dyDescent="0.2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5"/>
    </row>
    <row r="34" spans="1:21" x14ac:dyDescent="0.2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5">
        <f t="shared" ref="U34:U43" si="3">SUM(B34:T34)</f>
        <v>0</v>
      </c>
    </row>
    <row r="35" spans="1:21" x14ac:dyDescent="0.2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5">
        <f t="shared" si="3"/>
        <v>0</v>
      </c>
    </row>
    <row r="36" spans="1:21" x14ac:dyDescent="0.2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5">
        <f t="shared" si="3"/>
        <v>0</v>
      </c>
    </row>
    <row r="37" spans="1:21" x14ac:dyDescent="0.2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5">
        <f t="shared" si="3"/>
        <v>0</v>
      </c>
    </row>
    <row r="38" spans="1:21" x14ac:dyDescent="0.2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5">
        <f t="shared" si="3"/>
        <v>0</v>
      </c>
    </row>
    <row r="39" spans="1:21" x14ac:dyDescent="0.2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5">
        <f t="shared" si="3"/>
        <v>0</v>
      </c>
    </row>
    <row r="40" spans="1:21" x14ac:dyDescent="0.2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5">
        <f t="shared" si="3"/>
        <v>0</v>
      </c>
    </row>
    <row r="41" spans="1:21" x14ac:dyDescent="0.2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5">
        <f t="shared" si="3"/>
        <v>0</v>
      </c>
    </row>
    <row r="42" spans="1:21" x14ac:dyDescent="0.2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5">
        <f t="shared" si="3"/>
        <v>0</v>
      </c>
    </row>
    <row r="43" spans="1:21" x14ac:dyDescent="0.2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5">
        <f t="shared" si="3"/>
        <v>0</v>
      </c>
    </row>
    <row r="44" spans="1:21" x14ac:dyDescent="0.2">
      <c r="A44" s="4" t="s">
        <v>5</v>
      </c>
      <c r="B44" s="3">
        <f t="shared" ref="B44:U44" si="4">SUM(B32:B43)</f>
        <v>0</v>
      </c>
      <c r="C44" s="3">
        <f t="shared" si="4"/>
        <v>0</v>
      </c>
      <c r="D44" s="3">
        <f t="shared" si="4"/>
        <v>0</v>
      </c>
      <c r="E44" s="3">
        <f t="shared" si="4"/>
        <v>0</v>
      </c>
      <c r="F44" s="3">
        <f t="shared" si="4"/>
        <v>0</v>
      </c>
      <c r="G44" s="3">
        <f t="shared" si="4"/>
        <v>0</v>
      </c>
      <c r="H44" s="3">
        <f t="shared" si="4"/>
        <v>0</v>
      </c>
      <c r="I44" s="3">
        <f t="shared" si="4"/>
        <v>0</v>
      </c>
      <c r="J44" s="3">
        <f t="shared" si="4"/>
        <v>0</v>
      </c>
      <c r="K44" s="3">
        <f t="shared" si="4"/>
        <v>0</v>
      </c>
      <c r="L44" s="3">
        <f t="shared" si="4"/>
        <v>0</v>
      </c>
      <c r="M44" s="3">
        <f t="shared" si="4"/>
        <v>0</v>
      </c>
      <c r="N44" s="3">
        <f t="shared" si="4"/>
        <v>0</v>
      </c>
      <c r="O44" s="3">
        <f t="shared" si="4"/>
        <v>0</v>
      </c>
      <c r="P44" s="3">
        <f t="shared" si="4"/>
        <v>0</v>
      </c>
      <c r="Q44" s="3">
        <f t="shared" si="4"/>
        <v>0</v>
      </c>
      <c r="R44" s="3">
        <f t="shared" si="4"/>
        <v>0</v>
      </c>
      <c r="S44" s="3">
        <f t="shared" si="4"/>
        <v>0</v>
      </c>
      <c r="T44" s="3">
        <f t="shared" si="4"/>
        <v>0</v>
      </c>
      <c r="U44" s="2">
        <f t="shared" si="4"/>
        <v>0</v>
      </c>
    </row>
  </sheetData>
  <mergeCells count="4">
    <mergeCell ref="B4:D4"/>
    <mergeCell ref="B5:D5"/>
    <mergeCell ref="B6:D6"/>
    <mergeCell ref="B7:D7"/>
  </mergeCells>
  <conditionalFormatting sqref="A14:T25">
    <cfRule type="containsBlanks" dxfId="13" priority="3">
      <formula>LEN(TRIM(A14))=0</formula>
    </cfRule>
    <cfRule type="cellIs" dxfId="12" priority="4" operator="equal">
      <formula>0</formula>
    </cfRule>
  </conditionalFormatting>
  <conditionalFormatting sqref="A32:T43">
    <cfRule type="containsBlanks" dxfId="11" priority="1">
      <formula>LEN(TRIM(A32))=0</formula>
    </cfRule>
    <cfRule type="cellIs" dxfId="10" priority="2" operator="equal">
      <formula>0</formula>
    </cfRule>
  </conditionalFormatting>
  <conditionalFormatting sqref="B4:B6">
    <cfRule type="containsBlanks" dxfId="9" priority="7">
      <formula>LEN(TRIM(B4))=0</formula>
    </cfRule>
    <cfRule type="cellIs" dxfId="8" priority="8" operator="equal">
      <formula>0</formula>
    </cfRule>
  </conditionalFormatting>
  <conditionalFormatting sqref="B5:B7">
    <cfRule type="containsBlanks" dxfId="7" priority="5">
      <formula>LEN(TRIM(B5))=0</formula>
    </cfRule>
    <cfRule type="cellIs" dxfId="6" priority="6" operator="equal">
      <formula>0</formula>
    </cfRule>
  </conditionalFormatting>
  <pageMargins left="0.7" right="0.7" top="0.75" bottom="0.75" header="0.3" footer="0.3"/>
  <pageSetup orientation="portrait" horizontalDpi="1200" verticalDpi="1200" r:id="rId1"/>
  <headerFooter>
    <oddFooter>&amp;C_x000D_&amp;1#&amp;"Calibri"&amp;10&amp;K000000 AXA IM -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B7864-AB7A-43C4-BE3E-A1591EBB40C5}">
  <sheetPr>
    <tabColor rgb="FF002060"/>
  </sheetPr>
  <dimension ref="A1:XFC23"/>
  <sheetViews>
    <sheetView showGridLines="0" tabSelected="1" zoomScaleNormal="100" workbookViewId="0">
      <selection activeCell="D13" sqref="D13"/>
    </sheetView>
  </sheetViews>
  <sheetFormatPr defaultColWidth="0" defaultRowHeight="0" customHeight="1" zeroHeight="1" x14ac:dyDescent="0.2"/>
  <cols>
    <col min="1" max="1" width="58.140625" style="32" customWidth="1"/>
    <col min="2" max="2" width="17.28515625" style="32" customWidth="1"/>
    <col min="3" max="3" width="18" style="32" customWidth="1"/>
    <col min="4" max="4" width="19.7109375" style="32" customWidth="1"/>
    <col min="5" max="5" width="8.28515625" style="32" customWidth="1"/>
    <col min="6" max="32" width="0" style="32" hidden="1" customWidth="1"/>
    <col min="33" max="16383" width="9.28515625" style="32" hidden="1"/>
    <col min="16384" max="16384" width="9" style="32" hidden="1" customWidth="1"/>
  </cols>
  <sheetData>
    <row r="1" spans="1:4" s="21" customFormat="1" ht="17.399999999999999" x14ac:dyDescent="0.3">
      <c r="A1" s="1" t="s">
        <v>30</v>
      </c>
    </row>
    <row r="2" spans="1:4" s="21" customFormat="1" ht="42.75" customHeight="1" x14ac:dyDescent="0.25">
      <c r="A2" s="45" t="s">
        <v>31</v>
      </c>
      <c r="B2" s="45"/>
      <c r="C2" s="45"/>
      <c r="D2" s="45"/>
    </row>
    <row r="3" spans="1:4" s="21" customFormat="1" ht="6.75" customHeight="1" x14ac:dyDescent="0.25">
      <c r="A3" s="22"/>
      <c r="B3" s="22"/>
      <c r="C3" s="22"/>
      <c r="D3" s="22"/>
    </row>
    <row r="4" spans="1:4" s="21" customFormat="1" ht="30" customHeight="1" x14ac:dyDescent="0.25">
      <c r="A4" s="46" t="s">
        <v>32</v>
      </c>
      <c r="B4" s="46"/>
      <c r="C4" s="46"/>
      <c r="D4" s="46"/>
    </row>
    <row r="5" spans="1:4" s="21" customFormat="1" ht="13.8" x14ac:dyDescent="0.25"/>
    <row r="6" spans="1:4" s="21" customFormat="1" ht="13.8" x14ac:dyDescent="0.25">
      <c r="A6" s="23" t="s">
        <v>0</v>
      </c>
      <c r="B6" s="47" t="s">
        <v>44</v>
      </c>
      <c r="C6" s="48"/>
      <c r="D6" s="49"/>
    </row>
    <row r="7" spans="1:4" s="21" customFormat="1" ht="13.8" x14ac:dyDescent="0.25">
      <c r="A7" s="21" t="s">
        <v>1</v>
      </c>
      <c r="B7" s="50">
        <v>45406</v>
      </c>
      <c r="C7" s="51"/>
      <c r="D7" s="52"/>
    </row>
    <row r="8" spans="1:4" s="21" customFormat="1" ht="13.8" x14ac:dyDescent="0.25">
      <c r="A8" s="21" t="s">
        <v>42</v>
      </c>
      <c r="B8" s="47" t="s">
        <v>45</v>
      </c>
      <c r="C8" s="48"/>
      <c r="D8" s="49"/>
    </row>
    <row r="9" spans="1:4" s="21" customFormat="1" ht="13.8" x14ac:dyDescent="0.25">
      <c r="A9" s="21" t="s">
        <v>43</v>
      </c>
      <c r="B9" s="53">
        <v>0.25</v>
      </c>
      <c r="C9" s="54"/>
      <c r="D9" s="55"/>
    </row>
    <row r="10" spans="1:4" s="21" customFormat="1" ht="13.8" x14ac:dyDescent="0.25"/>
    <row r="11" spans="1:4" s="21" customFormat="1" ht="13.8" x14ac:dyDescent="0.25">
      <c r="B11" s="24" t="s">
        <v>33</v>
      </c>
      <c r="C11" s="24" t="s">
        <v>3</v>
      </c>
      <c r="D11" s="24" t="s">
        <v>4</v>
      </c>
    </row>
    <row r="12" spans="1:4" s="21" customFormat="1" ht="30.6" x14ac:dyDescent="0.25">
      <c r="B12" s="25" t="s">
        <v>34</v>
      </c>
      <c r="C12" s="26" t="s">
        <v>35</v>
      </c>
      <c r="D12" s="25" t="s">
        <v>36</v>
      </c>
    </row>
    <row r="13" spans="1:4" s="21" customFormat="1" ht="13.8" x14ac:dyDescent="0.25">
      <c r="A13" s="23" t="s">
        <v>37</v>
      </c>
      <c r="B13" s="27"/>
      <c r="C13" s="27">
        <v>277812.5</v>
      </c>
      <c r="D13" s="27">
        <v>277812.5</v>
      </c>
    </row>
    <row r="14" spans="1:4" s="21" customFormat="1" ht="13.8" x14ac:dyDescent="0.25">
      <c r="D14" s="24"/>
    </row>
    <row r="15" spans="1:4" s="21" customFormat="1" ht="13.8" x14ac:dyDescent="0.25">
      <c r="B15" s="24" t="s">
        <v>33</v>
      </c>
      <c r="C15" s="24" t="s">
        <v>3</v>
      </c>
      <c r="D15" s="24"/>
    </row>
    <row r="16" spans="1:4" s="21" customFormat="1" ht="13.8" x14ac:dyDescent="0.25">
      <c r="A16" s="23" t="s">
        <v>38</v>
      </c>
      <c r="B16" s="27"/>
      <c r="C16" s="27"/>
      <c r="D16" s="24"/>
    </row>
    <row r="17" spans="1:5" s="21" customFormat="1" ht="15" customHeight="1" x14ac:dyDescent="0.25">
      <c r="A17" s="23"/>
      <c r="B17" s="28"/>
      <c r="C17" s="28"/>
      <c r="D17" s="28"/>
    </row>
    <row r="18" spans="1:5" s="30" customFormat="1" ht="20.25" customHeight="1" x14ac:dyDescent="0.25">
      <c r="A18" s="29" t="s">
        <v>39</v>
      </c>
      <c r="E18" s="21"/>
    </row>
    <row r="19" spans="1:5" s="30" customFormat="1" ht="45.75" customHeight="1" x14ac:dyDescent="0.25">
      <c r="A19" s="43" t="s">
        <v>40</v>
      </c>
      <c r="B19" s="43"/>
      <c r="C19" s="43"/>
      <c r="D19" s="43"/>
      <c r="E19" s="21"/>
    </row>
    <row r="20" spans="1:5" s="30" customFormat="1" ht="5.25" customHeight="1" x14ac:dyDescent="0.25">
      <c r="A20" s="31"/>
      <c r="B20" s="31"/>
      <c r="C20" s="31"/>
      <c r="D20" s="31"/>
      <c r="E20" s="21"/>
    </row>
    <row r="21" spans="1:5" s="30" customFormat="1" ht="13.8" x14ac:dyDescent="0.25">
      <c r="A21" s="44" t="s">
        <v>41</v>
      </c>
      <c r="B21" s="44"/>
      <c r="C21" s="44"/>
      <c r="D21" s="44"/>
      <c r="E21" s="21"/>
    </row>
    <row r="22" spans="1:5" ht="10.199999999999999" x14ac:dyDescent="0.2">
      <c r="E22"/>
    </row>
    <row r="23" spans="1:5" ht="22.5" customHeight="1" x14ac:dyDescent="0.2">
      <c r="A23" s="33"/>
      <c r="B23" s="33"/>
      <c r="C23" s="33"/>
      <c r="D23" s="33"/>
      <c r="E23" s="33"/>
    </row>
  </sheetData>
  <mergeCells count="8">
    <mergeCell ref="A19:D19"/>
    <mergeCell ref="A21:D21"/>
    <mergeCell ref="A2:D2"/>
    <mergeCell ref="A4:D4"/>
    <mergeCell ref="B6:D6"/>
    <mergeCell ref="B7:D7"/>
    <mergeCell ref="B8:D8"/>
    <mergeCell ref="B9:D9"/>
  </mergeCells>
  <conditionalFormatting sqref="B6:B8">
    <cfRule type="containsBlanks" dxfId="5" priority="5">
      <formula>LEN(TRIM(B6))=0</formula>
    </cfRule>
    <cfRule type="cellIs" dxfId="4" priority="6" operator="equal">
      <formula>0</formula>
    </cfRule>
  </conditionalFormatting>
  <conditionalFormatting sqref="B7:B9">
    <cfRule type="containsBlanks" dxfId="3" priority="3">
      <formula>LEN(TRIM(B7))=0</formula>
    </cfRule>
    <cfRule type="cellIs" dxfId="2" priority="4" operator="equal">
      <formula>0</formula>
    </cfRule>
  </conditionalFormatting>
  <conditionalFormatting sqref="B13">
    <cfRule type="containsBlanks" dxfId="1" priority="1">
      <formula>LEN(TRIM(B13))=0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horizontalDpi="1200" verticalDpi="1200" r:id="rId1"/>
  <headerFooter>
    <oddFooter>&amp;C_x000D_&amp;1#&amp;"Calibri"&amp;10&amp;K000000 AXA IM -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rchived_x0020_Created_x0020_Date xmlns="75027cd5-fbf5-4f91-89bb-143ace763b71" xsi:nil="true"/>
    <Folder4 xmlns="75027cd5-fbf5-4f91-89bb-143ace763b71" xsi:nil="true"/>
    <Archived_x0020_Author xmlns="75027cd5-fbf5-4f91-89bb-143ace763b71" xsi:nil="true"/>
    <Folder5 xmlns="75027cd5-fbf5-4f91-89bb-143ace763b71" xsi:nil="true"/>
    <Folder2 xmlns="75027cd5-fbf5-4f91-89bb-143ace763b71">Templates</Folder2>
    <Folder3 xmlns="75027cd5-fbf5-4f91-89bb-143ace763b71" xsi:nil="true"/>
    <Folder1 xmlns="75027cd5-fbf5-4f91-89bb-143ace763b71">Partner Fees</Folder1>
    <Library xmlns="75027cd5-fbf5-4f91-89bb-143ace763b71">PortfolioDocuments</Library>
    <AutoTagLastRan xmlns="75027cd5-fbf5-4f91-89bb-143ace763b71">2023-03-11T07:01:17+00:00</AutoTagLastRan>
    <Archived_x0020_Editor xmlns="75027cd5-fbf5-4f91-89bb-143ace763b71" xsi:nil="true"/>
    <Archived_x0020_Last_x0020_Modified_x0020_Date xmlns="75027cd5-fbf5-4f91-89bb-143ace763b71" xsi:nil="true"/>
    <WorkflowRan xmlns="75027cd5-fbf5-4f91-89bb-143ace763b71" xsi:nil="true"/>
    <TaxCatchAll xmlns="9f5da47c-dec6-4e76-ab37-60ae865b00b0" xsi:nil="true"/>
    <lcf76f155ced4ddcb4097134ff3c332f xmlns="75027cd5-fbf5-4f91-89bb-143ace763b7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D6F62CF27BCD4CB1BB89F2EB5DB24E" ma:contentTypeVersion="93" ma:contentTypeDescription="Create a new document." ma:contentTypeScope="" ma:versionID="79b1882403abe3cfe54d7f480a3502f9">
  <xsd:schema xmlns:xsd="http://www.w3.org/2001/XMLSchema" xmlns:xs="http://www.w3.org/2001/XMLSchema" xmlns:p="http://schemas.microsoft.com/office/2006/metadata/properties" xmlns:ns2="9f5da47c-dec6-4e76-ab37-60ae865b00b0" xmlns:ns3="75027cd5-fbf5-4f91-89bb-143ace763b71" xmlns:ns4="24ea8a29-06d2-413a-b77a-4eeaba414b26" targetNamespace="http://schemas.microsoft.com/office/2006/metadata/properties" ma:root="true" ma:fieldsID="e9d6d5a4b6c65a8f2e94661ee0823c39" ns2:_="" ns3:_="" ns4:_="">
    <xsd:import namespace="9f5da47c-dec6-4e76-ab37-60ae865b00b0"/>
    <xsd:import namespace="75027cd5-fbf5-4f91-89bb-143ace763b71"/>
    <xsd:import namespace="24ea8a29-06d2-413a-b77a-4eeaba414b2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Folder1" minOccurs="0"/>
                <xsd:element ref="ns3:Folder2" minOccurs="0"/>
                <xsd:element ref="ns3:Folder3" minOccurs="0"/>
                <xsd:element ref="ns3:Folder4" minOccurs="0"/>
                <xsd:element ref="ns3:Library" minOccurs="0"/>
                <xsd:element ref="ns3:Folder5" minOccurs="0"/>
                <xsd:element ref="ns3:WorkflowRan" minOccurs="0"/>
                <xsd:element ref="ns4:SharedWithUsers" minOccurs="0"/>
                <xsd:element ref="ns4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AutoTagLastRan" minOccurs="0"/>
                <xsd:element ref="ns3:Archived_x0020_Author" minOccurs="0"/>
                <xsd:element ref="ns3:Archived_x0020_Editor" minOccurs="0"/>
                <xsd:element ref="ns3:Archived_x0020_Created_x0020_Date" minOccurs="0"/>
                <xsd:element ref="ns3:Archived_x0020_Last_x0020_Modified_x0020_Dat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5da47c-dec6-4e76-ab37-60ae865b00b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36" nillable="true" ma:displayName="Taxonomy Catch All Column" ma:hidden="true" ma:list="{6580a32e-370a-49fb-a5d9-28ef1bbd6dc1}" ma:internalName="TaxCatchAll" ma:showField="CatchAllData" ma:web="24ea8a29-06d2-413a-b77a-4eeaba414b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27cd5-fbf5-4f91-89bb-143ace763b71" elementFormDefault="qualified">
    <xsd:import namespace="http://schemas.microsoft.com/office/2006/documentManagement/types"/>
    <xsd:import namespace="http://schemas.microsoft.com/office/infopath/2007/PartnerControls"/>
    <xsd:element name="Folder1" ma:index="11" nillable="true" ma:displayName="Folder1" ma:indexed="true" ma:internalName="Folder1">
      <xsd:simpleType>
        <xsd:restriction base="dms:Text">
          <xsd:maxLength value="255"/>
        </xsd:restriction>
      </xsd:simpleType>
    </xsd:element>
    <xsd:element name="Folder2" ma:index="12" nillable="true" ma:displayName="Folder2" ma:indexed="true" ma:internalName="Folder2">
      <xsd:simpleType>
        <xsd:restriction base="dms:Text">
          <xsd:maxLength value="255"/>
        </xsd:restriction>
      </xsd:simpleType>
    </xsd:element>
    <xsd:element name="Folder3" ma:index="13" nillable="true" ma:displayName="Folder3" ma:indexed="true" ma:internalName="Folder3">
      <xsd:simpleType>
        <xsd:restriction base="dms:Text">
          <xsd:maxLength value="255"/>
        </xsd:restriction>
      </xsd:simpleType>
    </xsd:element>
    <xsd:element name="Folder4" ma:index="14" nillable="true" ma:displayName="Folder4" ma:indexed="true" ma:internalName="Folder4">
      <xsd:simpleType>
        <xsd:restriction base="dms:Text">
          <xsd:maxLength value="255"/>
        </xsd:restriction>
      </xsd:simpleType>
    </xsd:element>
    <xsd:element name="Library" ma:index="15" nillable="true" ma:displayName="Library" ma:indexed="true" ma:internalName="Library">
      <xsd:simpleType>
        <xsd:restriction base="dms:Text">
          <xsd:maxLength value="255"/>
        </xsd:restriction>
      </xsd:simpleType>
    </xsd:element>
    <xsd:element name="Folder5" ma:index="16" nillable="true" ma:displayName="Folder5" ma:format="Dropdown" ma:indexed="true" ma:internalName="Folder5">
      <xsd:simpleType>
        <xsd:restriction base="dms:Text">
          <xsd:maxLength value="255"/>
        </xsd:restriction>
      </xsd:simpleType>
    </xsd:element>
    <xsd:element name="WorkflowRan" ma:index="17" nillable="true" ma:displayName="WorkflowRan" ma:format="Dropdown" ma:internalName="WorkflowRan">
      <xsd:simpleType>
        <xsd:restriction base="dms:Text">
          <xsd:maxLength value="255"/>
        </xsd:restriction>
      </xsd:simpleType>
    </xsd:element>
    <xsd:element name="MediaServiceMetadata" ma:index="2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4" nillable="true" ma:displayName="Tags" ma:internalName="MediaServiceAutoTags" ma:readOnly="true">
      <xsd:simpleType>
        <xsd:restriction base="dms:Text"/>
      </xsd:simpleType>
    </xsd:element>
    <xsd:element name="MediaServiceGenerationTime" ma:index="2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AutoTagLastRan" ma:index="28" nillable="true" ma:displayName="AutoTag Last Ran" ma:format="DateTime" ma:indexed="true" ma:internalName="AutoTagLastRan">
      <xsd:simpleType>
        <xsd:restriction base="dms:DateTime"/>
      </xsd:simpleType>
    </xsd:element>
    <xsd:element name="Archived_x0020_Author" ma:index="29" nillable="true" ma:displayName="Q Drive - Archived Author" ma:internalName="Archived_x0020_Author">
      <xsd:simpleType>
        <xsd:restriction base="dms:Text">
          <xsd:maxLength value="255"/>
        </xsd:restriction>
      </xsd:simpleType>
    </xsd:element>
    <xsd:element name="Archived_x0020_Editor" ma:index="30" nillable="true" ma:displayName="Q Drive - Last modified by Archived Editor" ma:internalName="Archived_x0020_Editor">
      <xsd:simpleType>
        <xsd:restriction base="dms:Text">
          <xsd:maxLength value="255"/>
        </xsd:restriction>
      </xsd:simpleType>
    </xsd:element>
    <xsd:element name="Archived_x0020_Created_x0020_Date" ma:index="31" nillable="true" ma:displayName="Archived Created Date" ma:internalName="Archived_x0020_Created_x0020_Date">
      <xsd:simpleType>
        <xsd:restriction base="dms:Text">
          <xsd:maxLength value="255"/>
        </xsd:restriction>
      </xsd:simpleType>
    </xsd:element>
    <xsd:element name="Archived_x0020_Last_x0020_Modified_x0020_Date" ma:index="32" nillable="true" ma:displayName="Q Drive - Archived Last Modified Date" ma:internalName="Archived_x0020_Last_x0020_Modified_x0020_Date">
      <xsd:simpleType>
        <xsd:restriction base="dms:Text">
          <xsd:maxLength value="255"/>
        </xsd:restriction>
      </xsd:simpleType>
    </xsd:element>
    <xsd:element name="MediaLengthInSeconds" ma:index="3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35" nillable="true" ma:taxonomy="true" ma:internalName="lcf76f155ced4ddcb4097134ff3c332f" ma:taxonomyFieldName="MediaServiceImageTags" ma:displayName="Image Tags" ma:readOnly="false" ma:fieldId="{5cf76f15-5ced-4ddc-b409-7134ff3c332f}" ma:taxonomyMulti="true" ma:sspId="8f3d3873-60a8-43c6-ab80-c1063562eb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3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ea8a29-06d2-413a-b77a-4eeaba414b2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/>
</file>

<file path=customXml/item5.xml><?xml version="1.0" encoding="utf-8"?>
<?mso-contentType ?>
<SharedContentType xmlns="Microsoft.SharePoint.Taxonomy.ContentTypeSync" SourceId="8f3d3873-60a8-43c6-ab80-c1063562eb1f" ContentTypeId="0x01" PreviousValue="false"/>
</file>

<file path=customXml/itemProps1.xml><?xml version="1.0" encoding="utf-8"?>
<ds:datastoreItem xmlns:ds="http://schemas.openxmlformats.org/officeDocument/2006/customXml" ds:itemID="{6D7E0D9B-13B0-425A-B3AA-9516880B62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6A1C2D-D08C-484A-90CF-DD9E7A4C1336}">
  <ds:schemaRefs>
    <ds:schemaRef ds:uri="http://schemas.microsoft.com/office/2006/metadata/properties"/>
    <ds:schemaRef ds:uri="http://schemas.microsoft.com/office/infopath/2007/PartnerControls"/>
    <ds:schemaRef ds:uri="75027cd5-fbf5-4f91-89bb-143ace763b71"/>
    <ds:schemaRef ds:uri="9f5da47c-dec6-4e76-ab37-60ae865b00b0"/>
  </ds:schemaRefs>
</ds:datastoreItem>
</file>

<file path=customXml/itemProps3.xml><?xml version="1.0" encoding="utf-8"?>
<ds:datastoreItem xmlns:ds="http://schemas.openxmlformats.org/officeDocument/2006/customXml" ds:itemID="{031F290F-6A8B-4A95-A0B1-4288693118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5da47c-dec6-4e76-ab37-60ae865b00b0"/>
    <ds:schemaRef ds:uri="75027cd5-fbf5-4f91-89bb-143ace763b71"/>
    <ds:schemaRef ds:uri="24ea8a29-06d2-413a-b77a-4eeaba414b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4184487-328E-4343-A01F-82AC70BE6E8C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63CCF006-B849-4CEF-92C4-C04505A05F0F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Manager Input Equity Deployment</vt:lpstr>
      <vt:lpstr>Manager Input Fee Payment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Graham Russell</dc:creator>
  <cp:keywords/>
  <dc:description/>
  <cp:lastModifiedBy>SHANMUGANATHAN Mayuran</cp:lastModifiedBy>
  <cp:revision/>
  <dcterms:created xsi:type="dcterms:W3CDTF">2017-08-31T15:41:16Z</dcterms:created>
  <dcterms:modified xsi:type="dcterms:W3CDTF">2024-04-24T19:12:13Z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0x0101007CD6F62CF27BCD4CB1BB89F2EB5DB24E</vt:lpwstr>
  </property>
  <property fmtid="{D5CDD505-2E9C-101B-9397-08002B2CF9AE}" pid="3" name="MediaServiceImageTags">
    <vt:lpwstr/>
  </property>
  <property fmtid="{D5CDD505-2E9C-101B-9397-08002B2CF9AE}" pid="4" name="MSIP_Label_f3b89073-f537-4fe2-a4ef-71907f8c184f_Enabled">
    <vt:lpwstr>true</vt:lpwstr>
  </property>
  <property fmtid="{D5CDD505-2E9C-101B-9397-08002B2CF9AE}" pid="5" name="MSIP_Label_f3b89073-f537-4fe2-a4ef-71907f8c184f_SetDate">
    <vt:lpwstr>2024-04-24T19:11:24Z</vt:lpwstr>
  </property>
  <property fmtid="{D5CDD505-2E9C-101B-9397-08002B2CF9AE}" pid="6" name="MSIP_Label_f3b89073-f537-4fe2-a4ef-71907f8c184f_Method">
    <vt:lpwstr>Standard</vt:lpwstr>
  </property>
  <property fmtid="{D5CDD505-2E9C-101B-9397-08002B2CF9AE}" pid="7" name="MSIP_Label_f3b89073-f537-4fe2-a4ef-71907f8c184f_Name">
    <vt:lpwstr>INTERNAL</vt:lpwstr>
  </property>
  <property fmtid="{D5CDD505-2E9C-101B-9397-08002B2CF9AE}" pid="8" name="MSIP_Label_f3b89073-f537-4fe2-a4ef-71907f8c184f_SiteId">
    <vt:lpwstr>85f3dce2-9de5-43ba-8d73-76ef63954d34</vt:lpwstr>
  </property>
  <property fmtid="{D5CDD505-2E9C-101B-9397-08002B2CF9AE}" pid="9" name="MSIP_Label_f3b89073-f537-4fe2-a4ef-71907f8c184f_ActionId">
    <vt:lpwstr>e34411d4-a9c7-4864-932f-45930e24ad3d</vt:lpwstr>
  </property>
  <property fmtid="{D5CDD505-2E9C-101B-9397-08002B2CF9AE}" pid="10" name="MSIP_Label_f3b89073-f537-4fe2-a4ef-71907f8c184f_ContentBits">
    <vt:lpwstr>2</vt:lpwstr>
  </property>
</Properties>
</file>