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投资组合\"/>
    </mc:Choice>
  </mc:AlternateContent>
  <xr:revisionPtr revIDLastSave="0" documentId="13_ncr:1_{ECBBBD1F-E058-44AC-B521-6A6CBD711CF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3" i="1" l="1"/>
  <c r="N2" i="1"/>
  <c r="M2" i="1"/>
  <c r="L2" i="1"/>
  <c r="K2" i="1"/>
  <c r="J2" i="1"/>
  <c r="N3" i="1"/>
  <c r="B5" i="1"/>
  <c r="C5" i="1"/>
  <c r="B1" i="1"/>
  <c r="C12" i="1"/>
  <c r="E3" i="1"/>
  <c r="C4" i="1"/>
  <c r="B3" i="1"/>
  <c r="G3" i="1"/>
  <c r="C7" i="1"/>
  <c r="C9" i="1"/>
  <c r="C6" i="1"/>
  <c r="C11" i="1"/>
  <c r="H3" i="1"/>
  <c r="K3" i="1"/>
  <c r="C8" i="1"/>
  <c r="B4" i="1"/>
  <c r="B7" i="1"/>
  <c r="L3" i="1"/>
  <c r="M3" i="1"/>
  <c r="C10" i="1"/>
  <c r="B6" i="1"/>
  <c r="C3" i="1"/>
  <c r="F3" i="1"/>
  <c r="I3" i="1"/>
  <c r="J3" i="1"/>
  <c r="E2" i="1" l="1"/>
  <c r="I2" i="1"/>
  <c r="H2" i="1"/>
  <c r="G2" i="1"/>
  <c r="F2" i="1"/>
  <c r="D4" i="1"/>
  <c r="M4" i="1"/>
  <c r="J4" i="1"/>
  <c r="G4" i="1"/>
  <c r="H4" i="1"/>
  <c r="I4" i="1"/>
  <c r="K4" i="1"/>
  <c r="F4" i="1"/>
  <c r="L4" i="1"/>
  <c r="E4" i="1"/>
  <c r="N4" i="1"/>
  <c r="D5" i="1" l="1"/>
  <c r="E5" i="1"/>
  <c r="N5" i="1"/>
  <c r="I5" i="1"/>
  <c r="L5" i="1"/>
  <c r="H5" i="1"/>
  <c r="M5" i="1"/>
  <c r="G5" i="1"/>
  <c r="F5" i="1"/>
  <c r="K5" i="1"/>
  <c r="J5" i="1"/>
  <c r="D6" i="1" l="1"/>
  <c r="F6" i="1"/>
  <c r="H6" i="1"/>
  <c r="N6" i="1"/>
  <c r="M6" i="1"/>
  <c r="G6" i="1"/>
  <c r="K6" i="1"/>
  <c r="E6" i="1"/>
  <c r="J6" i="1"/>
  <c r="L6" i="1"/>
  <c r="I6" i="1"/>
  <c r="D7" i="1" l="1"/>
  <c r="G7" i="1"/>
  <c r="N7" i="1"/>
  <c r="H7" i="1"/>
  <c r="J7" i="1"/>
  <c r="K7" i="1"/>
  <c r="L7" i="1"/>
  <c r="M7" i="1"/>
  <c r="F7" i="1"/>
  <c r="I7" i="1"/>
  <c r="E7" i="1"/>
  <c r="D8" i="1" l="1"/>
  <c r="J8" i="1"/>
  <c r="M8" i="1"/>
  <c r="H8" i="1"/>
  <c r="I8" i="1"/>
  <c r="L8" i="1"/>
  <c r="N8" i="1"/>
  <c r="G8" i="1"/>
  <c r="F8" i="1"/>
  <c r="E8" i="1"/>
  <c r="K8" i="1"/>
  <c r="D9" i="1" l="1"/>
  <c r="M9" i="1"/>
  <c r="I9" i="1"/>
  <c r="N9" i="1"/>
  <c r="L9" i="1"/>
  <c r="K9" i="1"/>
  <c r="H9" i="1"/>
  <c r="J9" i="1"/>
  <c r="F9" i="1"/>
  <c r="E9" i="1"/>
  <c r="G9" i="1"/>
  <c r="D10" i="1" l="1"/>
  <c r="N10" i="1"/>
  <c r="E10" i="1"/>
  <c r="I10" i="1"/>
  <c r="F10" i="1"/>
  <c r="H10" i="1"/>
  <c r="M10" i="1"/>
  <c r="L10" i="1"/>
  <c r="G10" i="1"/>
  <c r="J10" i="1"/>
  <c r="K10" i="1"/>
  <c r="D11" i="1" l="1"/>
  <c r="H11" i="1"/>
  <c r="M11" i="1"/>
  <c r="I11" i="1"/>
  <c r="K11" i="1"/>
  <c r="F11" i="1"/>
  <c r="E11" i="1"/>
  <c r="L11" i="1"/>
  <c r="N11" i="1"/>
  <c r="J11" i="1"/>
  <c r="G11" i="1"/>
  <c r="D12" i="1" l="1"/>
  <c r="G12" i="1"/>
  <c r="M12" i="1"/>
  <c r="H12" i="1"/>
  <c r="N12" i="1"/>
  <c r="K12" i="1"/>
  <c r="L12" i="1"/>
  <c r="E12" i="1"/>
  <c r="J12" i="1"/>
  <c r="F12" i="1"/>
  <c r="I12" i="1"/>
  <c r="D13" i="1" l="1"/>
  <c r="L13" i="1"/>
  <c r="E13" i="1"/>
  <c r="I13" i="1"/>
  <c r="F13" i="1"/>
  <c r="H13" i="1"/>
  <c r="M13" i="1"/>
  <c r="K13" i="1"/>
  <c r="G13" i="1"/>
  <c r="N13" i="1"/>
  <c r="J13" i="1"/>
  <c r="D14" i="1" l="1"/>
  <c r="G14" i="1"/>
  <c r="E14" i="1"/>
  <c r="I14" i="1"/>
  <c r="J14" i="1"/>
  <c r="N14" i="1"/>
  <c r="M14" i="1"/>
  <c r="F14" i="1"/>
  <c r="K14" i="1"/>
  <c r="H14" i="1"/>
  <c r="L14" i="1"/>
  <c r="D15" i="1" l="1"/>
  <c r="K15" i="1"/>
  <c r="F15" i="1"/>
  <c r="N15" i="1"/>
  <c r="M15" i="1"/>
  <c r="L15" i="1"/>
  <c r="E15" i="1"/>
  <c r="J15" i="1"/>
  <c r="G15" i="1"/>
  <c r="I15" i="1"/>
  <c r="H15" i="1"/>
  <c r="D16" i="1" l="1"/>
  <c r="G16" i="1"/>
  <c r="M16" i="1"/>
  <c r="E16" i="1"/>
  <c r="F16" i="1"/>
  <c r="H16" i="1"/>
  <c r="I16" i="1"/>
  <c r="K16" i="1"/>
  <c r="N16" i="1"/>
  <c r="J16" i="1"/>
  <c r="L16" i="1"/>
  <c r="D17" i="1" l="1"/>
  <c r="H17" i="1"/>
  <c r="N17" i="1"/>
  <c r="I17" i="1"/>
  <c r="G17" i="1"/>
  <c r="F17" i="1"/>
  <c r="M17" i="1"/>
  <c r="L17" i="1"/>
  <c r="J17" i="1"/>
  <c r="K17" i="1"/>
  <c r="E17" i="1"/>
  <c r="D18" i="1" l="1"/>
  <c r="J18" i="1"/>
  <c r="F18" i="1"/>
  <c r="E18" i="1"/>
  <c r="G18" i="1"/>
  <c r="K18" i="1"/>
  <c r="H18" i="1"/>
  <c r="M18" i="1"/>
  <c r="N18" i="1"/>
  <c r="I18" i="1"/>
  <c r="L18" i="1"/>
  <c r="D19" i="1" l="1"/>
  <c r="E19" i="1"/>
  <c r="K19" i="1"/>
  <c r="N19" i="1"/>
  <c r="F19" i="1"/>
  <c r="M19" i="1"/>
  <c r="H19" i="1"/>
  <c r="J19" i="1"/>
  <c r="G19" i="1"/>
  <c r="I19" i="1"/>
  <c r="L19" i="1"/>
  <c r="D20" i="1" l="1"/>
  <c r="N20" i="1"/>
  <c r="F20" i="1"/>
  <c r="K20" i="1"/>
  <c r="G20" i="1"/>
  <c r="I20" i="1"/>
  <c r="J20" i="1"/>
  <c r="M20" i="1"/>
  <c r="H20" i="1"/>
  <c r="L20" i="1"/>
  <c r="E20" i="1"/>
  <c r="D21" i="1" l="1"/>
  <c r="F21" i="1"/>
  <c r="E21" i="1"/>
  <c r="G21" i="1"/>
  <c r="N21" i="1"/>
  <c r="M21" i="1"/>
  <c r="I21" i="1"/>
  <c r="J21" i="1"/>
  <c r="L21" i="1"/>
  <c r="H21" i="1"/>
  <c r="K21" i="1"/>
  <c r="D22" i="1" l="1"/>
  <c r="G22" i="1"/>
  <c r="E22" i="1"/>
  <c r="J22" i="1"/>
  <c r="N22" i="1"/>
  <c r="F22" i="1"/>
  <c r="H22" i="1"/>
  <c r="M22" i="1"/>
  <c r="I22" i="1"/>
  <c r="K22" i="1"/>
  <c r="L22" i="1"/>
  <c r="D23" i="1" l="1"/>
  <c r="F23" i="1"/>
  <c r="L23" i="1"/>
  <c r="K23" i="1"/>
  <c r="E23" i="1"/>
  <c r="H23" i="1"/>
  <c r="M23" i="1"/>
  <c r="G23" i="1"/>
  <c r="I23" i="1"/>
  <c r="N23" i="1"/>
  <c r="J23" i="1"/>
  <c r="D24" i="1" l="1"/>
  <c r="I24" i="1"/>
  <c r="M24" i="1"/>
  <c r="F24" i="1"/>
  <c r="H24" i="1"/>
  <c r="J24" i="1"/>
  <c r="G24" i="1"/>
  <c r="N24" i="1"/>
  <c r="K24" i="1"/>
  <c r="E24" i="1"/>
  <c r="L24" i="1"/>
  <c r="D25" i="1" l="1"/>
  <c r="K25" i="1"/>
  <c r="N25" i="1"/>
  <c r="H25" i="1"/>
  <c r="M25" i="1"/>
  <c r="E25" i="1"/>
  <c r="F25" i="1"/>
  <c r="G25" i="1"/>
  <c r="L25" i="1"/>
  <c r="J25" i="1"/>
  <c r="I25" i="1"/>
  <c r="D26" i="1" l="1"/>
  <c r="E26" i="1"/>
  <c r="H26" i="1"/>
  <c r="M26" i="1"/>
  <c r="J26" i="1"/>
  <c r="I26" i="1"/>
  <c r="F26" i="1"/>
  <c r="G26" i="1"/>
  <c r="L26" i="1"/>
  <c r="N26" i="1"/>
  <c r="K26" i="1"/>
  <c r="D27" i="1" l="1"/>
  <c r="L27" i="1"/>
  <c r="F27" i="1"/>
  <c r="G27" i="1"/>
  <c r="K27" i="1"/>
  <c r="N27" i="1"/>
  <c r="E27" i="1"/>
  <c r="I27" i="1"/>
  <c r="M27" i="1"/>
  <c r="J27" i="1"/>
  <c r="H27" i="1"/>
  <c r="D28" i="1" l="1"/>
  <c r="E28" i="1"/>
  <c r="N28" i="1"/>
  <c r="L28" i="1"/>
  <c r="I28" i="1"/>
  <c r="M28" i="1"/>
  <c r="J28" i="1"/>
  <c r="F28" i="1"/>
  <c r="K28" i="1"/>
  <c r="H28" i="1"/>
  <c r="G28" i="1"/>
  <c r="D29" i="1" l="1"/>
  <c r="F29" i="1"/>
  <c r="G29" i="1"/>
  <c r="L29" i="1"/>
  <c r="J29" i="1"/>
  <c r="M29" i="1"/>
  <c r="I29" i="1"/>
  <c r="E29" i="1"/>
  <c r="K29" i="1"/>
  <c r="N29" i="1"/>
  <c r="H29" i="1"/>
  <c r="D30" i="1" l="1"/>
  <c r="L30" i="1"/>
  <c r="K30" i="1"/>
  <c r="M30" i="1"/>
  <c r="E30" i="1"/>
  <c r="H30" i="1"/>
  <c r="F30" i="1"/>
  <c r="N30" i="1"/>
  <c r="G30" i="1"/>
  <c r="J30" i="1"/>
  <c r="I30" i="1"/>
  <c r="D31" i="1" l="1"/>
  <c r="E31" i="1"/>
  <c r="G31" i="1"/>
  <c r="M31" i="1"/>
  <c r="K31" i="1"/>
  <c r="H31" i="1"/>
  <c r="I31" i="1"/>
  <c r="J31" i="1"/>
  <c r="F31" i="1"/>
  <c r="N31" i="1"/>
  <c r="L31" i="1"/>
  <c r="D32" i="1" l="1"/>
  <c r="I32" i="1"/>
  <c r="F32" i="1"/>
  <c r="G32" i="1"/>
  <c r="K32" i="1"/>
  <c r="M32" i="1"/>
  <c r="H32" i="1"/>
  <c r="L32" i="1"/>
  <c r="E32" i="1"/>
  <c r="J32" i="1"/>
  <c r="N32" i="1"/>
  <c r="D33" i="1" l="1"/>
  <c r="H33" i="1"/>
  <c r="F33" i="1"/>
  <c r="E33" i="1"/>
  <c r="K33" i="1"/>
  <c r="N33" i="1"/>
  <c r="G33" i="1"/>
  <c r="I33" i="1"/>
  <c r="M33" i="1"/>
  <c r="J33" i="1"/>
  <c r="L33" i="1"/>
  <c r="D34" i="1" l="1"/>
  <c r="E34" i="1"/>
  <c r="M34" i="1"/>
  <c r="N34" i="1"/>
  <c r="I34" i="1"/>
  <c r="J34" i="1"/>
  <c r="G34" i="1"/>
  <c r="H34" i="1"/>
  <c r="K34" i="1"/>
  <c r="F34" i="1"/>
  <c r="L34" i="1"/>
  <c r="D35" i="1" l="1"/>
  <c r="M35" i="1"/>
  <c r="J35" i="1"/>
  <c r="N35" i="1"/>
  <c r="H35" i="1"/>
  <c r="L35" i="1"/>
  <c r="G35" i="1"/>
  <c r="E35" i="1"/>
  <c r="K35" i="1"/>
  <c r="F35" i="1"/>
  <c r="I35" i="1"/>
  <c r="D36" i="1" l="1"/>
  <c r="H36" i="1"/>
  <c r="F36" i="1"/>
  <c r="M36" i="1"/>
  <c r="G36" i="1"/>
  <c r="I36" i="1"/>
  <c r="N36" i="1"/>
  <c r="E36" i="1"/>
  <c r="L36" i="1"/>
  <c r="J36" i="1"/>
  <c r="K36" i="1"/>
  <c r="D37" i="1" l="1"/>
  <c r="J37" i="1"/>
  <c r="G37" i="1"/>
  <c r="H37" i="1"/>
  <c r="E37" i="1"/>
  <c r="M37" i="1"/>
  <c r="I37" i="1"/>
  <c r="F37" i="1"/>
  <c r="K37" i="1"/>
  <c r="N37" i="1"/>
  <c r="L37" i="1"/>
  <c r="D38" i="1" l="1"/>
  <c r="F38" i="1"/>
  <c r="J38" i="1"/>
  <c r="K38" i="1"/>
  <c r="L38" i="1"/>
  <c r="I38" i="1"/>
  <c r="N38" i="1"/>
  <c r="G38" i="1"/>
  <c r="H38" i="1"/>
  <c r="M38" i="1"/>
  <c r="E38" i="1"/>
  <c r="D39" i="1" l="1"/>
  <c r="K39" i="1"/>
  <c r="E39" i="1"/>
  <c r="N39" i="1"/>
  <c r="L39" i="1"/>
  <c r="M39" i="1"/>
  <c r="H39" i="1"/>
  <c r="J39" i="1"/>
  <c r="F39" i="1"/>
  <c r="I39" i="1"/>
  <c r="G39" i="1"/>
  <c r="D40" i="1" l="1"/>
  <c r="H40" i="1"/>
  <c r="K40" i="1"/>
  <c r="J40" i="1"/>
  <c r="L40" i="1"/>
  <c r="F40" i="1"/>
  <c r="G40" i="1"/>
  <c r="E40" i="1"/>
  <c r="N40" i="1"/>
  <c r="M40" i="1"/>
  <c r="I40" i="1"/>
  <c r="D41" i="1" l="1"/>
  <c r="E41" i="1"/>
  <c r="H41" i="1"/>
  <c r="J41" i="1"/>
  <c r="K41" i="1"/>
  <c r="F41" i="1"/>
  <c r="L41" i="1"/>
  <c r="G41" i="1"/>
  <c r="M41" i="1"/>
  <c r="I41" i="1"/>
  <c r="N41" i="1"/>
  <c r="D42" i="1" l="1"/>
  <c r="K42" i="1"/>
  <c r="E42" i="1"/>
  <c r="L42" i="1"/>
  <c r="M42" i="1"/>
  <c r="I42" i="1"/>
  <c r="N42" i="1"/>
  <c r="F42" i="1"/>
  <c r="J42" i="1"/>
  <c r="G42" i="1"/>
  <c r="H42" i="1"/>
  <c r="D43" i="1" l="1"/>
  <c r="J43" i="1"/>
  <c r="N43" i="1"/>
  <c r="K43" i="1"/>
  <c r="L43" i="1"/>
  <c r="M43" i="1"/>
  <c r="I43" i="1"/>
  <c r="G43" i="1"/>
  <c r="H43" i="1"/>
  <c r="E43" i="1"/>
  <c r="F43" i="1"/>
  <c r="D44" i="1" l="1"/>
  <c r="I44" i="1"/>
  <c r="E44" i="1"/>
  <c r="J44" i="1"/>
  <c r="N44" i="1"/>
  <c r="L44" i="1"/>
  <c r="F44" i="1"/>
  <c r="H44" i="1"/>
  <c r="K44" i="1"/>
  <c r="M44" i="1"/>
  <c r="G44" i="1"/>
  <c r="D45" i="1" l="1"/>
  <c r="J45" i="1"/>
  <c r="L45" i="1"/>
  <c r="I45" i="1"/>
  <c r="G45" i="1"/>
  <c r="E45" i="1"/>
  <c r="M45" i="1"/>
  <c r="K45" i="1"/>
  <c r="N45" i="1"/>
  <c r="H45" i="1"/>
  <c r="F45" i="1"/>
  <c r="D46" i="1" l="1"/>
  <c r="I46" i="1"/>
  <c r="M46" i="1"/>
  <c r="K46" i="1"/>
  <c r="N46" i="1"/>
  <c r="H46" i="1"/>
  <c r="J46" i="1"/>
  <c r="E46" i="1"/>
  <c r="L46" i="1"/>
  <c r="G46" i="1"/>
  <c r="F46" i="1"/>
  <c r="D47" i="1" l="1"/>
  <c r="D48" i="1" s="1"/>
  <c r="L48" i="1"/>
  <c r="L47" i="1"/>
  <c r="F48" i="1"/>
  <c r="H48" i="1"/>
  <c r="K47" i="1"/>
  <c r="N47" i="1"/>
  <c r="H47" i="1"/>
  <c r="E47" i="1"/>
  <c r="M48" i="1"/>
  <c r="I47" i="1"/>
  <c r="J47" i="1"/>
  <c r="E48" i="1"/>
  <c r="N48" i="1"/>
  <c r="G47" i="1"/>
  <c r="K48" i="1"/>
  <c r="J48" i="1"/>
  <c r="G48" i="1"/>
  <c r="F47" i="1"/>
  <c r="M47" i="1"/>
  <c r="I48" i="1"/>
  <c r="D49" i="1" l="1"/>
  <c r="I49" i="1"/>
  <c r="K49" i="1"/>
  <c r="L49" i="1"/>
  <c r="M49" i="1"/>
  <c r="H49" i="1"/>
  <c r="J49" i="1"/>
  <c r="E49" i="1"/>
  <c r="F49" i="1"/>
  <c r="N49" i="1"/>
  <c r="G49" i="1"/>
  <c r="D50" i="1" l="1"/>
  <c r="J50" i="1"/>
  <c r="H50" i="1"/>
  <c r="F50" i="1"/>
  <c r="K50" i="1"/>
  <c r="E50" i="1"/>
  <c r="I50" i="1"/>
  <c r="G50" i="1"/>
  <c r="M50" i="1"/>
  <c r="L50" i="1"/>
  <c r="N50" i="1"/>
  <c r="D51" i="1" l="1"/>
  <c r="H51" i="1"/>
  <c r="I51" i="1"/>
  <c r="K51" i="1"/>
  <c r="L51" i="1"/>
  <c r="N51" i="1"/>
  <c r="J51" i="1"/>
  <c r="M51" i="1"/>
  <c r="G51" i="1"/>
  <c r="E51" i="1"/>
  <c r="F51" i="1"/>
  <c r="D52" i="1" l="1"/>
  <c r="L52" i="1"/>
  <c r="E52" i="1"/>
  <c r="F52" i="1"/>
  <c r="J52" i="1"/>
  <c r="M52" i="1"/>
  <c r="H52" i="1"/>
  <c r="N52" i="1"/>
  <c r="G52" i="1"/>
  <c r="I52" i="1"/>
  <c r="K52" i="1"/>
  <c r="D53" i="1" l="1"/>
  <c r="L53" i="1"/>
  <c r="E53" i="1"/>
  <c r="F53" i="1"/>
  <c r="K53" i="1"/>
  <c r="N53" i="1"/>
  <c r="I53" i="1"/>
  <c r="H53" i="1"/>
  <c r="G53" i="1"/>
  <c r="M53" i="1"/>
  <c r="J53" i="1"/>
  <c r="D54" i="1" l="1"/>
  <c r="M54" i="1"/>
  <c r="J54" i="1"/>
  <c r="K54" i="1"/>
  <c r="G54" i="1"/>
  <c r="F54" i="1"/>
  <c r="E54" i="1"/>
  <c r="H54" i="1"/>
  <c r="N54" i="1"/>
  <c r="L54" i="1"/>
  <c r="I54" i="1"/>
  <c r="D55" i="1" l="1"/>
  <c r="G55" i="1"/>
  <c r="J55" i="1"/>
  <c r="E55" i="1"/>
  <c r="M55" i="1"/>
  <c r="I55" i="1"/>
  <c r="K55" i="1"/>
  <c r="H55" i="1"/>
  <c r="F55" i="1"/>
  <c r="N55" i="1"/>
  <c r="L55" i="1"/>
  <c r="D56" i="1" l="1"/>
  <c r="M56" i="1"/>
  <c r="K56" i="1"/>
  <c r="J56" i="1"/>
  <c r="E56" i="1"/>
  <c r="G56" i="1"/>
  <c r="I56" i="1"/>
  <c r="H56" i="1"/>
  <c r="L56" i="1"/>
  <c r="F56" i="1"/>
  <c r="N56" i="1"/>
  <c r="D57" i="1" l="1"/>
  <c r="K57" i="1"/>
  <c r="F57" i="1"/>
  <c r="G57" i="1"/>
  <c r="I57" i="1"/>
  <c r="J57" i="1"/>
  <c r="N57" i="1"/>
  <c r="M57" i="1"/>
  <c r="H57" i="1"/>
  <c r="E57" i="1"/>
  <c r="L57" i="1"/>
  <c r="D58" i="1" l="1"/>
  <c r="F58" i="1"/>
  <c r="G58" i="1"/>
  <c r="M58" i="1"/>
  <c r="L58" i="1"/>
  <c r="E58" i="1"/>
  <c r="J58" i="1"/>
  <c r="K58" i="1"/>
  <c r="H58" i="1"/>
  <c r="N58" i="1"/>
  <c r="I58" i="1"/>
  <c r="D59" i="1" l="1"/>
  <c r="F59" i="1"/>
  <c r="E59" i="1"/>
  <c r="M59" i="1"/>
  <c r="J59" i="1"/>
  <c r="L59" i="1"/>
  <c r="N59" i="1"/>
  <c r="G59" i="1"/>
  <c r="H59" i="1"/>
  <c r="I59" i="1"/>
  <c r="K59" i="1"/>
  <c r="D60" i="1" l="1"/>
  <c r="G60" i="1"/>
  <c r="H60" i="1"/>
  <c r="J60" i="1"/>
  <c r="N60" i="1"/>
  <c r="F60" i="1"/>
  <c r="K60" i="1"/>
  <c r="E60" i="1"/>
  <c r="I60" i="1"/>
  <c r="M60" i="1"/>
  <c r="L60" i="1"/>
  <c r="D61" i="1" l="1"/>
  <c r="H61" i="1"/>
  <c r="E61" i="1"/>
  <c r="N61" i="1"/>
  <c r="G61" i="1"/>
  <c r="F61" i="1"/>
  <c r="I61" i="1"/>
  <c r="L61" i="1"/>
  <c r="K61" i="1"/>
  <c r="J61" i="1"/>
  <c r="M61" i="1"/>
  <c r="D62" i="1" l="1"/>
  <c r="H62" i="1"/>
  <c r="M62" i="1"/>
  <c r="N62" i="1"/>
  <c r="G62" i="1"/>
  <c r="F62" i="1"/>
  <c r="I62" i="1"/>
  <c r="E62" i="1"/>
  <c r="J62" i="1"/>
  <c r="K62" i="1"/>
  <c r="L62" i="1"/>
  <c r="D63" i="1" l="1"/>
  <c r="G63" i="1"/>
  <c r="M63" i="1"/>
  <c r="I63" i="1"/>
  <c r="K63" i="1"/>
  <c r="H63" i="1"/>
  <c r="J63" i="1"/>
  <c r="F63" i="1"/>
  <c r="L63" i="1"/>
  <c r="N63" i="1"/>
  <c r="E63" i="1"/>
  <c r="D64" i="1" l="1"/>
  <c r="J64" i="1"/>
  <c r="F64" i="1"/>
  <c r="L64" i="1"/>
  <c r="E64" i="1"/>
  <c r="I64" i="1"/>
  <c r="K64" i="1"/>
  <c r="M64" i="1"/>
  <c r="H64" i="1"/>
  <c r="G64" i="1"/>
  <c r="N64" i="1"/>
</calcChain>
</file>

<file path=xl/sharedStrings.xml><?xml version="1.0" encoding="utf-8"?>
<sst xmlns="http://schemas.openxmlformats.org/spreadsheetml/2006/main" count="12" uniqueCount="12">
  <si>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</si>
  <si>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</si>
  <si>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</si>
  <si>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</si>
  <si>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</si>
  <si>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</si>
  <si>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</si>
  <si>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002252.SZ</t>
    <phoneticPr fontId="2" type="noConversion"/>
  </si>
  <si>
    <t>300951.SZ</t>
    <phoneticPr fontId="2" type="noConversion"/>
  </si>
  <si>
    <t>603078.SH</t>
    <phoneticPr fontId="2" type="noConversion"/>
  </si>
  <si>
    <t>603605.SH</t>
    <phoneticPr fontId="2" type="noConversion"/>
  </si>
  <si>
    <t>603815.SH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</si>
</sst>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C3" sqref="C3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[1]!thsiFinD("ths_28rnhsyl_fund",C1,D3)</f>
        <v>1.7024929511168001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上海莱士002252.SZ</v>
      </c>
      <c r="F2" t="str">
        <f>B4&amp;A4</f>
        <v>博硕科技300951.SZ</v>
      </c>
      <c r="G2" t="str">
        <f>B5&amp;A5</f>
        <v>江化微603078.SH</v>
      </c>
      <c r="H2" t="str">
        <f>B6&amp;A6</f>
        <v>珀莱雅603605.SH</v>
      </c>
      <c r="I2" t="str">
        <f>B7&amp;A7</f>
        <v>交建股份603815.SH</v>
      </c>
      <c r="J2" t="str">
        <f>B8&amp;A8</f>
        <v/>
      </c>
      <c r="K2" t="str">
        <f>B9&amp;A9</f>
        <v/>
      </c>
      <c r="L2" t="str">
        <f>B10&amp;A10</f>
        <v/>
      </c>
      <c r="M2" t="str">
        <f>B11&amp;A11</f>
        <v/>
      </c>
      <c r="N2" t="str">
        <f>B12&amp;A12</f>
        <v/>
      </c>
    </row>
    <row r="3" spans="1:14" x14ac:dyDescent="0.25">
      <c r="A3" s="2" t="s">
        <v>7</v>
      </c>
      <c r="B3" t="str">
        <f>[1]!thsiFinD("ths_stock_short_name_stock",A3)</f>
        <v>上海莱士</v>
      </c>
      <c r="C3" s="1">
        <f ca="1">[1]!thsiFinD("ths_close_price_stock",A3,$D$3,100,"")</f>
        <v>7.25</v>
      </c>
      <c r="D3" s="5">
        <f ca="1">TODAY()-1</f>
        <v>45242</v>
      </c>
      <c r="E3">
        <f ca="1">[1]!thsiFinD("ths_chg_ratio_stock",$A$3,$D3)</f>
        <v>0</v>
      </c>
      <c r="F3">
        <f ca="1">[1]!thsiFinD("ths_chg_ratio_stock",$A$4,$D3)</f>
        <v>0</v>
      </c>
      <c r="G3">
        <f ca="1">[1]!thsiFinD("ths_chg_ratio_stock",$A$5,$D3)</f>
        <v>0</v>
      </c>
      <c r="H3">
        <f ca="1">[1]!thsiFinD("ths_chg_ratio_stock",$A$6,$D3)</f>
        <v>0</v>
      </c>
      <c r="I3">
        <f ca="1">[1]!thsiFinD("ths_chg_ratio_stock",$A$7,$D3)</f>
        <v>0</v>
      </c>
      <c r="J3">
        <f ca="1">[1]!thsiFinD("ths_chg_ratio_stock",$A$8,$D3)</f>
        <v>0</v>
      </c>
      <c r="K3">
        <f ca="1">[1]!thsiFinD("ths_chg_ratio_stock",$A$9,$D3)</f>
        <v>0</v>
      </c>
      <c r="L3">
        <f ca="1">[1]!thsiFinD("ths_chg_ratio_stock",$A$10,$D3)</f>
        <v>0</v>
      </c>
      <c r="M3">
        <f ca="1">[1]!thsiFinD("ths_chg_ratio_stock",$A$11,$D3)</f>
        <v>0</v>
      </c>
      <c r="N3">
        <f ca="1">[1]!thsiFinD("ths_chg_ratio_stock",$A$12,$D3)</f>
        <v>0</v>
      </c>
    </row>
    <row r="4" spans="1:14" x14ac:dyDescent="0.25">
      <c r="A4" s="2" t="s">
        <v>8</v>
      </c>
      <c r="B4" t="str">
        <f>[1]!thsiFinD("ths_stock_short_name_stock",A4)</f>
        <v>博硕科技</v>
      </c>
      <c r="C4" s="1">
        <f ca="1">[1]!thsiFinD("ths_close_price_stock",A4,$D$3,100,"")</f>
        <v>65.459999999999994</v>
      </c>
      <c r="D4" s="6">
        <f ca="1">D3-1</f>
        <v>45241</v>
      </c>
      <c r="E4">
        <f ca="1">[1]!thsiFinD("ths_chg_ratio_stock",$A$3,$D4)</f>
        <v>0</v>
      </c>
      <c r="F4">
        <f ca="1">[1]!thsiFinD("ths_chg_ratio_stock",$A$4,$D4)</f>
        <v>0</v>
      </c>
      <c r="G4">
        <f ca="1">[1]!thsiFinD("ths_chg_ratio_stock",$A$5,$D4)</f>
        <v>0</v>
      </c>
      <c r="H4">
        <f ca="1">[1]!thsiFinD("ths_chg_ratio_stock",$A$6,$D4)</f>
        <v>0</v>
      </c>
      <c r="I4">
        <f ca="1">[1]!thsiFinD("ths_chg_ratio_stock",$A$7,$D4)</f>
        <v>0</v>
      </c>
      <c r="J4">
        <f ca="1">[1]!thsiFinD("ths_chg_ratio_stock",$A$8,$D4)</f>
        <v>0</v>
      </c>
      <c r="K4">
        <f ca="1">[1]!thsiFinD("ths_chg_ratio_stock",$A$9,$D4)</f>
        <v>0</v>
      </c>
      <c r="L4">
        <f ca="1">[1]!thsiFinD("ths_chg_ratio_stock",$A$10,$D4)</f>
        <v>0</v>
      </c>
      <c r="M4">
        <f ca="1">[1]!thsiFinD("ths_chg_ratio_stock",$A$11,$D4)</f>
        <v>0</v>
      </c>
      <c r="N4">
        <f ca="1">[1]!thsiFinD("ths_chg_ratio_stock",$A$12,$D4)</f>
        <v>0</v>
      </c>
    </row>
    <row r="5" spans="1:14" x14ac:dyDescent="0.25">
      <c r="A5" s="2" t="s">
        <v>9</v>
      </c>
      <c r="B5" t="str">
        <f>[1]!thsiFinD("ths_stock_short_name_stock",A5)</f>
        <v>江化微</v>
      </c>
      <c r="C5" s="1">
        <f ca="1">[1]!thsiFinD("ths_close_price_stock",A5,$D$3,100,"")</f>
        <v>18.14</v>
      </c>
      <c r="D5" s="6">
        <f t="shared" ref="D5:D47" ca="1" si="0">D4-1</f>
        <v>45240</v>
      </c>
      <c r="E5">
        <f ca="1">[1]!thsiFinD("ths_chg_ratio_stock",$A$3,$D5)</f>
        <v>2.5459688826025002</v>
      </c>
      <c r="F5">
        <f ca="1">[1]!thsiFinD("ths_chg_ratio_stock",$A$4,$D5)</f>
        <v>-3.7494486104984999</v>
      </c>
      <c r="G5">
        <f ca="1">[1]!thsiFinD("ths_chg_ratio_stock",$A$5,$D5)</f>
        <v>-1.1444141689373</v>
      </c>
      <c r="H5">
        <f ca="1">[1]!thsiFinD("ths_chg_ratio_stock",$A$6,$D5)</f>
        <v>-2.1936185641769002</v>
      </c>
      <c r="I5">
        <f ca="1">[1]!thsiFinD("ths_chg_ratio_stock",$A$7,$D5)</f>
        <v>1.025641025641</v>
      </c>
      <c r="J5">
        <f ca="1">[1]!thsiFinD("ths_chg_ratio_stock",$A$8,$D5)</f>
        <v>0</v>
      </c>
      <c r="K5">
        <f ca="1">[1]!thsiFinD("ths_chg_ratio_stock",$A$9,$D5)</f>
        <v>0</v>
      </c>
      <c r="L5">
        <f ca="1">[1]!thsiFinD("ths_chg_ratio_stock",$A$10,$D5)</f>
        <v>0</v>
      </c>
      <c r="M5">
        <f ca="1">[1]!thsiFinD("ths_chg_ratio_stock",$A$11,$D5)</f>
        <v>0</v>
      </c>
      <c r="N5">
        <f ca="1">[1]!thsiFinD("ths_chg_ratio_stock",$A$12,$D5)</f>
        <v>0</v>
      </c>
    </row>
    <row r="6" spans="1:14" x14ac:dyDescent="0.25">
      <c r="A6" s="2" t="s">
        <v>10</v>
      </c>
      <c r="B6" t="str">
        <f>[1]!thsiFinD("ths_stock_short_name_stock",A6)</f>
        <v>珀莱雅</v>
      </c>
      <c r="C6" s="1">
        <f ca="1">[1]!thsiFinD("ths_close_price_stock",A6,$D$3,100,"")</f>
        <v>107.9</v>
      </c>
      <c r="D6" s="6">
        <f t="shared" ca="1" si="0"/>
        <v>45239</v>
      </c>
      <c r="E6">
        <f ca="1">[1]!thsiFinD("ths_chg_ratio_stock",$A$3,$D6)</f>
        <v>-0.14124293785309999</v>
      </c>
      <c r="F6">
        <f ca="1">[1]!thsiFinD("ths_chg_ratio_stock",$A$4,$D6)</f>
        <v>-9.0775401069519006</v>
      </c>
      <c r="G6">
        <f ca="1">[1]!thsiFinD("ths_chg_ratio_stock",$A$5,$D6)</f>
        <v>-1.1314655172414001</v>
      </c>
      <c r="H6">
        <f ca="1">[1]!thsiFinD("ths_chg_ratio_stock",$A$6,$D6)</f>
        <v>-0.61261261261262001</v>
      </c>
      <c r="I6">
        <f ca="1">[1]!thsiFinD("ths_chg_ratio_stock",$A$7,$D6)</f>
        <v>2.0942408376963</v>
      </c>
      <c r="J6">
        <f ca="1">[1]!thsiFinD("ths_chg_ratio_stock",$A$8,$D6)</f>
        <v>0</v>
      </c>
      <c r="K6">
        <f ca="1">[1]!thsiFinD("ths_chg_ratio_stock",$A$9,$D6)</f>
        <v>0</v>
      </c>
      <c r="L6">
        <f ca="1">[1]!thsiFinD("ths_chg_ratio_stock",$A$10,$D6)</f>
        <v>0</v>
      </c>
      <c r="M6">
        <f ca="1">[1]!thsiFinD("ths_chg_ratio_stock",$A$11,$D6)</f>
        <v>0</v>
      </c>
      <c r="N6">
        <f ca="1">[1]!thsiFinD("ths_chg_ratio_stock",$A$12,$D6)</f>
        <v>0</v>
      </c>
    </row>
    <row r="7" spans="1:14" x14ac:dyDescent="0.25">
      <c r="A7" s="2" t="s">
        <v>11</v>
      </c>
      <c r="B7" t="str">
        <f>[1]!thsiFinD("ths_stock_short_name_stock",A7)</f>
        <v>交建股份</v>
      </c>
      <c r="C7" s="1">
        <f ca="1">[1]!thsiFinD("ths_close_price_stock",A7,$D$3,100,"")</f>
        <v>7.88</v>
      </c>
      <c r="D7" s="6">
        <f t="shared" ca="1" si="0"/>
        <v>45238</v>
      </c>
      <c r="E7">
        <f ca="1">[1]!thsiFinD("ths_chg_ratio_stock",$A$3,$D7)</f>
        <v>0.14144271570014</v>
      </c>
      <c r="F7">
        <f ca="1">[1]!thsiFinD("ths_chg_ratio_stock",$A$4,$D7)</f>
        <v>12.312312312312001</v>
      </c>
      <c r="G7">
        <f ca="1">[1]!thsiFinD("ths_chg_ratio_stock",$A$5,$D7)</f>
        <v>0.37858301784748999</v>
      </c>
      <c r="H7">
        <f ca="1">[1]!thsiFinD("ths_chg_ratio_stock",$A$6,$D7)</f>
        <v>1.3698630136986001</v>
      </c>
      <c r="I7">
        <f ca="1">[1]!thsiFinD("ths_chg_ratio_stock",$A$7,$D7)</f>
        <v>1.8666666666667</v>
      </c>
      <c r="J7">
        <f ca="1">[1]!thsiFinD("ths_chg_ratio_stock",$A$8,$D7)</f>
        <v>0</v>
      </c>
      <c r="K7">
        <f ca="1">[1]!thsiFinD("ths_chg_ratio_stock",$A$9,$D7)</f>
        <v>0</v>
      </c>
      <c r="L7">
        <f ca="1">[1]!thsiFinD("ths_chg_ratio_stock",$A$10,$D7)</f>
        <v>0</v>
      </c>
      <c r="M7">
        <f ca="1">[1]!thsiFinD("ths_chg_ratio_stock",$A$11,$D7)</f>
        <v>0</v>
      </c>
      <c r="N7">
        <f ca="1">[1]!thsiFinD("ths_chg_ratio_stock",$A$12,$D7)</f>
        <v>0</v>
      </c>
    </row>
    <row r="8" spans="1:14" x14ac:dyDescent="0.25">
      <c r="A8" s="2"/>
      <c r="B8" s="2"/>
      <c r="C8" s="1">
        <f ca="1">[1]!thsiFinD("ths_close_price_stock",A8,$D$3,100,"")</f>
        <v>0</v>
      </c>
      <c r="D8" s="6">
        <f t="shared" ca="1" si="0"/>
        <v>45237</v>
      </c>
      <c r="E8">
        <f ca="1">[1]!thsiFinD("ths_chg_ratio_stock",$A$3,$D8)</f>
        <v>-0.28208744710860001</v>
      </c>
      <c r="F8">
        <f ca="1">[1]!thsiFinD("ths_chg_ratio_stock",$A$4,$D8)</f>
        <v>20</v>
      </c>
      <c r="G8">
        <f ca="1">[1]!thsiFinD("ths_chg_ratio_stock",$A$5,$D8)</f>
        <v>5.1763367463026002</v>
      </c>
      <c r="H8">
        <f ca="1">[1]!thsiFinD("ths_chg_ratio_stock",$A$6,$D8)</f>
        <v>3.2823995472552001</v>
      </c>
      <c r="I8">
        <f ca="1">[1]!thsiFinD("ths_chg_ratio_stock",$A$7,$D8)</f>
        <v>0.40160642570281002</v>
      </c>
      <c r="J8">
        <f ca="1">[1]!thsiFinD("ths_chg_ratio_stock",$A$8,$D8)</f>
        <v>0</v>
      </c>
      <c r="K8">
        <f ca="1">[1]!thsiFinD("ths_chg_ratio_stock",$A$9,$D8)</f>
        <v>0</v>
      </c>
      <c r="L8">
        <f ca="1">[1]!thsiFinD("ths_chg_ratio_stock",$A$10,$D8)</f>
        <v>0</v>
      </c>
      <c r="M8">
        <f ca="1">[1]!thsiFinD("ths_chg_ratio_stock",$A$11,$D8)</f>
        <v>0</v>
      </c>
      <c r="N8">
        <f ca="1">[1]!thsiFinD("ths_chg_ratio_stock",$A$12,$D8)</f>
        <v>0</v>
      </c>
    </row>
    <row r="9" spans="1:14" x14ac:dyDescent="0.25">
      <c r="A9" s="2"/>
      <c r="B9" s="2"/>
      <c r="C9" s="1">
        <f ca="1">[1]!thsiFinD("ths_close_price_stock",A9,$D$3,100,"")</f>
        <v>0</v>
      </c>
      <c r="D9" s="6">
        <f t="shared" ca="1" si="0"/>
        <v>45236</v>
      </c>
      <c r="E9">
        <f ca="1">[1]!thsiFinD("ths_chg_ratio_stock",$A$3,$D9)</f>
        <v>1.1412268188301999</v>
      </c>
      <c r="F9">
        <f ca="1">[1]!thsiFinD("ths_chg_ratio_stock",$A$4,$D9)</f>
        <v>9.7488629622306</v>
      </c>
      <c r="G9">
        <f ca="1">[1]!thsiFinD("ths_chg_ratio_stock",$A$5,$D9)</f>
        <v>5.3325344517674997</v>
      </c>
      <c r="H9">
        <f ca="1">[1]!thsiFinD("ths_chg_ratio_stock",$A$6,$D9)</f>
        <v>1.4448378145631999</v>
      </c>
      <c r="I9">
        <f ca="1">[1]!thsiFinD("ths_chg_ratio_stock",$A$7,$D9)</f>
        <v>0.94594594594593995</v>
      </c>
      <c r="J9">
        <f ca="1">[1]!thsiFinD("ths_chg_ratio_stock",$A$8,$D9)</f>
        <v>0</v>
      </c>
      <c r="K9">
        <f ca="1">[1]!thsiFinD("ths_chg_ratio_stock",$A$9,$D9)</f>
        <v>0</v>
      </c>
      <c r="L9">
        <f ca="1">[1]!thsiFinD("ths_chg_ratio_stock",$A$10,$D9)</f>
        <v>0</v>
      </c>
      <c r="M9">
        <f ca="1">[1]!thsiFinD("ths_chg_ratio_stock",$A$11,$D9)</f>
        <v>0</v>
      </c>
      <c r="N9">
        <f ca="1">[1]!thsiFinD("ths_chg_ratio_stock",$A$12,$D9)</f>
        <v>0</v>
      </c>
    </row>
    <row r="10" spans="1:14" x14ac:dyDescent="0.25">
      <c r="A10" s="2"/>
      <c r="B10" s="2"/>
      <c r="C10" s="1">
        <f ca="1">[1]!thsiFinD("ths_close_price_stock",A10,$D$3,100,"")</f>
        <v>0</v>
      </c>
      <c r="D10" s="6">
        <f t="shared" ca="1" si="0"/>
        <v>45235</v>
      </c>
      <c r="E10">
        <f ca="1">[1]!thsiFinD("ths_chg_ratio_stock",$A$3,$D10)</f>
        <v>0</v>
      </c>
      <c r="F10">
        <f ca="1">[1]!thsiFinD("ths_chg_ratio_stock",$A$4,$D10)</f>
        <v>0</v>
      </c>
      <c r="G10">
        <f ca="1">[1]!thsiFinD("ths_chg_ratio_stock",$A$5,$D10)</f>
        <v>0</v>
      </c>
      <c r="H10">
        <f ca="1">[1]!thsiFinD("ths_chg_ratio_stock",$A$6,$D10)</f>
        <v>0</v>
      </c>
      <c r="I10">
        <f ca="1">[1]!thsiFinD("ths_chg_ratio_stock",$A$7,$D10)</f>
        <v>0</v>
      </c>
      <c r="J10">
        <f ca="1">[1]!thsiFinD("ths_chg_ratio_stock",$A$8,$D10)</f>
        <v>0</v>
      </c>
      <c r="K10">
        <f ca="1">[1]!thsiFinD("ths_chg_ratio_stock",$A$9,$D10)</f>
        <v>0</v>
      </c>
      <c r="L10">
        <f ca="1">[1]!thsiFinD("ths_chg_ratio_stock",$A$10,$D10)</f>
        <v>0</v>
      </c>
      <c r="M10">
        <f ca="1">[1]!thsiFinD("ths_chg_ratio_stock",$A$11,$D10)</f>
        <v>0</v>
      </c>
      <c r="N10">
        <f ca="1">[1]!thsiFinD("ths_chg_ratio_stock",$A$12,$D10)</f>
        <v>0</v>
      </c>
    </row>
    <row r="11" spans="1:14" x14ac:dyDescent="0.25">
      <c r="A11" s="2"/>
      <c r="B11" s="2"/>
      <c r="C11" s="1">
        <f ca="1">[1]!thsiFinD("ths_close_price_stock",A11,$D$3,100,"")</f>
        <v>0</v>
      </c>
      <c r="D11" s="6">
        <f t="shared" ca="1" si="0"/>
        <v>45234</v>
      </c>
      <c r="E11">
        <f ca="1">[1]!thsiFinD("ths_chg_ratio_stock",$A$3,$D11)</f>
        <v>0</v>
      </c>
      <c r="F11">
        <f ca="1">[1]!thsiFinD("ths_chg_ratio_stock",$A$4,$D11)</f>
        <v>0</v>
      </c>
      <c r="G11">
        <f ca="1">[1]!thsiFinD("ths_chg_ratio_stock",$A$5,$D11)</f>
        <v>0</v>
      </c>
      <c r="H11">
        <f ca="1">[1]!thsiFinD("ths_chg_ratio_stock",$A$6,$D11)</f>
        <v>0</v>
      </c>
      <c r="I11">
        <f ca="1">[1]!thsiFinD("ths_chg_ratio_stock",$A$7,$D11)</f>
        <v>0</v>
      </c>
      <c r="J11">
        <f ca="1">[1]!thsiFinD("ths_chg_ratio_stock",$A$8,$D11)</f>
        <v>0</v>
      </c>
      <c r="K11">
        <f ca="1">[1]!thsiFinD("ths_chg_ratio_stock",$A$9,$D11)</f>
        <v>0</v>
      </c>
      <c r="L11">
        <f ca="1">[1]!thsiFinD("ths_chg_ratio_stock",$A$10,$D11)</f>
        <v>0</v>
      </c>
      <c r="M11">
        <f ca="1">[1]!thsiFinD("ths_chg_ratio_stock",$A$11,$D11)</f>
        <v>0</v>
      </c>
      <c r="N11">
        <f ca="1">[1]!thsiFinD("ths_chg_ratio_stock",$A$12,$D11)</f>
        <v>0</v>
      </c>
    </row>
    <row r="12" spans="1:14" x14ac:dyDescent="0.25">
      <c r="A12" s="2"/>
      <c r="B12" s="2"/>
      <c r="C12" s="1">
        <f ca="1">[1]!thsiFinD("ths_close_price_stock",A12,$D$3,100,"")</f>
        <v>0</v>
      </c>
      <c r="D12" s="6">
        <f t="shared" ca="1" si="0"/>
        <v>45233</v>
      </c>
      <c r="E12">
        <f ca="1">[1]!thsiFinD("ths_chg_ratio_stock",$A$3,$D12)</f>
        <v>0.86330935251798002</v>
      </c>
      <c r="F12">
        <f ca="1">[1]!thsiFinD("ths_chg_ratio_stock",$A$4,$D12)</f>
        <v>4.0534979423867998</v>
      </c>
      <c r="G12">
        <f ca="1">[1]!thsiFinD("ths_chg_ratio_stock",$A$5,$D12)</f>
        <v>2.6445264452644999</v>
      </c>
      <c r="H12">
        <f ca="1">[1]!thsiFinD("ths_chg_ratio_stock",$A$6,$D12)</f>
        <v>-0.67477665842995005</v>
      </c>
      <c r="I12">
        <f ca="1">[1]!thsiFinD("ths_chg_ratio_stock",$A$7,$D12)</f>
        <v>0.40705563093622998</v>
      </c>
      <c r="J12">
        <f ca="1">[1]!thsiFinD("ths_chg_ratio_stock",$A$8,$D12)</f>
        <v>0</v>
      </c>
      <c r="K12">
        <f ca="1">[1]!thsiFinD("ths_chg_ratio_stock",$A$9,$D12)</f>
        <v>0</v>
      </c>
      <c r="L12">
        <f ca="1">[1]!thsiFinD("ths_chg_ratio_stock",$A$10,$D12)</f>
        <v>0</v>
      </c>
      <c r="M12">
        <f ca="1">[1]!thsiFinD("ths_chg_ratio_stock",$A$11,$D12)</f>
        <v>0</v>
      </c>
      <c r="N12">
        <f ca="1">[1]!thsiFinD("ths_chg_ratio_stock",$A$12,$D12)</f>
        <v>0</v>
      </c>
    </row>
    <row r="13" spans="1:14" x14ac:dyDescent="0.25">
      <c r="A13" s="2"/>
      <c r="B13" s="2"/>
      <c r="D13" s="6">
        <f t="shared" ca="1" si="0"/>
        <v>45232</v>
      </c>
      <c r="E13">
        <f ca="1">[1]!thsiFinD("ths_chg_ratio_stock",$A$3,$D13)</f>
        <v>-0.28694404591104</v>
      </c>
      <c r="F13">
        <f ca="1">[1]!thsiFinD("ths_chg_ratio_stock",$A$4,$D13)</f>
        <v>0.45473336089292998</v>
      </c>
      <c r="G13">
        <f ca="1">[1]!thsiFinD("ths_chg_ratio_stock",$A$5,$D13)</f>
        <v>-1.6928657799274001</v>
      </c>
      <c r="H13">
        <f ca="1">[1]!thsiFinD("ths_chg_ratio_stock",$A$6,$D13)</f>
        <v>-0.82005844094637004</v>
      </c>
      <c r="I13">
        <f ca="1">[1]!thsiFinD("ths_chg_ratio_stock",$A$7,$D13)</f>
        <v>-1.2064343163539</v>
      </c>
      <c r="J13">
        <f ca="1">[1]!thsiFinD("ths_chg_ratio_stock",$A$8,$D13)</f>
        <v>0</v>
      </c>
      <c r="K13">
        <f ca="1">[1]!thsiFinD("ths_chg_ratio_stock",$A$9,$D13)</f>
        <v>0</v>
      </c>
      <c r="L13">
        <f ca="1">[1]!thsiFinD("ths_chg_ratio_stock",$A$10,$D13)</f>
        <v>0</v>
      </c>
      <c r="M13">
        <f ca="1">[1]!thsiFinD("ths_chg_ratio_stock",$A$11,$D13)</f>
        <v>0</v>
      </c>
      <c r="N13">
        <f ca="1">[1]!thsiFinD("ths_chg_ratio_stock",$A$12,$D13)</f>
        <v>0</v>
      </c>
    </row>
    <row r="14" spans="1:14" x14ac:dyDescent="0.25">
      <c r="A14" s="2"/>
      <c r="B14" s="2"/>
      <c r="D14" s="6">
        <f t="shared" ca="1" si="0"/>
        <v>45231</v>
      </c>
      <c r="E14">
        <f ca="1">[1]!thsiFinD("ths_chg_ratio_stock",$A$3,$D14)</f>
        <v>-0.14326647564471001</v>
      </c>
      <c r="F14">
        <f ca="1">[1]!thsiFinD("ths_chg_ratio_stock",$A$4,$D14)</f>
        <v>-0.24742268041237001</v>
      </c>
      <c r="G14">
        <f ca="1">[1]!thsiFinD("ths_chg_ratio_stock",$A$5,$D14)</f>
        <v>-0.36144578313254</v>
      </c>
      <c r="H14">
        <f ca="1">[1]!thsiFinD("ths_chg_ratio_stock",$A$6,$D14)</f>
        <v>2.1471211245908002</v>
      </c>
      <c r="I14">
        <f ca="1">[1]!thsiFinD("ths_chg_ratio_stock",$A$7,$D14)</f>
        <v>-0.26737967914438998</v>
      </c>
      <c r="J14">
        <f ca="1">[1]!thsiFinD("ths_chg_ratio_stock",$A$8,$D14)</f>
        <v>0</v>
      </c>
      <c r="K14">
        <f ca="1">[1]!thsiFinD("ths_chg_ratio_stock",$A$9,$D14)</f>
        <v>0</v>
      </c>
      <c r="L14">
        <f ca="1">[1]!thsiFinD("ths_chg_ratio_stock",$A$10,$D14)</f>
        <v>0</v>
      </c>
      <c r="M14">
        <f ca="1">[1]!thsiFinD("ths_chg_ratio_stock",$A$11,$D14)</f>
        <v>0</v>
      </c>
      <c r="N14">
        <f ca="1">[1]!thsiFinD("ths_chg_ratio_stock",$A$12,$D14)</f>
        <v>0</v>
      </c>
    </row>
    <row r="15" spans="1:14" x14ac:dyDescent="0.25">
      <c r="D15" s="6">
        <f t="shared" ca="1" si="0"/>
        <v>45230</v>
      </c>
      <c r="E15">
        <f ca="1">[1]!thsiFinD("ths_chg_ratio_stock",$A$3,$D15)</f>
        <v>0.57636887608068998</v>
      </c>
      <c r="F15">
        <f ca="1">[1]!thsiFinD("ths_chg_ratio_stock",$A$4,$D15)</f>
        <v>-2.2177419354838999</v>
      </c>
      <c r="G15">
        <f ca="1">[1]!thsiFinD("ths_chg_ratio_stock",$A$5,$D15)</f>
        <v>-1.249256395003</v>
      </c>
      <c r="H15">
        <f ca="1">[1]!thsiFinD("ths_chg_ratio_stock",$A$6,$D15)</f>
        <v>3.86</v>
      </c>
      <c r="I15">
        <f ca="1">[1]!thsiFinD("ths_chg_ratio_stock",$A$7,$D15)</f>
        <v>0.53763440860214995</v>
      </c>
      <c r="J15">
        <f ca="1">[1]!thsiFinD("ths_chg_ratio_stock",$A$8,$D15)</f>
        <v>0</v>
      </c>
      <c r="K15">
        <f ca="1">[1]!thsiFinD("ths_chg_ratio_stock",$A$9,$D15)</f>
        <v>0</v>
      </c>
      <c r="L15">
        <f ca="1">[1]!thsiFinD("ths_chg_ratio_stock",$A$10,$D15)</f>
        <v>0</v>
      </c>
      <c r="M15">
        <f ca="1">[1]!thsiFinD("ths_chg_ratio_stock",$A$11,$D15)</f>
        <v>0</v>
      </c>
      <c r="N15">
        <f ca="1">[1]!thsiFinD("ths_chg_ratio_stock",$A$12,$D15)</f>
        <v>0</v>
      </c>
    </row>
    <row r="16" spans="1:14" x14ac:dyDescent="0.25">
      <c r="D16" s="6">
        <f t="shared" ca="1" si="0"/>
        <v>45229</v>
      </c>
      <c r="E16">
        <f ca="1">[1]!thsiFinD("ths_chg_ratio_stock",$A$3,$D16)</f>
        <v>1.1661807580175001</v>
      </c>
      <c r="F16">
        <f ca="1">[1]!thsiFinD("ths_chg_ratio_stock",$A$4,$D16)</f>
        <v>1.3278855975485</v>
      </c>
      <c r="G16">
        <f ca="1">[1]!thsiFinD("ths_chg_ratio_stock",$A$5,$D16)</f>
        <v>4.8004987531171999</v>
      </c>
      <c r="H16">
        <f ca="1">[1]!thsiFinD("ths_chg_ratio_stock",$A$6,$D16)</f>
        <v>-8.9919072834451996E-2</v>
      </c>
      <c r="I16">
        <f ca="1">[1]!thsiFinD("ths_chg_ratio_stock",$A$7,$D16)</f>
        <v>2.7624309392264998</v>
      </c>
      <c r="J16">
        <f ca="1">[1]!thsiFinD("ths_chg_ratio_stock",$A$8,$D16)</f>
        <v>0</v>
      </c>
      <c r="K16">
        <f ca="1">[1]!thsiFinD("ths_chg_ratio_stock",$A$9,$D16)</f>
        <v>0</v>
      </c>
      <c r="L16">
        <f ca="1">[1]!thsiFinD("ths_chg_ratio_stock",$A$10,$D16)</f>
        <v>0</v>
      </c>
      <c r="M16">
        <f ca="1">[1]!thsiFinD("ths_chg_ratio_stock",$A$11,$D16)</f>
        <v>0</v>
      </c>
      <c r="N16">
        <f ca="1">[1]!thsiFinD("ths_chg_ratio_stock",$A$12,$D16)</f>
        <v>0</v>
      </c>
    </row>
    <row r="17" spans="4:14" x14ac:dyDescent="0.25">
      <c r="D17" s="6">
        <f t="shared" ca="1" si="0"/>
        <v>45228</v>
      </c>
      <c r="E17">
        <f ca="1">[1]!thsiFinD("ths_chg_ratio_stock",$A$3,$D17)</f>
        <v>0</v>
      </c>
      <c r="F17">
        <f ca="1">[1]!thsiFinD("ths_chg_ratio_stock",$A$4,$D17)</f>
        <v>0</v>
      </c>
      <c r="G17">
        <f ca="1">[1]!thsiFinD("ths_chg_ratio_stock",$A$5,$D17)</f>
        <v>0</v>
      </c>
      <c r="H17">
        <f ca="1">[1]!thsiFinD("ths_chg_ratio_stock",$A$6,$D17)</f>
        <v>0</v>
      </c>
      <c r="I17">
        <f ca="1">[1]!thsiFinD("ths_chg_ratio_stock",$A$7,$D17)</f>
        <v>0</v>
      </c>
      <c r="J17">
        <f ca="1">[1]!thsiFinD("ths_chg_ratio_stock",$A$8,$D17)</f>
        <v>0</v>
      </c>
      <c r="K17">
        <f ca="1">[1]!thsiFinD("ths_chg_ratio_stock",$A$9,$D17)</f>
        <v>0</v>
      </c>
      <c r="L17">
        <f ca="1">[1]!thsiFinD("ths_chg_ratio_stock",$A$10,$D17)</f>
        <v>0</v>
      </c>
      <c r="M17">
        <f ca="1">[1]!thsiFinD("ths_chg_ratio_stock",$A$11,$D17)</f>
        <v>0</v>
      </c>
      <c r="N17">
        <f ca="1">[1]!thsiFinD("ths_chg_ratio_stock",$A$12,$D17)</f>
        <v>0</v>
      </c>
    </row>
    <row r="18" spans="4:14" x14ac:dyDescent="0.25">
      <c r="D18" s="6">
        <f t="shared" ca="1" si="0"/>
        <v>45227</v>
      </c>
      <c r="E18">
        <f ca="1">[1]!thsiFinD("ths_chg_ratio_stock",$A$3,$D18)</f>
        <v>0</v>
      </c>
      <c r="F18">
        <f ca="1">[1]!thsiFinD("ths_chg_ratio_stock",$A$4,$D18)</f>
        <v>0</v>
      </c>
      <c r="G18">
        <f ca="1">[1]!thsiFinD("ths_chg_ratio_stock",$A$5,$D18)</f>
        <v>0</v>
      </c>
      <c r="H18">
        <f ca="1">[1]!thsiFinD("ths_chg_ratio_stock",$A$6,$D18)</f>
        <v>0</v>
      </c>
      <c r="I18">
        <f ca="1">[1]!thsiFinD("ths_chg_ratio_stock",$A$7,$D18)</f>
        <v>0</v>
      </c>
      <c r="J18">
        <f ca="1">[1]!thsiFinD("ths_chg_ratio_stock",$A$8,$D18)</f>
        <v>0</v>
      </c>
      <c r="K18">
        <f ca="1">[1]!thsiFinD("ths_chg_ratio_stock",$A$9,$D18)</f>
        <v>0</v>
      </c>
      <c r="L18">
        <f ca="1">[1]!thsiFinD("ths_chg_ratio_stock",$A$10,$D18)</f>
        <v>0</v>
      </c>
      <c r="M18">
        <f ca="1">[1]!thsiFinD("ths_chg_ratio_stock",$A$11,$D18)</f>
        <v>0</v>
      </c>
      <c r="N18">
        <f ca="1">[1]!thsiFinD("ths_chg_ratio_stock",$A$12,$D18)</f>
        <v>0</v>
      </c>
    </row>
    <row r="19" spans="4:14" x14ac:dyDescent="0.25">
      <c r="D19" s="6">
        <f t="shared" ca="1" si="0"/>
        <v>45226</v>
      </c>
      <c r="E19">
        <f ca="1">[1]!thsiFinD("ths_chg_ratio_stock",$A$3,$D19)</f>
        <v>1.7804154302671</v>
      </c>
      <c r="F19">
        <f ca="1">[1]!thsiFinD("ths_chg_ratio_stock",$A$4,$D19)</f>
        <v>12.065018315017999</v>
      </c>
      <c r="G19">
        <f ca="1">[1]!thsiFinD("ths_chg_ratio_stock",$A$5,$D19)</f>
        <v>3.0848329048843</v>
      </c>
      <c r="H19">
        <f ca="1">[1]!thsiFinD("ths_chg_ratio_stock",$A$6,$D19)</f>
        <v>3.3774013633547</v>
      </c>
      <c r="I19">
        <f ca="1">[1]!thsiFinD("ths_chg_ratio_stock",$A$7,$D19)</f>
        <v>-2.1621621621622</v>
      </c>
      <c r="J19">
        <f ca="1">[1]!thsiFinD("ths_chg_ratio_stock",$A$8,$D19)</f>
        <v>0</v>
      </c>
      <c r="K19">
        <f ca="1">[1]!thsiFinD("ths_chg_ratio_stock",$A$9,$D19)</f>
        <v>0</v>
      </c>
      <c r="L19">
        <f ca="1">[1]!thsiFinD("ths_chg_ratio_stock",$A$10,$D19)</f>
        <v>0</v>
      </c>
      <c r="M19">
        <f ca="1">[1]!thsiFinD("ths_chg_ratio_stock",$A$11,$D19)</f>
        <v>0</v>
      </c>
      <c r="N19">
        <f ca="1">[1]!thsiFinD("ths_chg_ratio_stock",$A$12,$D19)</f>
        <v>0</v>
      </c>
    </row>
    <row r="20" spans="4:14" x14ac:dyDescent="0.25">
      <c r="D20" s="6">
        <f t="shared" ca="1" si="0"/>
        <v>45225</v>
      </c>
      <c r="E20">
        <f ca="1">[1]!thsiFinD("ths_chg_ratio_stock",$A$3,$D20)</f>
        <v>2.1212121212120998</v>
      </c>
      <c r="F20">
        <f ca="1">[1]!thsiFinD("ths_chg_ratio_stock",$A$4,$D20)</f>
        <v>8.3870967741935996</v>
      </c>
      <c r="G20">
        <f ca="1">[1]!thsiFinD("ths_chg_ratio_stock",$A$5,$D20)</f>
        <v>-0.19243104554200999</v>
      </c>
      <c r="H20">
        <f ca="1">[1]!thsiFinD("ths_chg_ratio_stock",$A$6,$D20)</f>
        <v>-2.6053716929886002</v>
      </c>
      <c r="I20">
        <f ca="1">[1]!thsiFinD("ths_chg_ratio_stock",$A$7,$D20)</f>
        <v>-1.8567639257294</v>
      </c>
      <c r="J20">
        <f ca="1">[1]!thsiFinD("ths_chg_ratio_stock",$A$8,$D20)</f>
        <v>0</v>
      </c>
      <c r="K20">
        <f ca="1">[1]!thsiFinD("ths_chg_ratio_stock",$A$9,$D20)</f>
        <v>0</v>
      </c>
      <c r="L20">
        <f ca="1">[1]!thsiFinD("ths_chg_ratio_stock",$A$10,$D20)</f>
        <v>0</v>
      </c>
      <c r="M20">
        <f ca="1">[1]!thsiFinD("ths_chg_ratio_stock",$A$11,$D20)</f>
        <v>0</v>
      </c>
      <c r="N20">
        <f ca="1">[1]!thsiFinD("ths_chg_ratio_stock",$A$12,$D20)</f>
        <v>0</v>
      </c>
    </row>
    <row r="21" spans="4:14" x14ac:dyDescent="0.25">
      <c r="D21" s="6">
        <f t="shared" ca="1" si="0"/>
        <v>45224</v>
      </c>
      <c r="E21">
        <f ca="1">[1]!thsiFinD("ths_chg_ratio_stock",$A$3,$D21)</f>
        <v>-0.60240963855422003</v>
      </c>
      <c r="F21">
        <f ca="1">[1]!thsiFinD("ths_chg_ratio_stock",$A$4,$D21)</f>
        <v>0.95190380761521998</v>
      </c>
      <c r="G21">
        <f ca="1">[1]!thsiFinD("ths_chg_ratio_stock",$A$5,$D21)</f>
        <v>0</v>
      </c>
      <c r="H21">
        <f ca="1">[1]!thsiFinD("ths_chg_ratio_stock",$A$6,$D21)</f>
        <v>-1.3789682539682999</v>
      </c>
      <c r="I21">
        <f ca="1">[1]!thsiFinD("ths_chg_ratio_stock",$A$7,$D21)</f>
        <v>8.4892086330935008</v>
      </c>
      <c r="J21">
        <f ca="1">[1]!thsiFinD("ths_chg_ratio_stock",$A$8,$D21)</f>
        <v>0</v>
      </c>
      <c r="K21">
        <f ca="1">[1]!thsiFinD("ths_chg_ratio_stock",$A$9,$D21)</f>
        <v>0</v>
      </c>
      <c r="L21">
        <f ca="1">[1]!thsiFinD("ths_chg_ratio_stock",$A$10,$D21)</f>
        <v>0</v>
      </c>
      <c r="M21">
        <f ca="1">[1]!thsiFinD("ths_chg_ratio_stock",$A$11,$D21)</f>
        <v>0</v>
      </c>
      <c r="N21">
        <f ca="1">[1]!thsiFinD("ths_chg_ratio_stock",$A$12,$D21)</f>
        <v>0</v>
      </c>
    </row>
    <row r="22" spans="4:14" x14ac:dyDescent="0.25">
      <c r="D22" s="6">
        <f t="shared" ca="1" si="0"/>
        <v>45223</v>
      </c>
      <c r="E22">
        <f ca="1">[1]!thsiFinD("ths_chg_ratio_stock",$A$3,$D22)</f>
        <v>1.6845329249617</v>
      </c>
      <c r="F22">
        <f ca="1">[1]!thsiFinD("ths_chg_ratio_stock",$A$4,$D22)</f>
        <v>2.2279129321383002</v>
      </c>
      <c r="G22">
        <f ca="1">[1]!thsiFinD("ths_chg_ratio_stock",$A$5,$D22)</f>
        <v>3.3819628647214999</v>
      </c>
      <c r="H22">
        <f ca="1">[1]!thsiFinD("ths_chg_ratio_stock",$A$6,$D22)</f>
        <v>8.3870967741935001</v>
      </c>
      <c r="I22">
        <f ca="1">[1]!thsiFinD("ths_chg_ratio_stock",$A$7,$D22)</f>
        <v>2.3564064801178</v>
      </c>
      <c r="J22">
        <f ca="1">[1]!thsiFinD("ths_chg_ratio_stock",$A$8,$D22)</f>
        <v>0</v>
      </c>
      <c r="K22">
        <f ca="1">[1]!thsiFinD("ths_chg_ratio_stock",$A$9,$D22)</f>
        <v>0</v>
      </c>
      <c r="L22">
        <f ca="1">[1]!thsiFinD("ths_chg_ratio_stock",$A$10,$D22)</f>
        <v>0</v>
      </c>
      <c r="M22">
        <f ca="1">[1]!thsiFinD("ths_chg_ratio_stock",$A$11,$D22)</f>
        <v>0</v>
      </c>
      <c r="N22">
        <f ca="1">[1]!thsiFinD("ths_chg_ratio_stock",$A$12,$D22)</f>
        <v>0</v>
      </c>
    </row>
    <row r="23" spans="4:14" x14ac:dyDescent="0.25">
      <c r="D23" s="6">
        <f t="shared" ca="1" si="0"/>
        <v>45222</v>
      </c>
      <c r="E23">
        <f ca="1">[1]!thsiFinD("ths_chg_ratio_stock",$A$3,$D23)</f>
        <v>-0.15290519877676001</v>
      </c>
      <c r="F23">
        <f ca="1">[1]!thsiFinD("ths_chg_ratio_stock",$A$4,$D23)</f>
        <v>-4.8489278752437004</v>
      </c>
      <c r="G23">
        <f ca="1">[1]!thsiFinD("ths_chg_ratio_stock",$A$5,$D23)</f>
        <v>-2.4579560155239002</v>
      </c>
      <c r="H23">
        <f ca="1">[1]!thsiFinD("ths_chg_ratio_stock",$A$6,$D23)</f>
        <v>-2.7298399748979998</v>
      </c>
      <c r="I23">
        <f ca="1">[1]!thsiFinD("ths_chg_ratio_stock",$A$7,$D23)</f>
        <v>-1.878612716763</v>
      </c>
      <c r="J23">
        <f ca="1">[1]!thsiFinD("ths_chg_ratio_stock",$A$8,$D23)</f>
        <v>0</v>
      </c>
      <c r="K23">
        <f ca="1">[1]!thsiFinD("ths_chg_ratio_stock",$A$9,$D23)</f>
        <v>0</v>
      </c>
      <c r="L23">
        <f ca="1">[1]!thsiFinD("ths_chg_ratio_stock",$A$10,$D23)</f>
        <v>0</v>
      </c>
      <c r="M23">
        <f ca="1">[1]!thsiFinD("ths_chg_ratio_stock",$A$11,$D23)</f>
        <v>0</v>
      </c>
      <c r="N23">
        <f ca="1">[1]!thsiFinD("ths_chg_ratio_stock",$A$12,$D23)</f>
        <v>0</v>
      </c>
    </row>
    <row r="24" spans="4:14" x14ac:dyDescent="0.25">
      <c r="D24" s="6">
        <f t="shared" ca="1" si="0"/>
        <v>45221</v>
      </c>
      <c r="E24">
        <f ca="1">[1]!thsiFinD("ths_chg_ratio_stock",$A$3,$D24)</f>
        <v>0</v>
      </c>
      <c r="F24">
        <f ca="1">[1]!thsiFinD("ths_chg_ratio_stock",$A$4,$D24)</f>
        <v>0</v>
      </c>
      <c r="G24">
        <f ca="1">[1]!thsiFinD("ths_chg_ratio_stock",$A$5,$D24)</f>
        <v>0</v>
      </c>
      <c r="H24">
        <f ca="1">[1]!thsiFinD("ths_chg_ratio_stock",$A$6,$D24)</f>
        <v>0</v>
      </c>
      <c r="I24">
        <f ca="1">[1]!thsiFinD("ths_chg_ratio_stock",$A$7,$D24)</f>
        <v>0</v>
      </c>
      <c r="J24">
        <f ca="1">[1]!thsiFinD("ths_chg_ratio_stock",$A$8,$D24)</f>
        <v>0</v>
      </c>
      <c r="K24">
        <f ca="1">[1]!thsiFinD("ths_chg_ratio_stock",$A$9,$D24)</f>
        <v>0</v>
      </c>
      <c r="L24">
        <f ca="1">[1]!thsiFinD("ths_chg_ratio_stock",$A$10,$D24)</f>
        <v>0</v>
      </c>
      <c r="M24">
        <f ca="1">[1]!thsiFinD("ths_chg_ratio_stock",$A$11,$D24)</f>
        <v>0</v>
      </c>
      <c r="N24">
        <f ca="1">[1]!thsiFinD("ths_chg_ratio_stock",$A$12,$D24)</f>
        <v>0</v>
      </c>
    </row>
    <row r="25" spans="4:14" x14ac:dyDescent="0.25">
      <c r="D25" s="6">
        <f t="shared" ca="1" si="0"/>
        <v>45220</v>
      </c>
      <c r="E25">
        <f ca="1">[1]!thsiFinD("ths_chg_ratio_stock",$A$3,$D25)</f>
        <v>0</v>
      </c>
      <c r="F25">
        <f ca="1">[1]!thsiFinD("ths_chg_ratio_stock",$A$4,$D25)</f>
        <v>0</v>
      </c>
      <c r="G25">
        <f ca="1">[1]!thsiFinD("ths_chg_ratio_stock",$A$5,$D25)</f>
        <v>0</v>
      </c>
      <c r="H25">
        <f ca="1">[1]!thsiFinD("ths_chg_ratio_stock",$A$6,$D25)</f>
        <v>0</v>
      </c>
      <c r="I25">
        <f ca="1">[1]!thsiFinD("ths_chg_ratio_stock",$A$7,$D25)</f>
        <v>0</v>
      </c>
      <c r="J25">
        <f ca="1">[1]!thsiFinD("ths_chg_ratio_stock",$A$8,$D25)</f>
        <v>0</v>
      </c>
      <c r="K25">
        <f ca="1">[1]!thsiFinD("ths_chg_ratio_stock",$A$9,$D25)</f>
        <v>0</v>
      </c>
      <c r="L25">
        <f ca="1">[1]!thsiFinD("ths_chg_ratio_stock",$A$10,$D25)</f>
        <v>0</v>
      </c>
      <c r="M25">
        <f ca="1">[1]!thsiFinD("ths_chg_ratio_stock",$A$11,$D25)</f>
        <v>0</v>
      </c>
      <c r="N25">
        <f ca="1">[1]!thsiFinD("ths_chg_ratio_stock",$A$12,$D25)</f>
        <v>0</v>
      </c>
    </row>
    <row r="26" spans="4:14" x14ac:dyDescent="0.25">
      <c r="D26" s="6">
        <f t="shared" ca="1" si="0"/>
        <v>45219</v>
      </c>
      <c r="E26">
        <f ca="1">[1]!thsiFinD("ths_chg_ratio_stock",$A$3,$D26)</f>
        <v>-1.3574660633483999</v>
      </c>
      <c r="F26">
        <f ca="1">[1]!thsiFinD("ths_chg_ratio_stock",$A$4,$D26)</f>
        <v>-4.6468401486989004</v>
      </c>
      <c r="G26">
        <f ca="1">[1]!thsiFinD("ths_chg_ratio_stock",$A$5,$D26)</f>
        <v>-3.1934877896054998</v>
      </c>
      <c r="H26">
        <f ca="1">[1]!thsiFinD("ths_chg_ratio_stock",$A$6,$D26)</f>
        <v>-1.0514379960828999</v>
      </c>
      <c r="I26">
        <f ca="1">[1]!thsiFinD("ths_chg_ratio_stock",$A$7,$D26)</f>
        <v>-1.7045454545455001</v>
      </c>
      <c r="J26">
        <f ca="1">[1]!thsiFinD("ths_chg_ratio_stock",$A$8,$D26)</f>
        <v>0</v>
      </c>
      <c r="K26">
        <f ca="1">[1]!thsiFinD("ths_chg_ratio_stock",$A$9,$D26)</f>
        <v>0</v>
      </c>
      <c r="L26">
        <f ca="1">[1]!thsiFinD("ths_chg_ratio_stock",$A$10,$D26)</f>
        <v>0</v>
      </c>
      <c r="M26">
        <f ca="1">[1]!thsiFinD("ths_chg_ratio_stock",$A$11,$D26)</f>
        <v>0</v>
      </c>
      <c r="N26">
        <f ca="1">[1]!thsiFinD("ths_chg_ratio_stock",$A$12,$D26)</f>
        <v>0</v>
      </c>
    </row>
    <row r="27" spans="4:14" x14ac:dyDescent="0.25">
      <c r="D27" s="6">
        <f t="shared" ca="1" si="0"/>
        <v>45218</v>
      </c>
      <c r="E27">
        <f ca="1">[1]!thsiFinD("ths_chg_ratio_stock",$A$3,$D27)</f>
        <v>-2.212389380531</v>
      </c>
      <c r="F27">
        <f ca="1">[1]!thsiFinD("ths_chg_ratio_stock",$A$4,$D27)</f>
        <v>-2.3814924019052</v>
      </c>
      <c r="G27">
        <f ca="1">[1]!thsiFinD("ths_chg_ratio_stock",$A$5,$D27)</f>
        <v>1.6549968173138001</v>
      </c>
      <c r="H27">
        <f ca="1">[1]!thsiFinD("ths_chg_ratio_stock",$A$6,$D27)</f>
        <v>-0.70624360286591004</v>
      </c>
      <c r="I27">
        <f ca="1">[1]!thsiFinD("ths_chg_ratio_stock",$A$7,$D27)</f>
        <v>0.57142857142856995</v>
      </c>
      <c r="J27">
        <f ca="1">[1]!thsiFinD("ths_chg_ratio_stock",$A$8,$D27)</f>
        <v>0</v>
      </c>
      <c r="K27">
        <f ca="1">[1]!thsiFinD("ths_chg_ratio_stock",$A$9,$D27)</f>
        <v>0</v>
      </c>
      <c r="L27">
        <f ca="1">[1]!thsiFinD("ths_chg_ratio_stock",$A$10,$D27)</f>
        <v>0</v>
      </c>
      <c r="M27">
        <f ca="1">[1]!thsiFinD("ths_chg_ratio_stock",$A$11,$D27)</f>
        <v>0</v>
      </c>
      <c r="N27">
        <f ca="1">[1]!thsiFinD("ths_chg_ratio_stock",$A$12,$D27)</f>
        <v>0</v>
      </c>
    </row>
    <row r="28" spans="4:14" x14ac:dyDescent="0.25">
      <c r="D28" s="6">
        <f t="shared" ca="1" si="0"/>
        <v>45217</v>
      </c>
      <c r="E28">
        <f ca="1">[1]!thsiFinD("ths_chg_ratio_stock",$A$3,$D28)</f>
        <v>-2.0231213872831999</v>
      </c>
      <c r="F28">
        <f ca="1">[1]!thsiFinD("ths_chg_ratio_stock",$A$4,$D28)</f>
        <v>-3.0136383633963999</v>
      </c>
      <c r="G28">
        <f ca="1">[1]!thsiFinD("ths_chg_ratio_stock",$A$5,$D28)</f>
        <v>-2.4223602484472</v>
      </c>
      <c r="H28">
        <f ca="1">[1]!thsiFinD("ths_chg_ratio_stock",$A$6,$D28)</f>
        <v>-0.81218274111675004</v>
      </c>
      <c r="I28">
        <f ca="1">[1]!thsiFinD("ths_chg_ratio_stock",$A$7,$D28)</f>
        <v>-1.8232819074333999</v>
      </c>
      <c r="J28">
        <f ca="1">[1]!thsiFinD("ths_chg_ratio_stock",$A$8,$D28)</f>
        <v>0</v>
      </c>
      <c r="K28">
        <f ca="1">[1]!thsiFinD("ths_chg_ratio_stock",$A$9,$D28)</f>
        <v>0</v>
      </c>
      <c r="L28">
        <f ca="1">[1]!thsiFinD("ths_chg_ratio_stock",$A$10,$D28)</f>
        <v>0</v>
      </c>
      <c r="M28">
        <f ca="1">[1]!thsiFinD("ths_chg_ratio_stock",$A$11,$D28)</f>
        <v>0</v>
      </c>
      <c r="N28">
        <f ca="1">[1]!thsiFinD("ths_chg_ratio_stock",$A$12,$D28)</f>
        <v>0</v>
      </c>
    </row>
    <row r="29" spans="4:14" x14ac:dyDescent="0.25">
      <c r="D29" s="6">
        <f t="shared" ca="1" si="0"/>
        <v>45216</v>
      </c>
      <c r="E29">
        <f ca="1">[1]!thsiFinD("ths_chg_ratio_stock",$A$3,$D29)</f>
        <v>0.43541364296082002</v>
      </c>
      <c r="F29">
        <f ca="1">[1]!thsiFinD("ths_chg_ratio_stock",$A$4,$D29)</f>
        <v>0.13215859030838001</v>
      </c>
      <c r="G29">
        <f ca="1">[1]!thsiFinD("ths_chg_ratio_stock",$A$5,$D29)</f>
        <v>0.87719298245613997</v>
      </c>
      <c r="H29">
        <f ca="1">[1]!thsiFinD("ths_chg_ratio_stock",$A$6,$D29)</f>
        <v>0.95316183253050002</v>
      </c>
      <c r="I29">
        <f ca="1">[1]!thsiFinD("ths_chg_ratio_stock",$A$7,$D29)</f>
        <v>-0.27972027972029001</v>
      </c>
      <c r="J29">
        <f ca="1">[1]!thsiFinD("ths_chg_ratio_stock",$A$8,$D29)</f>
        <v>0</v>
      </c>
      <c r="K29">
        <f ca="1">[1]!thsiFinD("ths_chg_ratio_stock",$A$9,$D29)</f>
        <v>0</v>
      </c>
      <c r="L29">
        <f ca="1">[1]!thsiFinD("ths_chg_ratio_stock",$A$10,$D29)</f>
        <v>0</v>
      </c>
      <c r="M29">
        <f ca="1">[1]!thsiFinD("ths_chg_ratio_stock",$A$11,$D29)</f>
        <v>0</v>
      </c>
      <c r="N29">
        <f ca="1">[1]!thsiFinD("ths_chg_ratio_stock",$A$12,$D29)</f>
        <v>0</v>
      </c>
    </row>
    <row r="30" spans="4:14" x14ac:dyDescent="0.25">
      <c r="D30" s="6">
        <f t="shared" ca="1" si="0"/>
        <v>45215</v>
      </c>
      <c r="E30">
        <f ca="1">[1]!thsiFinD("ths_chg_ratio_stock",$A$3,$D30)</f>
        <v>-1.7118402282453999</v>
      </c>
      <c r="F30">
        <f ca="1">[1]!thsiFinD("ths_chg_ratio_stock",$A$4,$D30)</f>
        <v>-0.32930845225027</v>
      </c>
      <c r="G30">
        <f ca="1">[1]!thsiFinD("ths_chg_ratio_stock",$A$5,$D30)</f>
        <v>-4.0865384615384999</v>
      </c>
      <c r="H30">
        <f ca="1">[1]!thsiFinD("ths_chg_ratio_stock",$A$6,$D30)</f>
        <v>-1.6827891979041001</v>
      </c>
      <c r="I30">
        <f ca="1">[1]!thsiFinD("ths_chg_ratio_stock",$A$7,$D30)</f>
        <v>-1.2430939226519</v>
      </c>
      <c r="J30">
        <f ca="1">[1]!thsiFinD("ths_chg_ratio_stock",$A$8,$D30)</f>
        <v>0</v>
      </c>
      <c r="K30">
        <f ca="1">[1]!thsiFinD("ths_chg_ratio_stock",$A$9,$D30)</f>
        <v>0</v>
      </c>
      <c r="L30">
        <f ca="1">[1]!thsiFinD("ths_chg_ratio_stock",$A$10,$D30)</f>
        <v>0</v>
      </c>
      <c r="M30">
        <f ca="1">[1]!thsiFinD("ths_chg_ratio_stock",$A$11,$D30)</f>
        <v>0</v>
      </c>
      <c r="N30">
        <f ca="1">[1]!thsiFinD("ths_chg_ratio_stock",$A$12,$D30)</f>
        <v>0</v>
      </c>
    </row>
    <row r="31" spans="4:14" x14ac:dyDescent="0.25">
      <c r="D31" s="6">
        <f t="shared" ca="1" si="0"/>
        <v>45214</v>
      </c>
      <c r="E31">
        <f ca="1">[1]!thsiFinD("ths_chg_ratio_stock",$A$3,$D31)</f>
        <v>0</v>
      </c>
      <c r="F31">
        <f ca="1">[1]!thsiFinD("ths_chg_ratio_stock",$A$4,$D31)</f>
        <v>0</v>
      </c>
      <c r="G31">
        <f ca="1">[1]!thsiFinD("ths_chg_ratio_stock",$A$5,$D31)</f>
        <v>0</v>
      </c>
      <c r="H31">
        <f ca="1">[1]!thsiFinD("ths_chg_ratio_stock",$A$6,$D31)</f>
        <v>0</v>
      </c>
      <c r="I31">
        <f ca="1">[1]!thsiFinD("ths_chg_ratio_stock",$A$7,$D31)</f>
        <v>0</v>
      </c>
      <c r="J31">
        <f ca="1">[1]!thsiFinD("ths_chg_ratio_stock",$A$8,$D31)</f>
        <v>0</v>
      </c>
      <c r="K31">
        <f ca="1">[1]!thsiFinD("ths_chg_ratio_stock",$A$9,$D31)</f>
        <v>0</v>
      </c>
      <c r="L31">
        <f ca="1">[1]!thsiFinD("ths_chg_ratio_stock",$A$10,$D31)</f>
        <v>0</v>
      </c>
      <c r="M31">
        <f ca="1">[1]!thsiFinD("ths_chg_ratio_stock",$A$11,$D31)</f>
        <v>0</v>
      </c>
      <c r="N31">
        <f ca="1">[1]!thsiFinD("ths_chg_ratio_stock",$A$12,$D31)</f>
        <v>0</v>
      </c>
    </row>
    <row r="32" spans="4:14" x14ac:dyDescent="0.25">
      <c r="D32" s="6">
        <f t="shared" ca="1" si="0"/>
        <v>45213</v>
      </c>
      <c r="E32">
        <f ca="1">[1]!thsiFinD("ths_chg_ratio_stock",$A$3,$D32)</f>
        <v>0</v>
      </c>
      <c r="F32">
        <f ca="1">[1]!thsiFinD("ths_chg_ratio_stock",$A$4,$D32)</f>
        <v>0</v>
      </c>
      <c r="G32">
        <f ca="1">[1]!thsiFinD("ths_chg_ratio_stock",$A$5,$D32)</f>
        <v>0</v>
      </c>
      <c r="H32">
        <f ca="1">[1]!thsiFinD("ths_chg_ratio_stock",$A$6,$D32)</f>
        <v>0</v>
      </c>
      <c r="I32">
        <f ca="1">[1]!thsiFinD("ths_chg_ratio_stock",$A$7,$D32)</f>
        <v>0</v>
      </c>
      <c r="J32">
        <f ca="1">[1]!thsiFinD("ths_chg_ratio_stock",$A$8,$D32)</f>
        <v>0</v>
      </c>
      <c r="K32">
        <f ca="1">[1]!thsiFinD("ths_chg_ratio_stock",$A$9,$D32)</f>
        <v>0</v>
      </c>
      <c r="L32">
        <f ca="1">[1]!thsiFinD("ths_chg_ratio_stock",$A$10,$D32)</f>
        <v>0</v>
      </c>
      <c r="M32">
        <f ca="1">[1]!thsiFinD("ths_chg_ratio_stock",$A$11,$D32)</f>
        <v>0</v>
      </c>
      <c r="N32">
        <f ca="1">[1]!thsiFinD("ths_chg_ratio_stock",$A$12,$D32)</f>
        <v>0</v>
      </c>
    </row>
    <row r="33" spans="4:14" x14ac:dyDescent="0.25">
      <c r="D33" s="6">
        <f t="shared" ca="1" si="0"/>
        <v>45212</v>
      </c>
      <c r="E33">
        <f ca="1">[1]!thsiFinD("ths_chg_ratio_stock",$A$3,$D33)</f>
        <v>1.8895348837209001</v>
      </c>
      <c r="F33">
        <f ca="1">[1]!thsiFinD("ths_chg_ratio_stock",$A$4,$D33)</f>
        <v>0.39673793255454998</v>
      </c>
      <c r="G33">
        <f ca="1">[1]!thsiFinD("ths_chg_ratio_stock",$A$5,$D33)</f>
        <v>0.72639225181598999</v>
      </c>
      <c r="H33">
        <f ca="1">[1]!thsiFinD("ths_chg_ratio_stock",$A$6,$D33)</f>
        <v>0.16148566814695001</v>
      </c>
      <c r="I33">
        <f ca="1">[1]!thsiFinD("ths_chg_ratio_stock",$A$7,$D33)</f>
        <v>-0.41265474552956</v>
      </c>
      <c r="J33">
        <f ca="1">[1]!thsiFinD("ths_chg_ratio_stock",$A$8,$D33)</f>
        <v>0</v>
      </c>
      <c r="K33">
        <f ca="1">[1]!thsiFinD("ths_chg_ratio_stock",$A$9,$D33)</f>
        <v>0</v>
      </c>
      <c r="L33">
        <f ca="1">[1]!thsiFinD("ths_chg_ratio_stock",$A$10,$D33)</f>
        <v>0</v>
      </c>
      <c r="M33">
        <f ca="1">[1]!thsiFinD("ths_chg_ratio_stock",$A$11,$D33)</f>
        <v>0</v>
      </c>
      <c r="N33">
        <f ca="1">[1]!thsiFinD("ths_chg_ratio_stock",$A$12,$D33)</f>
        <v>0</v>
      </c>
    </row>
    <row r="34" spans="4:14" x14ac:dyDescent="0.25">
      <c r="D34" s="6">
        <f t="shared" ca="1" si="0"/>
        <v>45211</v>
      </c>
      <c r="E34">
        <f ca="1">[1]!thsiFinD("ths_chg_ratio_stock",$A$3,$D34)</f>
        <v>0.43795620437957</v>
      </c>
      <c r="F34">
        <f ca="1">[1]!thsiFinD("ths_chg_ratio_stock",$A$4,$D34)</f>
        <v>-0.74381973309999005</v>
      </c>
      <c r="G34">
        <f ca="1">[1]!thsiFinD("ths_chg_ratio_stock",$A$5,$D34)</f>
        <v>-0.84033613445377997</v>
      </c>
      <c r="H34">
        <f ca="1">[1]!thsiFinD("ths_chg_ratio_stock",$A$6,$D34)</f>
        <v>-1.018981018981</v>
      </c>
      <c r="I34">
        <f ca="1">[1]!thsiFinD("ths_chg_ratio_stock",$A$7,$D34)</f>
        <v>0.69252077562326997</v>
      </c>
      <c r="J34">
        <f ca="1">[1]!thsiFinD("ths_chg_ratio_stock",$A$8,$D34)</f>
        <v>0</v>
      </c>
      <c r="K34">
        <f ca="1">[1]!thsiFinD("ths_chg_ratio_stock",$A$9,$D34)</f>
        <v>0</v>
      </c>
      <c r="L34">
        <f ca="1">[1]!thsiFinD("ths_chg_ratio_stock",$A$10,$D34)</f>
        <v>0</v>
      </c>
      <c r="M34">
        <f ca="1">[1]!thsiFinD("ths_chg_ratio_stock",$A$11,$D34)</f>
        <v>0</v>
      </c>
      <c r="N34">
        <f ca="1">[1]!thsiFinD("ths_chg_ratio_stock",$A$12,$D34)</f>
        <v>0</v>
      </c>
    </row>
    <row r="35" spans="4:14" x14ac:dyDescent="0.25">
      <c r="D35" s="6">
        <f t="shared" ca="1" si="0"/>
        <v>45210</v>
      </c>
      <c r="E35">
        <f ca="1">[1]!thsiFinD("ths_chg_ratio_stock",$A$3,$D35)</f>
        <v>-0.43604651162791003</v>
      </c>
      <c r="F35">
        <f ca="1">[1]!thsiFinD("ths_chg_ratio_stock",$A$4,$D35)</f>
        <v>2.1452513966479998</v>
      </c>
      <c r="G35">
        <f ca="1">[1]!thsiFinD("ths_chg_ratio_stock",$A$5,$D35)</f>
        <v>0.96969696969696995</v>
      </c>
      <c r="H35">
        <f ca="1">[1]!thsiFinD("ths_chg_ratio_stock",$A$6,$D35)</f>
        <v>-0.36826913506519998</v>
      </c>
      <c r="I35">
        <f ca="1">[1]!thsiFinD("ths_chg_ratio_stock",$A$7,$D35)</f>
        <v>-0.68775790921595004</v>
      </c>
      <c r="J35">
        <f ca="1">[1]!thsiFinD("ths_chg_ratio_stock",$A$8,$D35)</f>
        <v>0</v>
      </c>
      <c r="K35">
        <f ca="1">[1]!thsiFinD("ths_chg_ratio_stock",$A$9,$D35)</f>
        <v>0</v>
      </c>
      <c r="L35">
        <f ca="1">[1]!thsiFinD("ths_chg_ratio_stock",$A$10,$D35)</f>
        <v>0</v>
      </c>
      <c r="M35">
        <f ca="1">[1]!thsiFinD("ths_chg_ratio_stock",$A$11,$D35)</f>
        <v>0</v>
      </c>
      <c r="N35">
        <f ca="1">[1]!thsiFinD("ths_chg_ratio_stock",$A$12,$D35)</f>
        <v>0</v>
      </c>
    </row>
    <row r="36" spans="4:14" x14ac:dyDescent="0.25">
      <c r="D36" s="6">
        <f t="shared" ca="1" si="0"/>
        <v>45209</v>
      </c>
      <c r="E36">
        <f ca="1">[1]!thsiFinD("ths_chg_ratio_stock",$A$3,$D36)</f>
        <v>-0.86455331412103997</v>
      </c>
      <c r="F36">
        <f ca="1">[1]!thsiFinD("ths_chg_ratio_stock",$A$4,$D36)</f>
        <v>1.1756726203934</v>
      </c>
      <c r="G36">
        <f ca="1">[1]!thsiFinD("ths_chg_ratio_stock",$A$5,$D36)</f>
        <v>0.48721071863580001</v>
      </c>
      <c r="H36">
        <f ca="1">[1]!thsiFinD("ths_chg_ratio_stock",$A$6,$D36)</f>
        <v>0.45995400459953001</v>
      </c>
      <c r="I36">
        <f ca="1">[1]!thsiFinD("ths_chg_ratio_stock",$A$7,$D36)</f>
        <v>-0.68306010928963001</v>
      </c>
      <c r="J36">
        <f ca="1">[1]!thsiFinD("ths_chg_ratio_stock",$A$8,$D36)</f>
        <v>0</v>
      </c>
      <c r="K36">
        <f ca="1">[1]!thsiFinD("ths_chg_ratio_stock",$A$9,$D36)</f>
        <v>0</v>
      </c>
      <c r="L36">
        <f ca="1">[1]!thsiFinD("ths_chg_ratio_stock",$A$10,$D36)</f>
        <v>0</v>
      </c>
      <c r="M36">
        <f ca="1">[1]!thsiFinD("ths_chg_ratio_stock",$A$11,$D36)</f>
        <v>0</v>
      </c>
      <c r="N36">
        <f ca="1">[1]!thsiFinD("ths_chg_ratio_stock",$A$12,$D36)</f>
        <v>0</v>
      </c>
    </row>
    <row r="37" spans="4:14" x14ac:dyDescent="0.25">
      <c r="D37" s="6">
        <f t="shared" ca="1" si="0"/>
        <v>45208</v>
      </c>
      <c r="E37">
        <f ca="1">[1]!thsiFinD("ths_chg_ratio_stock",$A$3,$D37)</f>
        <v>-0.28735632183907001</v>
      </c>
      <c r="F37">
        <f ca="1">[1]!thsiFinD("ths_chg_ratio_stock",$A$4,$D37)</f>
        <v>-1.0071620411816999</v>
      </c>
      <c r="G37">
        <f ca="1">[1]!thsiFinD("ths_chg_ratio_stock",$A$5,$D37)</f>
        <v>0</v>
      </c>
      <c r="H37">
        <f ca="1">[1]!thsiFinD("ths_chg_ratio_stock",$A$6,$D37)</f>
        <v>-1.5649606299212</v>
      </c>
      <c r="I37">
        <f ca="1">[1]!thsiFinD("ths_chg_ratio_stock",$A$7,$D37)</f>
        <v>-0.81300813008130002</v>
      </c>
      <c r="J37">
        <f ca="1">[1]!thsiFinD("ths_chg_ratio_stock",$A$8,$D37)</f>
        <v>0</v>
      </c>
      <c r="K37">
        <f ca="1">[1]!thsiFinD("ths_chg_ratio_stock",$A$9,$D37)</f>
        <v>0</v>
      </c>
      <c r="L37">
        <f ca="1">[1]!thsiFinD("ths_chg_ratio_stock",$A$10,$D37)</f>
        <v>0</v>
      </c>
      <c r="M37">
        <f ca="1">[1]!thsiFinD("ths_chg_ratio_stock",$A$11,$D37)</f>
        <v>0</v>
      </c>
      <c r="N37">
        <f ca="1">[1]!thsiFinD("ths_chg_ratio_stock",$A$12,$D37)</f>
        <v>0</v>
      </c>
    </row>
    <row r="38" spans="4:14" x14ac:dyDescent="0.25">
      <c r="D38" s="6">
        <f t="shared" ca="1" si="0"/>
        <v>45207</v>
      </c>
      <c r="E38">
        <f ca="1">[1]!thsiFinD("ths_chg_ratio_stock",$A$3,$D38)</f>
        <v>0</v>
      </c>
      <c r="F38">
        <f ca="1">[1]!thsiFinD("ths_chg_ratio_stock",$A$4,$D38)</f>
        <v>0</v>
      </c>
      <c r="G38">
        <f ca="1">[1]!thsiFinD("ths_chg_ratio_stock",$A$5,$D38)</f>
        <v>0</v>
      </c>
      <c r="H38">
        <f ca="1">[1]!thsiFinD("ths_chg_ratio_stock",$A$6,$D38)</f>
        <v>0</v>
      </c>
      <c r="I38">
        <f ca="1">[1]!thsiFinD("ths_chg_ratio_stock",$A$7,$D38)</f>
        <v>0</v>
      </c>
      <c r="J38">
        <f ca="1">[1]!thsiFinD("ths_chg_ratio_stock",$A$8,$D38)</f>
        <v>0</v>
      </c>
      <c r="K38">
        <f ca="1">[1]!thsiFinD("ths_chg_ratio_stock",$A$9,$D38)</f>
        <v>0</v>
      </c>
      <c r="L38">
        <f ca="1">[1]!thsiFinD("ths_chg_ratio_stock",$A$10,$D38)</f>
        <v>0</v>
      </c>
      <c r="M38">
        <f ca="1">[1]!thsiFinD("ths_chg_ratio_stock",$A$11,$D38)</f>
        <v>0</v>
      </c>
      <c r="N38">
        <f ca="1">[1]!thsiFinD("ths_chg_ratio_stock",$A$12,$D38)</f>
        <v>0</v>
      </c>
    </row>
    <row r="39" spans="4:14" x14ac:dyDescent="0.25">
      <c r="D39" s="6">
        <f t="shared" ca="1" si="0"/>
        <v>45206</v>
      </c>
      <c r="E39">
        <f ca="1">[1]!thsiFinD("ths_chg_ratio_stock",$A$3,$D39)</f>
        <v>0</v>
      </c>
      <c r="F39">
        <f ca="1">[1]!thsiFinD("ths_chg_ratio_stock",$A$4,$D39)</f>
        <v>0</v>
      </c>
      <c r="G39">
        <f ca="1">[1]!thsiFinD("ths_chg_ratio_stock",$A$5,$D39)</f>
        <v>0</v>
      </c>
      <c r="H39">
        <f ca="1">[1]!thsiFinD("ths_chg_ratio_stock",$A$6,$D39)</f>
        <v>0</v>
      </c>
      <c r="I39">
        <f ca="1">[1]!thsiFinD("ths_chg_ratio_stock",$A$7,$D39)</f>
        <v>0</v>
      </c>
      <c r="J39">
        <f ca="1">[1]!thsiFinD("ths_chg_ratio_stock",$A$8,$D39)</f>
        <v>0</v>
      </c>
      <c r="K39">
        <f ca="1">[1]!thsiFinD("ths_chg_ratio_stock",$A$9,$D39)</f>
        <v>0</v>
      </c>
      <c r="L39">
        <f ca="1">[1]!thsiFinD("ths_chg_ratio_stock",$A$10,$D39)</f>
        <v>0</v>
      </c>
      <c r="M39">
        <f ca="1">[1]!thsiFinD("ths_chg_ratio_stock",$A$11,$D39)</f>
        <v>0</v>
      </c>
      <c r="N39">
        <f ca="1">[1]!thsiFinD("ths_chg_ratio_stock",$A$12,$D39)</f>
        <v>0</v>
      </c>
    </row>
    <row r="40" spans="4:14" x14ac:dyDescent="0.25">
      <c r="D40" s="6">
        <f t="shared" ca="1" si="0"/>
        <v>45205</v>
      </c>
      <c r="E40">
        <f ca="1">[1]!thsiFinD("ths_chg_ratio_stock",$A$3,$D40)</f>
        <v>0</v>
      </c>
      <c r="F40">
        <f ca="1">[1]!thsiFinD("ths_chg_ratio_stock",$A$4,$D40)</f>
        <v>0</v>
      </c>
      <c r="G40">
        <f ca="1">[1]!thsiFinD("ths_chg_ratio_stock",$A$5,$D40)</f>
        <v>0</v>
      </c>
      <c r="H40">
        <f ca="1">[1]!thsiFinD("ths_chg_ratio_stock",$A$6,$D40)</f>
        <v>0</v>
      </c>
      <c r="I40">
        <f ca="1">[1]!thsiFinD("ths_chg_ratio_stock",$A$7,$D40)</f>
        <v>0</v>
      </c>
      <c r="J40">
        <f ca="1">[1]!thsiFinD("ths_chg_ratio_stock",$A$8,$D40)</f>
        <v>0</v>
      </c>
      <c r="K40">
        <f ca="1">[1]!thsiFinD("ths_chg_ratio_stock",$A$9,$D40)</f>
        <v>0</v>
      </c>
      <c r="L40">
        <f ca="1">[1]!thsiFinD("ths_chg_ratio_stock",$A$10,$D40)</f>
        <v>0</v>
      </c>
      <c r="M40">
        <f ca="1">[1]!thsiFinD("ths_chg_ratio_stock",$A$11,$D40)</f>
        <v>0</v>
      </c>
      <c r="N40">
        <f ca="1">[1]!thsiFinD("ths_chg_ratio_stock",$A$12,$D40)</f>
        <v>0</v>
      </c>
    </row>
    <row r="41" spans="4:14" x14ac:dyDescent="0.25">
      <c r="D41" s="6">
        <f t="shared" ca="1" si="0"/>
        <v>45204</v>
      </c>
      <c r="E41">
        <f ca="1">[1]!thsiFinD("ths_chg_ratio_stock",$A$3,$D41)</f>
        <v>0</v>
      </c>
      <c r="F41">
        <f ca="1">[1]!thsiFinD("ths_chg_ratio_stock",$A$4,$D41)</f>
        <v>0</v>
      </c>
      <c r="G41">
        <f ca="1">[1]!thsiFinD("ths_chg_ratio_stock",$A$5,$D41)</f>
        <v>0</v>
      </c>
      <c r="H41">
        <f ca="1">[1]!thsiFinD("ths_chg_ratio_stock",$A$6,$D41)</f>
        <v>0</v>
      </c>
      <c r="I41">
        <f ca="1">[1]!thsiFinD("ths_chg_ratio_stock",$A$7,$D41)</f>
        <v>0</v>
      </c>
      <c r="J41">
        <f ca="1">[1]!thsiFinD("ths_chg_ratio_stock",$A$8,$D41)</f>
        <v>0</v>
      </c>
      <c r="K41">
        <f ca="1">[1]!thsiFinD("ths_chg_ratio_stock",$A$9,$D41)</f>
        <v>0</v>
      </c>
      <c r="L41">
        <f ca="1">[1]!thsiFinD("ths_chg_ratio_stock",$A$10,$D41)</f>
        <v>0</v>
      </c>
      <c r="M41">
        <f ca="1">[1]!thsiFinD("ths_chg_ratio_stock",$A$11,$D41)</f>
        <v>0</v>
      </c>
      <c r="N41">
        <f ca="1">[1]!thsiFinD("ths_chg_ratio_stock",$A$12,$D41)</f>
        <v>0</v>
      </c>
    </row>
    <row r="42" spans="4:14" x14ac:dyDescent="0.25">
      <c r="D42" s="6">
        <f t="shared" ca="1" si="0"/>
        <v>45203</v>
      </c>
      <c r="E42">
        <f ca="1">[1]!thsiFinD("ths_chg_ratio_stock",$A$3,$D42)</f>
        <v>0</v>
      </c>
      <c r="F42">
        <f ca="1">[1]!thsiFinD("ths_chg_ratio_stock",$A$4,$D42)</f>
        <v>0</v>
      </c>
      <c r="G42">
        <f ca="1">[1]!thsiFinD("ths_chg_ratio_stock",$A$5,$D42)</f>
        <v>0</v>
      </c>
      <c r="H42">
        <f ca="1">[1]!thsiFinD("ths_chg_ratio_stock",$A$6,$D42)</f>
        <v>0</v>
      </c>
      <c r="I42">
        <f ca="1">[1]!thsiFinD("ths_chg_ratio_stock",$A$7,$D42)</f>
        <v>0</v>
      </c>
      <c r="J42">
        <f ca="1">[1]!thsiFinD("ths_chg_ratio_stock",$A$8,$D42)</f>
        <v>0</v>
      </c>
      <c r="K42">
        <f ca="1">[1]!thsiFinD("ths_chg_ratio_stock",$A$9,$D42)</f>
        <v>0</v>
      </c>
      <c r="L42">
        <f ca="1">[1]!thsiFinD("ths_chg_ratio_stock",$A$10,$D42)</f>
        <v>0</v>
      </c>
      <c r="M42">
        <f ca="1">[1]!thsiFinD("ths_chg_ratio_stock",$A$11,$D42)</f>
        <v>0</v>
      </c>
      <c r="N42">
        <f ca="1">[1]!thsiFinD("ths_chg_ratio_stock",$A$12,$D42)</f>
        <v>0</v>
      </c>
    </row>
    <row r="43" spans="4:14" x14ac:dyDescent="0.25">
      <c r="D43" s="6">
        <f t="shared" ca="1" si="0"/>
        <v>45202</v>
      </c>
      <c r="E43">
        <f ca="1">[1]!thsiFinD("ths_chg_ratio_stock",$A$3,$D43)</f>
        <v>0</v>
      </c>
      <c r="F43">
        <f ca="1">[1]!thsiFinD("ths_chg_ratio_stock",$A$4,$D43)</f>
        <v>0</v>
      </c>
      <c r="G43">
        <f ca="1">[1]!thsiFinD("ths_chg_ratio_stock",$A$5,$D43)</f>
        <v>0</v>
      </c>
      <c r="H43">
        <f ca="1">[1]!thsiFinD("ths_chg_ratio_stock",$A$6,$D43)</f>
        <v>0</v>
      </c>
      <c r="I43">
        <f ca="1">[1]!thsiFinD("ths_chg_ratio_stock",$A$7,$D43)</f>
        <v>0</v>
      </c>
      <c r="J43">
        <f ca="1">[1]!thsiFinD("ths_chg_ratio_stock",$A$8,$D43)</f>
        <v>0</v>
      </c>
      <c r="K43">
        <f ca="1">[1]!thsiFinD("ths_chg_ratio_stock",$A$9,$D43)</f>
        <v>0</v>
      </c>
      <c r="L43">
        <f ca="1">[1]!thsiFinD("ths_chg_ratio_stock",$A$10,$D43)</f>
        <v>0</v>
      </c>
      <c r="M43">
        <f ca="1">[1]!thsiFinD("ths_chg_ratio_stock",$A$11,$D43)</f>
        <v>0</v>
      </c>
      <c r="N43">
        <f ca="1">[1]!thsiFinD("ths_chg_ratio_stock",$A$12,$D43)</f>
        <v>0</v>
      </c>
    </row>
    <row r="44" spans="4:14" x14ac:dyDescent="0.25">
      <c r="D44" s="6">
        <f t="shared" ca="1" si="0"/>
        <v>45201</v>
      </c>
      <c r="E44">
        <f ca="1">[1]!thsiFinD("ths_chg_ratio_stock",$A$3,$D44)</f>
        <v>0</v>
      </c>
      <c r="F44">
        <f ca="1">[1]!thsiFinD("ths_chg_ratio_stock",$A$4,$D44)</f>
        <v>0</v>
      </c>
      <c r="G44">
        <f ca="1">[1]!thsiFinD("ths_chg_ratio_stock",$A$5,$D44)</f>
        <v>0</v>
      </c>
      <c r="H44">
        <f ca="1">[1]!thsiFinD("ths_chg_ratio_stock",$A$6,$D44)</f>
        <v>0</v>
      </c>
      <c r="I44">
        <f ca="1">[1]!thsiFinD("ths_chg_ratio_stock",$A$7,$D44)</f>
        <v>0</v>
      </c>
      <c r="J44">
        <f ca="1">[1]!thsiFinD("ths_chg_ratio_stock",$A$8,$D44)</f>
        <v>0</v>
      </c>
      <c r="K44">
        <f ca="1">[1]!thsiFinD("ths_chg_ratio_stock",$A$9,$D44)</f>
        <v>0</v>
      </c>
      <c r="L44">
        <f ca="1">[1]!thsiFinD("ths_chg_ratio_stock",$A$10,$D44)</f>
        <v>0</v>
      </c>
      <c r="M44">
        <f ca="1">[1]!thsiFinD("ths_chg_ratio_stock",$A$11,$D44)</f>
        <v>0</v>
      </c>
      <c r="N44">
        <f ca="1">[1]!thsiFinD("ths_chg_ratio_stock",$A$12,$D44)</f>
        <v>0</v>
      </c>
    </row>
    <row r="45" spans="4:14" x14ac:dyDescent="0.25">
      <c r="D45" s="6">
        <f t="shared" ca="1" si="0"/>
        <v>45200</v>
      </c>
      <c r="E45">
        <f ca="1">[1]!thsiFinD("ths_chg_ratio_stock",$A$3,$D45)</f>
        <v>0</v>
      </c>
      <c r="F45">
        <f ca="1">[1]!thsiFinD("ths_chg_ratio_stock",$A$4,$D45)</f>
        <v>0</v>
      </c>
      <c r="G45">
        <f ca="1">[1]!thsiFinD("ths_chg_ratio_stock",$A$5,$D45)</f>
        <v>0</v>
      </c>
      <c r="H45">
        <f ca="1">[1]!thsiFinD("ths_chg_ratio_stock",$A$6,$D45)</f>
        <v>0</v>
      </c>
      <c r="I45">
        <f ca="1">[1]!thsiFinD("ths_chg_ratio_stock",$A$7,$D45)</f>
        <v>0</v>
      </c>
      <c r="J45">
        <f ca="1">[1]!thsiFinD("ths_chg_ratio_stock",$A$8,$D45)</f>
        <v>0</v>
      </c>
      <c r="K45">
        <f ca="1">[1]!thsiFinD("ths_chg_ratio_stock",$A$9,$D45)</f>
        <v>0</v>
      </c>
      <c r="L45">
        <f ca="1">[1]!thsiFinD("ths_chg_ratio_stock",$A$10,$D45)</f>
        <v>0</v>
      </c>
      <c r="M45">
        <f ca="1">[1]!thsiFinD("ths_chg_ratio_stock",$A$11,$D45)</f>
        <v>0</v>
      </c>
      <c r="N45">
        <f ca="1">[1]!thsiFinD("ths_chg_ratio_stock",$A$12,$D45)</f>
        <v>0</v>
      </c>
    </row>
    <row r="46" spans="4:14" x14ac:dyDescent="0.25">
      <c r="D46" s="6">
        <f t="shared" ca="1" si="0"/>
        <v>45199</v>
      </c>
      <c r="E46">
        <f ca="1">[1]!thsiFinD("ths_chg_ratio_stock",$A$3,$D46)</f>
        <v>0</v>
      </c>
      <c r="F46">
        <f ca="1">[1]!thsiFinD("ths_chg_ratio_stock",$A$4,$D46)</f>
        <v>0</v>
      </c>
      <c r="G46">
        <f ca="1">[1]!thsiFinD("ths_chg_ratio_stock",$A$5,$D46)</f>
        <v>0</v>
      </c>
      <c r="H46">
        <f ca="1">[1]!thsiFinD("ths_chg_ratio_stock",$A$6,$D46)</f>
        <v>0</v>
      </c>
      <c r="I46">
        <f ca="1">[1]!thsiFinD("ths_chg_ratio_stock",$A$7,$D46)</f>
        <v>0</v>
      </c>
      <c r="J46">
        <f ca="1">[1]!thsiFinD("ths_chg_ratio_stock",$A$8,$D46)</f>
        <v>0</v>
      </c>
      <c r="K46">
        <f ca="1">[1]!thsiFinD("ths_chg_ratio_stock",$A$9,$D46)</f>
        <v>0</v>
      </c>
      <c r="L46">
        <f ca="1">[1]!thsiFinD("ths_chg_ratio_stock",$A$10,$D46)</f>
        <v>0</v>
      </c>
      <c r="M46">
        <f ca="1">[1]!thsiFinD("ths_chg_ratio_stock",$A$11,$D46)</f>
        <v>0</v>
      </c>
      <c r="N46">
        <f ca="1">[1]!thsiFinD("ths_chg_ratio_stock",$A$12,$D46)</f>
        <v>0</v>
      </c>
    </row>
    <row r="47" spans="4:14" x14ac:dyDescent="0.25">
      <c r="D47" s="6">
        <f t="shared" ca="1" si="0"/>
        <v>45198</v>
      </c>
      <c r="E47">
        <f ca="1">[1]!thsiFinD("ths_chg_ratio_stock",$A$3,$D47)</f>
        <v>0</v>
      </c>
      <c r="F47">
        <f ca="1">[1]!thsiFinD("ths_chg_ratio_stock",$A$4,$D47)</f>
        <v>0</v>
      </c>
      <c r="G47">
        <f ca="1">[1]!thsiFinD("ths_chg_ratio_stock",$A$5,$D47)</f>
        <v>0</v>
      </c>
      <c r="H47">
        <f ca="1">[1]!thsiFinD("ths_chg_ratio_stock",$A$6,$D47)</f>
        <v>0</v>
      </c>
      <c r="I47">
        <f ca="1">[1]!thsiFinD("ths_chg_ratio_stock",$A$7,$D47)</f>
        <v>0</v>
      </c>
      <c r="J47">
        <f ca="1">[1]!thsiFinD("ths_chg_ratio_stock",$A$8,$D47)</f>
        <v>0</v>
      </c>
      <c r="K47">
        <f ca="1">[1]!thsiFinD("ths_chg_ratio_stock",$A$9,$D47)</f>
        <v>0</v>
      </c>
      <c r="L47">
        <f ca="1">[1]!thsiFinD("ths_chg_ratio_stock",$A$10,$D47)</f>
        <v>0</v>
      </c>
      <c r="M47">
        <f ca="1">[1]!thsiFinD("ths_chg_ratio_stock",$A$11,$D47)</f>
        <v>0</v>
      </c>
      <c r="N47">
        <f ca="1">[1]!thsiFinD("ths_chg_ratio_stock",$A$12,$D47)</f>
        <v>0</v>
      </c>
    </row>
    <row r="48" spans="4:14" x14ac:dyDescent="0.25">
      <c r="D48" s="6">
        <f t="shared" ref="D48" ca="1" si="1">D47-1</f>
        <v>45197</v>
      </c>
      <c r="E48">
        <f ca="1">[1]!thsiFinD("ths_chg_ratio_stock",$A$3,$D48)</f>
        <v>-0.99573257467995002</v>
      </c>
      <c r="F48">
        <f ca="1">[1]!thsiFinD("ths_chg_ratio_stock",$A$4,$D48)</f>
        <v>2.2425629290617999</v>
      </c>
      <c r="G48">
        <f ca="1">[1]!thsiFinD("ths_chg_ratio_stock",$A$5,$D48)</f>
        <v>1.9875776397516001</v>
      </c>
      <c r="H48">
        <f ca="1">[1]!thsiFinD("ths_chg_ratio_stock",$A$6,$D48)</f>
        <v>-3.2380952380951999</v>
      </c>
      <c r="I48">
        <f ca="1">[1]!thsiFinD("ths_chg_ratio_stock",$A$7,$D48)</f>
        <v>4.2372881355932002</v>
      </c>
      <c r="J48">
        <f ca="1">[1]!thsiFinD("ths_chg_ratio_stock",$A$8,$D48)</f>
        <v>0</v>
      </c>
      <c r="K48">
        <f ca="1">[1]!thsiFinD("ths_chg_ratio_stock",$A$9,$D48)</f>
        <v>0</v>
      </c>
      <c r="L48">
        <f ca="1">[1]!thsiFinD("ths_chg_ratio_stock",$A$10,$D48)</f>
        <v>0</v>
      </c>
      <c r="M48">
        <f ca="1">[1]!thsiFinD("ths_chg_ratio_stock",$A$11,$D48)</f>
        <v>0</v>
      </c>
      <c r="N48">
        <f ca="1">[1]!thsiFinD("ths_chg_ratio_stock",$A$12,$D48)</f>
        <v>0</v>
      </c>
    </row>
    <row r="49" spans="4:14" x14ac:dyDescent="0.25">
      <c r="D49" s="6">
        <f t="shared" ref="D49" ca="1" si="2">D48-1</f>
        <v>45196</v>
      </c>
      <c r="E49">
        <f ca="1">[1]!thsiFinD("ths_chg_ratio_stock",$A$3,$D49)</f>
        <v>0.71633237822349005</v>
      </c>
      <c r="F49">
        <f ca="1">[1]!thsiFinD("ths_chg_ratio_stock",$A$4,$D49)</f>
        <v>0</v>
      </c>
      <c r="G49">
        <f ca="1">[1]!thsiFinD("ths_chg_ratio_stock",$A$5,$D49)</f>
        <v>-0.92307692307691003</v>
      </c>
      <c r="H49">
        <f ca="1">[1]!thsiFinD("ths_chg_ratio_stock",$A$6,$D49)</f>
        <v>0.85486504658534002</v>
      </c>
      <c r="I49">
        <f ca="1">[1]!thsiFinD("ths_chg_ratio_stock",$A$7,$D49)</f>
        <v>0.85470085470085999</v>
      </c>
      <c r="J49">
        <f ca="1">[1]!thsiFinD("ths_chg_ratio_stock",$A$8,$D49)</f>
        <v>0</v>
      </c>
      <c r="K49">
        <f ca="1">[1]!thsiFinD("ths_chg_ratio_stock",$A$9,$D49)</f>
        <v>0</v>
      </c>
      <c r="L49">
        <f ca="1">[1]!thsiFinD("ths_chg_ratio_stock",$A$10,$D49)</f>
        <v>0</v>
      </c>
      <c r="M49">
        <f ca="1">[1]!thsiFinD("ths_chg_ratio_stock",$A$11,$D49)</f>
        <v>0</v>
      </c>
      <c r="N49">
        <f ca="1">[1]!thsiFinD("ths_chg_ratio_stock",$A$12,$D49)</f>
        <v>0</v>
      </c>
    </row>
    <row r="50" spans="4:14" x14ac:dyDescent="0.25">
      <c r="D50" s="6">
        <f t="shared" ref="D50" ca="1" si="3">D49-1</f>
        <v>45195</v>
      </c>
      <c r="E50">
        <f ca="1">[1]!thsiFinD("ths_chg_ratio_stock",$A$3,$D50)</f>
        <v>-0.14306151645206999</v>
      </c>
      <c r="F50">
        <f ca="1">[1]!thsiFinD("ths_chg_ratio_stock",$A$4,$D50)</f>
        <v>-1.0864644635581999</v>
      </c>
      <c r="G50">
        <f ca="1">[1]!thsiFinD("ths_chg_ratio_stock",$A$5,$D50)</f>
        <v>-0.85417937766930996</v>
      </c>
      <c r="H50">
        <f ca="1">[1]!thsiFinD("ths_chg_ratio_stock",$A$6,$D50)</f>
        <v>-4.8003072196618E-2</v>
      </c>
      <c r="I50">
        <f ca="1">[1]!thsiFinD("ths_chg_ratio_stock",$A$7,$D50)</f>
        <v>-0.56657223796033995</v>
      </c>
      <c r="J50">
        <f ca="1">[1]!thsiFinD("ths_chg_ratio_stock",$A$8,$D50)</f>
        <v>0</v>
      </c>
      <c r="K50">
        <f ca="1">[1]!thsiFinD("ths_chg_ratio_stock",$A$9,$D50)</f>
        <v>0</v>
      </c>
      <c r="L50">
        <f ca="1">[1]!thsiFinD("ths_chg_ratio_stock",$A$10,$D50)</f>
        <v>0</v>
      </c>
      <c r="M50">
        <f ca="1">[1]!thsiFinD("ths_chg_ratio_stock",$A$11,$D50)</f>
        <v>0</v>
      </c>
      <c r="N50">
        <f ca="1">[1]!thsiFinD("ths_chg_ratio_stock",$A$12,$D50)</f>
        <v>0</v>
      </c>
    </row>
    <row r="51" spans="4:14" x14ac:dyDescent="0.25">
      <c r="D51" s="6">
        <f t="shared" ref="D51" ca="1" si="4">D50-1</f>
        <v>45194</v>
      </c>
      <c r="E51">
        <f ca="1">[1]!thsiFinD("ths_chg_ratio_stock",$A$3,$D51)</f>
        <v>1.0115606936416</v>
      </c>
      <c r="F51">
        <f ca="1">[1]!thsiFinD("ths_chg_ratio_stock",$A$4,$D51)</f>
        <v>-1.6473731077471001</v>
      </c>
      <c r="G51">
        <f ca="1">[1]!thsiFinD("ths_chg_ratio_stock",$A$5,$D51)</f>
        <v>0.12217470983506</v>
      </c>
      <c r="H51">
        <f ca="1">[1]!thsiFinD("ths_chg_ratio_stock",$A$6,$D51)</f>
        <v>0.27919514778087001</v>
      </c>
      <c r="I51">
        <f ca="1">[1]!thsiFinD("ths_chg_ratio_stock",$A$7,$D51)</f>
        <v>-0.70323488045007998</v>
      </c>
      <c r="J51">
        <f ca="1">[1]!thsiFinD("ths_chg_ratio_stock",$A$8,$D51)</f>
        <v>0</v>
      </c>
      <c r="K51">
        <f ca="1">[1]!thsiFinD("ths_chg_ratio_stock",$A$9,$D51)</f>
        <v>0</v>
      </c>
      <c r="L51">
        <f ca="1">[1]!thsiFinD("ths_chg_ratio_stock",$A$10,$D51)</f>
        <v>0</v>
      </c>
      <c r="M51">
        <f ca="1">[1]!thsiFinD("ths_chg_ratio_stock",$A$11,$D51)</f>
        <v>0</v>
      </c>
      <c r="N51">
        <f ca="1">[1]!thsiFinD("ths_chg_ratio_stock",$A$12,$D51)</f>
        <v>0</v>
      </c>
    </row>
    <row r="52" spans="4:14" x14ac:dyDescent="0.25">
      <c r="D52" s="6">
        <f t="shared" ref="D52" ca="1" si="5">D51-1</f>
        <v>45193</v>
      </c>
      <c r="E52">
        <f ca="1">[1]!thsiFinD("ths_chg_ratio_stock",$A$3,$D52)</f>
        <v>0</v>
      </c>
      <c r="F52">
        <f ca="1">[1]!thsiFinD("ths_chg_ratio_stock",$A$4,$D52)</f>
        <v>0</v>
      </c>
      <c r="G52">
        <f ca="1">[1]!thsiFinD("ths_chg_ratio_stock",$A$5,$D52)</f>
        <v>0</v>
      </c>
      <c r="H52">
        <f ca="1">[1]!thsiFinD("ths_chg_ratio_stock",$A$6,$D52)</f>
        <v>0</v>
      </c>
      <c r="I52">
        <f ca="1">[1]!thsiFinD("ths_chg_ratio_stock",$A$7,$D52)</f>
        <v>0</v>
      </c>
      <c r="J52">
        <f ca="1">[1]!thsiFinD("ths_chg_ratio_stock",$A$8,$D52)</f>
        <v>0</v>
      </c>
      <c r="K52">
        <f ca="1">[1]!thsiFinD("ths_chg_ratio_stock",$A$9,$D52)</f>
        <v>0</v>
      </c>
      <c r="L52">
        <f ca="1">[1]!thsiFinD("ths_chg_ratio_stock",$A$10,$D52)</f>
        <v>0</v>
      </c>
      <c r="M52">
        <f ca="1">[1]!thsiFinD("ths_chg_ratio_stock",$A$11,$D52)</f>
        <v>0</v>
      </c>
      <c r="N52">
        <f ca="1">[1]!thsiFinD("ths_chg_ratio_stock",$A$12,$D52)</f>
        <v>0</v>
      </c>
    </row>
    <row r="53" spans="4:14" x14ac:dyDescent="0.25">
      <c r="D53" s="6">
        <f t="shared" ref="D53:D64" ca="1" si="6">D52-1</f>
        <v>45192</v>
      </c>
      <c r="E53">
        <f ca="1">[1]!thsiFinD("ths_chg_ratio_stock",$A$3,$D53)</f>
        <v>0</v>
      </c>
      <c r="F53">
        <f ca="1">[1]!thsiFinD("ths_chg_ratio_stock",$A$4,$D53)</f>
        <v>0</v>
      </c>
      <c r="G53">
        <f ca="1">[1]!thsiFinD("ths_chg_ratio_stock",$A$5,$D53)</f>
        <v>0</v>
      </c>
      <c r="H53">
        <f ca="1">[1]!thsiFinD("ths_chg_ratio_stock",$A$6,$D53)</f>
        <v>0</v>
      </c>
      <c r="I53">
        <f ca="1">[1]!thsiFinD("ths_chg_ratio_stock",$A$7,$D53)</f>
        <v>0</v>
      </c>
      <c r="J53">
        <f ca="1">[1]!thsiFinD("ths_chg_ratio_stock",$A$8,$D53)</f>
        <v>0</v>
      </c>
      <c r="K53">
        <f ca="1">[1]!thsiFinD("ths_chg_ratio_stock",$A$9,$D53)</f>
        <v>0</v>
      </c>
      <c r="L53">
        <f ca="1">[1]!thsiFinD("ths_chg_ratio_stock",$A$10,$D53)</f>
        <v>0</v>
      </c>
      <c r="M53">
        <f ca="1">[1]!thsiFinD("ths_chg_ratio_stock",$A$11,$D53)</f>
        <v>0</v>
      </c>
      <c r="N53">
        <f ca="1">[1]!thsiFinD("ths_chg_ratio_stock",$A$12,$D53)</f>
        <v>0</v>
      </c>
    </row>
    <row r="54" spans="4:14" x14ac:dyDescent="0.25">
      <c r="D54" s="6">
        <f t="shared" ca="1" si="6"/>
        <v>45191</v>
      </c>
      <c r="E54">
        <f ca="1">[1]!thsiFinD("ths_chg_ratio_stock",$A$3,$D54)</f>
        <v>0.43541364296082002</v>
      </c>
      <c r="F54">
        <f ca="1">[1]!thsiFinD("ths_chg_ratio_stock",$A$4,$D54)</f>
        <v>3.3118675252990002</v>
      </c>
      <c r="G54">
        <f ca="1">[1]!thsiFinD("ths_chg_ratio_stock",$A$5,$D54)</f>
        <v>1.2995049504951</v>
      </c>
      <c r="H54">
        <f ca="1">[1]!thsiFinD("ths_chg_ratio_stock",$A$6,$D54)</f>
        <v>1.3761467889907999</v>
      </c>
      <c r="I54">
        <f ca="1">[1]!thsiFinD("ths_chg_ratio_stock",$A$7,$D54)</f>
        <v>0.99431818181818998</v>
      </c>
      <c r="J54">
        <f ca="1">[1]!thsiFinD("ths_chg_ratio_stock",$A$8,$D54)</f>
        <v>0</v>
      </c>
      <c r="K54">
        <f ca="1">[1]!thsiFinD("ths_chg_ratio_stock",$A$9,$D54)</f>
        <v>0</v>
      </c>
      <c r="L54">
        <f ca="1">[1]!thsiFinD("ths_chg_ratio_stock",$A$10,$D54)</f>
        <v>0</v>
      </c>
      <c r="M54">
        <f ca="1">[1]!thsiFinD("ths_chg_ratio_stock",$A$11,$D54)</f>
        <v>0</v>
      </c>
      <c r="N54">
        <f ca="1">[1]!thsiFinD("ths_chg_ratio_stock",$A$12,$D54)</f>
        <v>0</v>
      </c>
    </row>
    <row r="55" spans="4:14" x14ac:dyDescent="0.25">
      <c r="D55" s="6">
        <f t="shared" ca="1" si="6"/>
        <v>45190</v>
      </c>
      <c r="E55">
        <f ca="1">[1]!thsiFinD("ths_chg_ratio_stock",$A$3,$D55)</f>
        <v>0.1453488372093</v>
      </c>
      <c r="F55">
        <f ca="1">[1]!thsiFinD("ths_chg_ratio_stock",$A$4,$D55)</f>
        <v>0.25363154254093001</v>
      </c>
      <c r="G55">
        <f ca="1">[1]!thsiFinD("ths_chg_ratio_stock",$A$5,$D55)</f>
        <v>0.24813895781636999</v>
      </c>
      <c r="H55">
        <f ca="1">[1]!thsiFinD("ths_chg_ratio_stock",$A$6,$D55)</f>
        <v>-1.0621861722673001</v>
      </c>
      <c r="I55">
        <f ca="1">[1]!thsiFinD("ths_chg_ratio_stock",$A$7,$D55)</f>
        <v>0.57142857142856995</v>
      </c>
      <c r="J55">
        <f ca="1">[1]!thsiFinD("ths_chg_ratio_stock",$A$8,$D55)</f>
        <v>0</v>
      </c>
      <c r="K55">
        <f ca="1">[1]!thsiFinD("ths_chg_ratio_stock",$A$9,$D55)</f>
        <v>0</v>
      </c>
      <c r="L55">
        <f ca="1">[1]!thsiFinD("ths_chg_ratio_stock",$A$10,$D55)</f>
        <v>0</v>
      </c>
      <c r="M55">
        <f ca="1">[1]!thsiFinD("ths_chg_ratio_stock",$A$11,$D55)</f>
        <v>0</v>
      </c>
      <c r="N55">
        <f ca="1">[1]!thsiFinD("ths_chg_ratio_stock",$A$12,$D55)</f>
        <v>0</v>
      </c>
    </row>
    <row r="56" spans="4:14" x14ac:dyDescent="0.25">
      <c r="D56" s="6">
        <f t="shared" ca="1" si="6"/>
        <v>45189</v>
      </c>
      <c r="E56">
        <f ca="1">[1]!thsiFinD("ths_chg_ratio_stock",$A$3,$D56)</f>
        <v>-0.43415340086831</v>
      </c>
      <c r="F56">
        <f ca="1">[1]!thsiFinD("ths_chg_ratio_stock",$A$4,$D56)</f>
        <v>-0.95912308746288999</v>
      </c>
      <c r="G56">
        <f ca="1">[1]!thsiFinD("ths_chg_ratio_stock",$A$5,$D56)</f>
        <v>-3.2412965186073999</v>
      </c>
      <c r="H56">
        <f ca="1">[1]!thsiFinD("ths_chg_ratio_stock",$A$6,$D56)</f>
        <v>6.7639385447876996E-2</v>
      </c>
      <c r="I56">
        <f ca="1">[1]!thsiFinD("ths_chg_ratio_stock",$A$7,$D56)</f>
        <v>-2.5069637883008</v>
      </c>
      <c r="J56">
        <f ca="1">[1]!thsiFinD("ths_chg_ratio_stock",$A$8,$D56)</f>
        <v>0</v>
      </c>
      <c r="K56">
        <f ca="1">[1]!thsiFinD("ths_chg_ratio_stock",$A$9,$D56)</f>
        <v>0</v>
      </c>
      <c r="L56">
        <f ca="1">[1]!thsiFinD("ths_chg_ratio_stock",$A$10,$D56)</f>
        <v>0</v>
      </c>
      <c r="M56">
        <f ca="1">[1]!thsiFinD("ths_chg_ratio_stock",$A$11,$D56)</f>
        <v>0</v>
      </c>
      <c r="N56">
        <f ca="1">[1]!thsiFinD("ths_chg_ratio_stock",$A$12,$D56)</f>
        <v>0</v>
      </c>
    </row>
    <row r="57" spans="4:14" x14ac:dyDescent="0.25">
      <c r="D57" s="6">
        <f t="shared" ca="1" si="6"/>
        <v>45188</v>
      </c>
      <c r="E57">
        <f ca="1">[1]!thsiFinD("ths_chg_ratio_stock",$A$3,$D57)</f>
        <v>0.58224163027657005</v>
      </c>
      <c r="F57">
        <f ca="1">[1]!thsiFinD("ths_chg_ratio_stock",$A$4,$D57)</f>
        <v>-3.1623175586024002</v>
      </c>
      <c r="G57">
        <f ca="1">[1]!thsiFinD("ths_chg_ratio_stock",$A$5,$D57)</f>
        <v>0.48250904704463998</v>
      </c>
      <c r="H57">
        <f ca="1">[1]!thsiFinD("ths_chg_ratio_stock",$A$6,$D57)</f>
        <v>-0.28904518739764001</v>
      </c>
      <c r="I57">
        <f ca="1">[1]!thsiFinD("ths_chg_ratio_stock",$A$7,$D57)</f>
        <v>-0.55401662049861999</v>
      </c>
      <c r="J57">
        <f ca="1">[1]!thsiFinD("ths_chg_ratio_stock",$A$8,$D57)</f>
        <v>0</v>
      </c>
      <c r="K57">
        <f ca="1">[1]!thsiFinD("ths_chg_ratio_stock",$A$9,$D57)</f>
        <v>0</v>
      </c>
      <c r="L57">
        <f ca="1">[1]!thsiFinD("ths_chg_ratio_stock",$A$10,$D57)</f>
        <v>0</v>
      </c>
      <c r="M57">
        <f ca="1">[1]!thsiFinD("ths_chg_ratio_stock",$A$11,$D57)</f>
        <v>0</v>
      </c>
      <c r="N57">
        <f ca="1">[1]!thsiFinD("ths_chg_ratio_stock",$A$12,$D57)</f>
        <v>0</v>
      </c>
    </row>
    <row r="58" spans="4:14" x14ac:dyDescent="0.25">
      <c r="D58" s="6">
        <f t="shared" ca="1" si="6"/>
        <v>45187</v>
      </c>
      <c r="E58">
        <f ca="1">[1]!thsiFinD("ths_chg_ratio_stock",$A$3,$D58)</f>
        <v>-0.57887120115774005</v>
      </c>
      <c r="F58">
        <f ca="1">[1]!thsiFinD("ths_chg_ratio_stock",$A$4,$D58)</f>
        <v>0.62305295950156003</v>
      </c>
      <c r="G58">
        <f ca="1">[1]!thsiFinD("ths_chg_ratio_stock",$A$5,$D58)</f>
        <v>-2.5279247501470001</v>
      </c>
      <c r="H58">
        <f ca="1">[1]!thsiFinD("ths_chg_ratio_stock",$A$6,$D58)</f>
        <v>0.38688461166457999</v>
      </c>
      <c r="I58">
        <f ca="1">[1]!thsiFinD("ths_chg_ratio_stock",$A$7,$D58)</f>
        <v>-1.6348773841962001</v>
      </c>
      <c r="J58">
        <f ca="1">[1]!thsiFinD("ths_chg_ratio_stock",$A$8,$D58)</f>
        <v>0</v>
      </c>
      <c r="K58">
        <f ca="1">[1]!thsiFinD("ths_chg_ratio_stock",$A$9,$D58)</f>
        <v>0</v>
      </c>
      <c r="L58">
        <f ca="1">[1]!thsiFinD("ths_chg_ratio_stock",$A$10,$D58)</f>
        <v>0</v>
      </c>
      <c r="M58">
        <f ca="1">[1]!thsiFinD("ths_chg_ratio_stock",$A$11,$D58)</f>
        <v>0</v>
      </c>
      <c r="N58">
        <f ca="1">[1]!thsiFinD("ths_chg_ratio_stock",$A$12,$D58)</f>
        <v>0</v>
      </c>
    </row>
    <row r="59" spans="4:14" x14ac:dyDescent="0.25">
      <c r="D59" s="6">
        <f t="shared" ca="1" si="6"/>
        <v>45186</v>
      </c>
      <c r="E59">
        <f ca="1">[1]!thsiFinD("ths_chg_ratio_stock",$A$3,$D59)</f>
        <v>0</v>
      </c>
      <c r="F59">
        <f ca="1">[1]!thsiFinD("ths_chg_ratio_stock",$A$4,$D59)</f>
        <v>0</v>
      </c>
      <c r="G59">
        <f ca="1">[1]!thsiFinD("ths_chg_ratio_stock",$A$5,$D59)</f>
        <v>0</v>
      </c>
      <c r="H59">
        <f ca="1">[1]!thsiFinD("ths_chg_ratio_stock",$A$6,$D59)</f>
        <v>0</v>
      </c>
      <c r="I59">
        <f ca="1">[1]!thsiFinD("ths_chg_ratio_stock",$A$7,$D59)</f>
        <v>0</v>
      </c>
      <c r="J59">
        <f ca="1">[1]!thsiFinD("ths_chg_ratio_stock",$A$8,$D59)</f>
        <v>0</v>
      </c>
      <c r="K59">
        <f ca="1">[1]!thsiFinD("ths_chg_ratio_stock",$A$9,$D59)</f>
        <v>0</v>
      </c>
      <c r="L59">
        <f ca="1">[1]!thsiFinD("ths_chg_ratio_stock",$A$10,$D59)</f>
        <v>0</v>
      </c>
      <c r="M59">
        <f ca="1">[1]!thsiFinD("ths_chg_ratio_stock",$A$11,$D59)</f>
        <v>0</v>
      </c>
      <c r="N59">
        <f ca="1">[1]!thsiFinD("ths_chg_ratio_stock",$A$12,$D59)</f>
        <v>0</v>
      </c>
    </row>
    <row r="60" spans="4:14" x14ac:dyDescent="0.25">
      <c r="D60" s="6">
        <f t="shared" ca="1" si="6"/>
        <v>45185</v>
      </c>
      <c r="E60">
        <f ca="1">[1]!thsiFinD("ths_chg_ratio_stock",$A$3,$D60)</f>
        <v>0</v>
      </c>
      <c r="F60">
        <f ca="1">[1]!thsiFinD("ths_chg_ratio_stock",$A$4,$D60)</f>
        <v>0</v>
      </c>
      <c r="G60">
        <f ca="1">[1]!thsiFinD("ths_chg_ratio_stock",$A$5,$D60)</f>
        <v>0</v>
      </c>
      <c r="H60">
        <f ca="1">[1]!thsiFinD("ths_chg_ratio_stock",$A$6,$D60)</f>
        <v>0</v>
      </c>
      <c r="I60">
        <f ca="1">[1]!thsiFinD("ths_chg_ratio_stock",$A$7,$D60)</f>
        <v>0</v>
      </c>
      <c r="J60">
        <f ca="1">[1]!thsiFinD("ths_chg_ratio_stock",$A$8,$D60)</f>
        <v>0</v>
      </c>
      <c r="K60">
        <f ca="1">[1]!thsiFinD("ths_chg_ratio_stock",$A$9,$D60)</f>
        <v>0</v>
      </c>
      <c r="L60">
        <f ca="1">[1]!thsiFinD("ths_chg_ratio_stock",$A$10,$D60)</f>
        <v>0</v>
      </c>
      <c r="M60">
        <f ca="1">[1]!thsiFinD("ths_chg_ratio_stock",$A$11,$D60)</f>
        <v>0</v>
      </c>
      <c r="N60">
        <f ca="1">[1]!thsiFinD("ths_chg_ratio_stock",$A$12,$D60)</f>
        <v>0</v>
      </c>
    </row>
    <row r="61" spans="4:14" x14ac:dyDescent="0.25">
      <c r="D61" s="6">
        <f t="shared" ca="1" si="6"/>
        <v>45184</v>
      </c>
      <c r="E61">
        <f ca="1">[1]!thsiFinD("ths_chg_ratio_stock",$A$3,$D61)</f>
        <v>0.72886297376093001</v>
      </c>
      <c r="F61">
        <f ca="1">[1]!thsiFinD("ths_chg_ratio_stock",$A$4,$D61)</f>
        <v>0.22301516503120999</v>
      </c>
      <c r="G61">
        <f ca="1">[1]!thsiFinD("ths_chg_ratio_stock",$A$5,$D61)</f>
        <v>-0.40983606557375002</v>
      </c>
      <c r="H61">
        <f ca="1">[1]!thsiFinD("ths_chg_ratio_stock",$A$6,$D61)</f>
        <v>-2.1854304635761999</v>
      </c>
      <c r="I61">
        <f ca="1">[1]!thsiFinD("ths_chg_ratio_stock",$A$7,$D61)</f>
        <v>0.41039671682626999</v>
      </c>
      <c r="J61">
        <f ca="1">[1]!thsiFinD("ths_chg_ratio_stock",$A$8,$D61)</f>
        <v>0</v>
      </c>
      <c r="K61">
        <f ca="1">[1]!thsiFinD("ths_chg_ratio_stock",$A$9,$D61)</f>
        <v>0</v>
      </c>
      <c r="L61">
        <f ca="1">[1]!thsiFinD("ths_chg_ratio_stock",$A$10,$D61)</f>
        <v>0</v>
      </c>
      <c r="M61">
        <f ca="1">[1]!thsiFinD("ths_chg_ratio_stock",$A$11,$D61)</f>
        <v>0</v>
      </c>
      <c r="N61">
        <f ca="1">[1]!thsiFinD("ths_chg_ratio_stock",$A$12,$D61)</f>
        <v>0</v>
      </c>
    </row>
    <row r="62" spans="4:14" x14ac:dyDescent="0.25">
      <c r="D62" s="6">
        <f t="shared" ca="1" si="6"/>
        <v>45183</v>
      </c>
      <c r="E62">
        <f ca="1">[1]!thsiFinD("ths_chg_ratio_stock",$A$3,$D62)</f>
        <v>-0.72358900144717997</v>
      </c>
      <c r="F62">
        <f ca="1">[1]!thsiFinD("ths_chg_ratio_stock",$A$4,$D62)</f>
        <v>-1.1245865490628</v>
      </c>
      <c r="G62">
        <f ca="1">[1]!thsiFinD("ths_chg_ratio_stock",$A$5,$D62)</f>
        <v>0.64820271066587998</v>
      </c>
      <c r="H62">
        <f ca="1">[1]!thsiFinD("ths_chg_ratio_stock",$A$6,$D62)</f>
        <v>-1.3071895424836999</v>
      </c>
      <c r="I62">
        <f ca="1">[1]!thsiFinD("ths_chg_ratio_stock",$A$7,$D62)</f>
        <v>-2.2727272727273</v>
      </c>
      <c r="J62">
        <f ca="1">[1]!thsiFinD("ths_chg_ratio_stock",$A$8,$D62)</f>
        <v>0</v>
      </c>
      <c r="K62">
        <f ca="1">[1]!thsiFinD("ths_chg_ratio_stock",$A$9,$D62)</f>
        <v>0</v>
      </c>
      <c r="L62">
        <f ca="1">[1]!thsiFinD("ths_chg_ratio_stock",$A$10,$D62)</f>
        <v>0</v>
      </c>
      <c r="M62">
        <f ca="1">[1]!thsiFinD("ths_chg_ratio_stock",$A$11,$D62)</f>
        <v>0</v>
      </c>
      <c r="N62">
        <f ca="1">[1]!thsiFinD("ths_chg_ratio_stock",$A$12,$D62)</f>
        <v>0</v>
      </c>
    </row>
    <row r="63" spans="4:14" x14ac:dyDescent="0.25">
      <c r="D63" s="6">
        <f t="shared" ca="1" si="6"/>
        <v>45182</v>
      </c>
      <c r="E63">
        <f ca="1">[1]!thsiFinD("ths_chg_ratio_stock",$A$3,$D63)</f>
        <v>-0.14450867052023</v>
      </c>
      <c r="F63">
        <f ca="1">[1]!thsiFinD("ths_chg_ratio_stock",$A$4,$D63)</f>
        <v>-2.6197122611123</v>
      </c>
      <c r="G63">
        <f ca="1">[1]!thsiFinD("ths_chg_ratio_stock",$A$5,$D63)</f>
        <v>-1.7371163867979</v>
      </c>
      <c r="H63">
        <f ca="1">[1]!thsiFinD("ths_chg_ratio_stock",$A$6,$D63)</f>
        <v>0.84745762711864003</v>
      </c>
      <c r="I63">
        <f ca="1">[1]!thsiFinD("ths_chg_ratio_stock",$A$7,$D63)</f>
        <v>0.13386880856760999</v>
      </c>
      <c r="J63">
        <f ca="1">[1]!thsiFinD("ths_chg_ratio_stock",$A$8,$D63)</f>
        <v>0</v>
      </c>
      <c r="K63">
        <f ca="1">[1]!thsiFinD("ths_chg_ratio_stock",$A$9,$D63)</f>
        <v>0</v>
      </c>
      <c r="L63">
        <f ca="1">[1]!thsiFinD("ths_chg_ratio_stock",$A$10,$D63)</f>
        <v>0</v>
      </c>
      <c r="M63">
        <f ca="1">[1]!thsiFinD("ths_chg_ratio_stock",$A$11,$D63)</f>
        <v>0</v>
      </c>
      <c r="N63">
        <f ca="1">[1]!thsiFinD("ths_chg_ratio_stock",$A$12,$D63)</f>
        <v>0</v>
      </c>
    </row>
    <row r="64" spans="4:14" x14ac:dyDescent="0.25">
      <c r="D64" s="6">
        <f t="shared" ca="1" si="6"/>
        <v>45181</v>
      </c>
      <c r="E64">
        <f ca="1">[1]!thsiFinD("ths_chg_ratio_stock",$A$3,$D64)</f>
        <v>-1.1428571428570999</v>
      </c>
      <c r="F64">
        <f ca="1">[1]!thsiFinD("ths_chg_ratio_stock",$A$4,$D64)</f>
        <v>-1.2091641917692</v>
      </c>
      <c r="G64">
        <f ca="1">[1]!thsiFinD("ths_chg_ratio_stock",$A$5,$D64)</f>
        <v>-3.4116331096197001</v>
      </c>
      <c r="H64">
        <f ca="1">[1]!thsiFinD("ths_chg_ratio_stock",$A$6,$D64)</f>
        <v>-1.4568061612694001</v>
      </c>
      <c r="I64">
        <f ca="1">[1]!thsiFinD("ths_chg_ratio_stock",$A$7,$D64)</f>
        <v>1.7711171662125</v>
      </c>
      <c r="J64">
        <f ca="1">[1]!thsiFinD("ths_chg_ratio_stock",$A$8,$D64)</f>
        <v>0</v>
      </c>
      <c r="K64">
        <f ca="1">[1]!thsiFinD("ths_chg_ratio_stock",$A$9,$D64)</f>
        <v>0</v>
      </c>
      <c r="L64">
        <f ca="1">[1]!thsiFinD("ths_chg_ratio_stock",$A$10,$D64)</f>
        <v>0</v>
      </c>
      <c r="M64">
        <f ca="1">[1]!thsiFinD("ths_chg_ratio_stock",$A$11,$D64)</f>
        <v>0</v>
      </c>
      <c r="N64">
        <f ca="1">[1]!thsiFinD("ths_chg_ratio_stock",$A$12,$D64)</f>
        <v>0</v>
      </c>
    </row>
    <row r="65" spans="4:4" x14ac:dyDescent="0.25">
      <c r="D65" s="6"/>
    </row>
    <row r="66" spans="4:4" x14ac:dyDescent="0.25">
      <c r="D66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2023-11-12T18:47:48Z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