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MAZE" sheetId="2" r:id="rId5"/>
    <sheet state="visible" name="NQUEENS" sheetId="3" r:id="rId6"/>
    <sheet state="visible" name="HORSE" sheetId="4" r:id="rId7"/>
  </sheets>
  <definedNames/>
  <calcPr/>
</workbook>
</file>

<file path=xl/sharedStrings.xml><?xml version="1.0" encoding="utf-8"?>
<sst xmlns="http://schemas.openxmlformats.org/spreadsheetml/2006/main" count="168" uniqueCount="86">
  <si>
    <t>Grupo</t>
  </si>
  <si>
    <t>Integrantes</t>
  </si>
  <si>
    <t>HORSE 1</t>
  </si>
  <si>
    <t>HORSE 2</t>
  </si>
  <si>
    <t>HORSE 3</t>
  </si>
  <si>
    <t>NQUEENS 0</t>
  </si>
  <si>
    <t>NQUEENS 1</t>
  </si>
  <si>
    <t>NQUEENS 2</t>
  </si>
  <si>
    <t>MAZE</t>
  </si>
  <si>
    <t>Sebastian Postigo A</t>
  </si>
  <si>
    <t>Frank Salas Ticona</t>
  </si>
  <si>
    <t>X</t>
  </si>
  <si>
    <t>Joaquin Casusol</t>
  </si>
  <si>
    <t xml:space="preserve">Paolo Delgado </t>
  </si>
  <si>
    <t>Fabian Concha</t>
  </si>
  <si>
    <t>Luis Arroyo</t>
  </si>
  <si>
    <t>Roberto Cayro</t>
  </si>
  <si>
    <t>Sebastian Ugarte</t>
  </si>
  <si>
    <t>Sharon Valdivia</t>
  </si>
  <si>
    <t>Sebastian Paz</t>
  </si>
  <si>
    <t xml:space="preserve">SE TARDA </t>
  </si>
  <si>
    <t>Gabriel Valdivia</t>
  </si>
  <si>
    <t>Giulia Naval</t>
  </si>
  <si>
    <t>Rodrigo Torres</t>
  </si>
  <si>
    <t>Javier Alvarez Reyes</t>
  </si>
  <si>
    <t>Pablo Yucra Colque</t>
  </si>
  <si>
    <t>Rony Sicos</t>
  </si>
  <si>
    <t>CORRE HASTA CIERTO PUNTO</t>
  </si>
  <si>
    <t>Alvaro Franco Cerna Ramos</t>
  </si>
  <si>
    <t>Fernando Zegarra</t>
  </si>
  <si>
    <t>Nicolas Coaguila</t>
  </si>
  <si>
    <t xml:space="preserve">X </t>
  </si>
  <si>
    <t>Cledy Becerra</t>
  </si>
  <si>
    <t>Massiel Oviedo</t>
  </si>
  <si>
    <t>Harold Villanueva</t>
  </si>
  <si>
    <t>Aarón Apaza</t>
  </si>
  <si>
    <t>Eileen Apaza</t>
  </si>
  <si>
    <t>Brigham Caceres</t>
  </si>
  <si>
    <t>Luis Huachaca</t>
  </si>
  <si>
    <t>Angel Josue</t>
  </si>
  <si>
    <t>Erick Yari</t>
  </si>
  <si>
    <t>Emanuel Galdos</t>
  </si>
  <si>
    <t>CASO PARTICULAR</t>
  </si>
  <si>
    <t>MAZES QUE CORRIERON COMPLETO</t>
  </si>
  <si>
    <t>Maze 1</t>
  </si>
  <si>
    <t>Maze 2</t>
  </si>
  <si>
    <t>Maze 3</t>
  </si>
  <si>
    <t>Maze 4</t>
  </si>
  <si>
    <t>Maze 5</t>
  </si>
  <si>
    <t>Maze 6</t>
  </si>
  <si>
    <t>Maze 7</t>
  </si>
  <si>
    <t>Maze 8</t>
  </si>
  <si>
    <t>Maze 9</t>
  </si>
  <si>
    <t>Maze 10</t>
  </si>
  <si>
    <t>Maze 11</t>
  </si>
  <si>
    <t>Maze 12</t>
  </si>
  <si>
    <t>NQUEENS</t>
  </si>
  <si>
    <t>CORRIDA 1</t>
  </si>
  <si>
    <t>CORRIDA 2</t>
  </si>
  <si>
    <t>CORRIDA 3</t>
  </si>
  <si>
    <t>nqueens 11</t>
  </si>
  <si>
    <t>nqueens 10</t>
  </si>
  <si>
    <t>horse 5</t>
  </si>
  <si>
    <t>horse 2</t>
  </si>
  <si>
    <t>horse 10</t>
  </si>
  <si>
    <t>horse 6</t>
  </si>
  <si>
    <t>horse 9</t>
  </si>
  <si>
    <t>horse 1</t>
  </si>
  <si>
    <t>horse 3</t>
  </si>
  <si>
    <t>horse 11</t>
  </si>
  <si>
    <t>Horse final</t>
  </si>
  <si>
    <t>Nqueens final</t>
  </si>
  <si>
    <t>Maze final</t>
  </si>
  <si>
    <t>nota de contest</t>
  </si>
  <si>
    <t>nota por resolucion</t>
  </si>
  <si>
    <t>NOTA FINAL</t>
  </si>
  <si>
    <t>horse 4</t>
  </si>
  <si>
    <t>horse 7</t>
  </si>
  <si>
    <t xml:space="preserve"> mas 2 puntos por mejor maze </t>
  </si>
  <si>
    <t>horse 8</t>
  </si>
  <si>
    <t>horse 12</t>
  </si>
  <si>
    <t>EXPOSICION HORSE</t>
  </si>
  <si>
    <t>EXPOSICION QUEENS</t>
  </si>
  <si>
    <t>EXPOSICION MAZE</t>
  </si>
  <si>
    <t>QUEENS 11</t>
  </si>
  <si>
    <t>MAZE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</si>
</sst>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742950</xdr:colOff>
      <xdr:row>3</xdr:row>
      <xdr:rowOff>133350</xdr:rowOff>
    </xdr:from>
    <xdr:ext cx="6096000" cy="457200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180975</xdr:rowOff>
    </xdr:from>
    <xdr:ext cx="6096000" cy="45720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657225</xdr:colOff>
      <xdr:row>3</xdr:row>
      <xdr:rowOff>47625</xdr:rowOff>
    </xdr:from>
    <xdr:ext cx="6096000" cy="4572000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</xdr:row>
      <xdr:rowOff>133350</xdr:rowOff>
    </xdr:from>
    <xdr:ext cx="6096000" cy="457200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</xdr:colOff>
      <xdr:row>2</xdr:row>
      <xdr:rowOff>133350</xdr:rowOff>
    </xdr:from>
    <xdr:ext cx="6096000" cy="4572000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171450</xdr:colOff>
      <xdr:row>2</xdr:row>
      <xdr:rowOff>200025</xdr:rowOff>
    </xdr:from>
    <xdr:ext cx="6096000" cy="457200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25"/>
    <col customWidth="1" min="4" max="4" width="16.75"/>
  </cols>
  <sheetData>
    <row r="6">
      <c r="J6" s="1"/>
    </row>
    <row r="7">
      <c r="B7" s="2" t="s">
        <v>0</v>
      </c>
      <c r="C7" s="2" t="s">
        <v>1</v>
      </c>
      <c r="F7" s="3" t="s">
        <v>2</v>
      </c>
      <c r="G7" s="3" t="s">
        <v>3</v>
      </c>
      <c r="H7" s="3" t="s">
        <v>4</v>
      </c>
      <c r="I7" s="3" t="s">
        <v>5</v>
      </c>
      <c r="J7" s="3" t="s">
        <v>6</v>
      </c>
      <c r="K7" s="3" t="s">
        <v>7</v>
      </c>
      <c r="L7" s="3" t="s">
        <v>8</v>
      </c>
    </row>
    <row r="8">
      <c r="B8" s="3">
        <v>1.0</v>
      </c>
      <c r="C8" s="3" t="s">
        <v>9</v>
      </c>
      <c r="D8" s="3" t="s">
        <v>10</v>
      </c>
      <c r="G8" s="3" t="s">
        <v>11</v>
      </c>
      <c r="H8" s="3" t="s">
        <v>11</v>
      </c>
      <c r="J8" s="3" t="s">
        <v>11</v>
      </c>
      <c r="K8" s="3" t="s">
        <v>11</v>
      </c>
    </row>
    <row r="9">
      <c r="B9" s="3">
        <v>2.0</v>
      </c>
      <c r="C9" s="3" t="s">
        <v>12</v>
      </c>
      <c r="D9" s="3" t="s">
        <v>13</v>
      </c>
      <c r="E9" s="3" t="s">
        <v>14</v>
      </c>
      <c r="G9" s="3" t="s">
        <v>11</v>
      </c>
      <c r="J9" s="3" t="s">
        <v>11</v>
      </c>
      <c r="K9" s="3" t="s">
        <v>11</v>
      </c>
    </row>
    <row r="10">
      <c r="B10" s="3">
        <v>3.0</v>
      </c>
      <c r="C10" s="3" t="s">
        <v>15</v>
      </c>
      <c r="D10" s="3" t="s">
        <v>16</v>
      </c>
      <c r="G10" s="3" t="s">
        <v>11</v>
      </c>
      <c r="H10" s="3" t="s">
        <v>11</v>
      </c>
      <c r="J10" s="3" t="s">
        <v>11</v>
      </c>
      <c r="K10" s="3" t="s">
        <v>11</v>
      </c>
      <c r="L10" s="3" t="s">
        <v>11</v>
      </c>
    </row>
    <row r="11">
      <c r="B11" s="3">
        <v>4.0</v>
      </c>
      <c r="C11" s="3" t="s">
        <v>17</v>
      </c>
      <c r="D11" s="3" t="s">
        <v>18</v>
      </c>
      <c r="E11" s="3" t="s">
        <v>19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  <c r="K11" s="3" t="s">
        <v>11</v>
      </c>
      <c r="L11" s="3" t="s">
        <v>20</v>
      </c>
    </row>
    <row r="12">
      <c r="B12" s="3">
        <v>5.0</v>
      </c>
      <c r="C12" s="3" t="s">
        <v>21</v>
      </c>
      <c r="D12" s="3" t="s">
        <v>22</v>
      </c>
      <c r="E12" s="3" t="s">
        <v>23</v>
      </c>
      <c r="H12" s="3" t="s">
        <v>11</v>
      </c>
      <c r="J12" s="3" t="s">
        <v>11</v>
      </c>
      <c r="K12" s="3" t="s">
        <v>11</v>
      </c>
    </row>
    <row r="13">
      <c r="B13" s="3">
        <v>6.0</v>
      </c>
      <c r="C13" s="3" t="s">
        <v>24</v>
      </c>
      <c r="D13" s="3" t="s">
        <v>25</v>
      </c>
      <c r="E13" s="3" t="s">
        <v>26</v>
      </c>
      <c r="H13" s="3" t="s">
        <v>11</v>
      </c>
      <c r="I13" s="3" t="s">
        <v>11</v>
      </c>
      <c r="J13" s="3" t="s">
        <v>11</v>
      </c>
      <c r="K13" s="3" t="s">
        <v>11</v>
      </c>
      <c r="L13" s="3" t="s">
        <v>27</v>
      </c>
    </row>
    <row r="14">
      <c r="B14" s="3">
        <v>7.0</v>
      </c>
      <c r="C14" s="3" t="s">
        <v>28</v>
      </c>
      <c r="G14" s="3" t="s">
        <v>11</v>
      </c>
      <c r="H14" s="3" t="s">
        <v>11</v>
      </c>
      <c r="I14" s="3" t="s">
        <v>11</v>
      </c>
      <c r="J14" s="3" t="s">
        <v>11</v>
      </c>
      <c r="K14" s="3" t="s">
        <v>11</v>
      </c>
      <c r="L14" s="3" t="s">
        <v>11</v>
      </c>
    </row>
    <row r="15">
      <c r="B15" s="3">
        <v>8.0</v>
      </c>
      <c r="C15" s="3" t="s">
        <v>29</v>
      </c>
      <c r="D15" s="3" t="s">
        <v>30</v>
      </c>
      <c r="F15" s="3" t="s">
        <v>11</v>
      </c>
      <c r="H15" s="3" t="s">
        <v>11</v>
      </c>
      <c r="I15" s="3" t="s">
        <v>11</v>
      </c>
      <c r="J15" s="3" t="s">
        <v>11</v>
      </c>
      <c r="K15" s="3" t="s">
        <v>11</v>
      </c>
      <c r="L15" s="3" t="s">
        <v>31</v>
      </c>
    </row>
    <row r="16">
      <c r="B16" s="3">
        <v>9.0</v>
      </c>
      <c r="C16" s="3" t="s">
        <v>32</v>
      </c>
      <c r="D16" s="3" t="s">
        <v>33</v>
      </c>
      <c r="E16" s="3" t="s">
        <v>34</v>
      </c>
      <c r="G16" s="3" t="s">
        <v>11</v>
      </c>
      <c r="H16" s="3" t="s">
        <v>11</v>
      </c>
      <c r="J16" s="3" t="s">
        <v>11</v>
      </c>
      <c r="K16" s="3" t="s">
        <v>11</v>
      </c>
      <c r="L16" s="3" t="s">
        <v>27</v>
      </c>
    </row>
    <row r="17">
      <c r="B17" s="3">
        <v>10.0</v>
      </c>
      <c r="C17" s="3" t="s">
        <v>35</v>
      </c>
      <c r="D17" s="3" t="s">
        <v>36</v>
      </c>
      <c r="E17" s="3" t="s">
        <v>37</v>
      </c>
      <c r="H17" s="3" t="s">
        <v>11</v>
      </c>
    </row>
    <row r="18">
      <c r="B18" s="3">
        <v>11.0</v>
      </c>
      <c r="C18" s="3" t="s">
        <v>38</v>
      </c>
      <c r="D18" s="3" t="s">
        <v>39</v>
      </c>
      <c r="H18" s="3" t="s">
        <v>11</v>
      </c>
      <c r="L18" s="3" t="s">
        <v>27</v>
      </c>
    </row>
    <row r="19">
      <c r="B19" s="3">
        <v>12.0</v>
      </c>
      <c r="C19" s="3" t="s">
        <v>40</v>
      </c>
      <c r="D19" s="3" t="s">
        <v>41</v>
      </c>
      <c r="F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3" t="s">
        <v>43</v>
      </c>
    </row>
    <row r="32">
      <c r="D32" s="3" t="s">
        <v>44</v>
      </c>
      <c r="E32" s="3">
        <v>12.0</v>
      </c>
      <c r="F32" s="4">
        <f t="shared" ref="F32:F43" si="1">E32*3</f>
        <v>36</v>
      </c>
    </row>
    <row r="33">
      <c r="D33" s="3" t="s">
        <v>45</v>
      </c>
      <c r="E33" s="3">
        <v>11.0</v>
      </c>
      <c r="F33" s="4">
        <f t="shared" si="1"/>
        <v>33</v>
      </c>
    </row>
    <row r="34">
      <c r="D34" s="3" t="s">
        <v>46</v>
      </c>
      <c r="E34" s="3">
        <v>0.0</v>
      </c>
      <c r="F34" s="4">
        <f t="shared" si="1"/>
        <v>0</v>
      </c>
    </row>
    <row r="35">
      <c r="D35" s="3" t="s">
        <v>47</v>
      </c>
      <c r="F35" s="4">
        <f t="shared" si="1"/>
        <v>0</v>
      </c>
    </row>
    <row r="36">
      <c r="D36" s="3" t="s">
        <v>48</v>
      </c>
      <c r="E36" s="3">
        <v>10.0</v>
      </c>
      <c r="F36" s="4">
        <f t="shared" si="1"/>
        <v>30</v>
      </c>
    </row>
    <row r="37">
      <c r="D37" s="3" t="s">
        <v>49</v>
      </c>
      <c r="F37" s="4">
        <f t="shared" si="1"/>
        <v>0</v>
      </c>
    </row>
    <row r="38">
      <c r="D38" s="3" t="s">
        <v>50</v>
      </c>
      <c r="F38" s="4">
        <f t="shared" si="1"/>
        <v>0</v>
      </c>
    </row>
    <row r="39">
      <c r="D39" s="3" t="s">
        <v>51</v>
      </c>
      <c r="F39" s="4">
        <f t="shared" si="1"/>
        <v>0</v>
      </c>
    </row>
    <row r="40">
      <c r="D40" s="3" t="s">
        <v>52</v>
      </c>
      <c r="F40" s="4">
        <f t="shared" si="1"/>
        <v>0</v>
      </c>
    </row>
    <row r="41">
      <c r="D41" s="3" t="s">
        <v>53</v>
      </c>
      <c r="E41" s="3">
        <v>9.0</v>
      </c>
      <c r="F41" s="4">
        <f t="shared" si="1"/>
        <v>27</v>
      </c>
    </row>
    <row r="42">
      <c r="D42" s="3" t="s">
        <v>54</v>
      </c>
      <c r="F42" s="4">
        <f t="shared" si="1"/>
        <v>0</v>
      </c>
    </row>
    <row r="43">
      <c r="D43" s="3" t="s">
        <v>55</v>
      </c>
      <c r="F43" s="4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56</v>
      </c>
    </row>
    <row r="2">
      <c r="B2" s="3" t="s">
        <v>57</v>
      </c>
      <c r="C2" s="3">
        <v>32.0</v>
      </c>
      <c r="D2" s="3">
        <v>1.0</v>
      </c>
      <c r="E2" s="3">
        <v>1.0</v>
      </c>
      <c r="H2" s="3" t="s">
        <v>58</v>
      </c>
      <c r="I2" s="3">
        <v>40.0</v>
      </c>
      <c r="J2" s="3">
        <v>2.0</v>
      </c>
      <c r="K2" s="3">
        <v>2.0</v>
      </c>
      <c r="P2" s="3" t="s">
        <v>59</v>
      </c>
    </row>
    <row r="31">
      <c r="C31" s="3" t="s">
        <v>60</v>
      </c>
      <c r="D31" s="3">
        <v>12.0</v>
      </c>
      <c r="I31" s="3" t="s">
        <v>60</v>
      </c>
      <c r="J31" s="3">
        <v>12.0</v>
      </c>
    </row>
    <row r="32">
      <c r="C32" s="3" t="s">
        <v>61</v>
      </c>
      <c r="D32" s="3">
        <v>11.0</v>
      </c>
      <c r="I32" s="3" t="s">
        <v>61</v>
      </c>
      <c r="J32" s="3">
        <v>11.0</v>
      </c>
    </row>
    <row r="36">
      <c r="G36" s="3" t="s">
        <v>60</v>
      </c>
      <c r="H36" s="3">
        <v>24.0</v>
      </c>
    </row>
    <row r="37">
      <c r="G37" s="3" t="s">
        <v>61</v>
      </c>
      <c r="H37" s="3">
        <v>22.0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" t="s">
        <v>57</v>
      </c>
      <c r="B2" s="3">
        <v>97.0</v>
      </c>
      <c r="C2" s="3">
        <v>1.0</v>
      </c>
      <c r="D2" s="3">
        <v>1.0</v>
      </c>
      <c r="H2" s="3" t="s">
        <v>58</v>
      </c>
      <c r="I2" s="3">
        <v>150.0</v>
      </c>
      <c r="J2" s="3">
        <v>75.0</v>
      </c>
      <c r="K2" s="3">
        <v>75.0</v>
      </c>
      <c r="O2" s="3" t="s">
        <v>59</v>
      </c>
      <c r="P2" s="3">
        <v>500.0</v>
      </c>
      <c r="Q2" s="3">
        <v>17.0</v>
      </c>
      <c r="R2" s="3">
        <v>17.0</v>
      </c>
    </row>
    <row r="28">
      <c r="B28" s="3" t="s">
        <v>62</v>
      </c>
      <c r="C28" s="3">
        <v>12.0</v>
      </c>
      <c r="I28" s="3" t="s">
        <v>62</v>
      </c>
      <c r="J28" s="3">
        <v>12.0</v>
      </c>
      <c r="Q28" s="3" t="s">
        <v>63</v>
      </c>
      <c r="R28" s="3">
        <v>12.0</v>
      </c>
    </row>
    <row r="29">
      <c r="B29" s="3" t="s">
        <v>64</v>
      </c>
      <c r="C29" s="3">
        <v>11.0</v>
      </c>
      <c r="I29" s="3" t="s">
        <v>65</v>
      </c>
      <c r="J29" s="3">
        <v>11.0</v>
      </c>
      <c r="Q29" s="3" t="s">
        <v>62</v>
      </c>
      <c r="R29" s="3">
        <v>0.0</v>
      </c>
    </row>
    <row r="30">
      <c r="B30" s="3" t="s">
        <v>65</v>
      </c>
      <c r="C30" s="3">
        <v>11.0</v>
      </c>
      <c r="I30" s="3" t="s">
        <v>64</v>
      </c>
      <c r="J30" s="3">
        <v>10.0</v>
      </c>
      <c r="Q30" s="3" t="s">
        <v>65</v>
      </c>
      <c r="R30" s="3">
        <v>0.0</v>
      </c>
    </row>
    <row r="31">
      <c r="B31" s="3" t="s">
        <v>66</v>
      </c>
      <c r="C31" s="3">
        <v>9.0</v>
      </c>
      <c r="I31" s="3" t="s">
        <v>66</v>
      </c>
      <c r="J31" s="3">
        <v>9.0</v>
      </c>
      <c r="Q31" s="3" t="s">
        <v>64</v>
      </c>
      <c r="R31" s="3">
        <v>0.0</v>
      </c>
    </row>
    <row r="32">
      <c r="B32" s="3" t="s">
        <v>67</v>
      </c>
      <c r="C32" s="3">
        <v>8.0</v>
      </c>
      <c r="I32" s="3" t="s">
        <v>63</v>
      </c>
      <c r="J32" s="3">
        <v>8.0</v>
      </c>
      <c r="Q32" s="3" t="s">
        <v>66</v>
      </c>
      <c r="R32" s="3">
        <v>0.0</v>
      </c>
    </row>
    <row r="33">
      <c r="B33" s="3" t="s">
        <v>63</v>
      </c>
      <c r="C33" s="3">
        <v>7.0</v>
      </c>
      <c r="I33" s="3" t="s">
        <v>67</v>
      </c>
      <c r="J33" s="3">
        <v>7.0</v>
      </c>
      <c r="Q33" s="3" t="s">
        <v>67</v>
      </c>
      <c r="R33" s="3">
        <v>0.0</v>
      </c>
    </row>
    <row r="34">
      <c r="B34" s="3" t="s">
        <v>68</v>
      </c>
      <c r="C34" s="3">
        <v>6.0</v>
      </c>
      <c r="I34" s="3" t="s">
        <v>68</v>
      </c>
      <c r="J34" s="3">
        <v>6.0</v>
      </c>
      <c r="Q34" s="3" t="s">
        <v>68</v>
      </c>
      <c r="R34" s="3">
        <v>0.0</v>
      </c>
    </row>
    <row r="35">
      <c r="B35" s="3" t="s">
        <v>69</v>
      </c>
      <c r="C35" s="3">
        <v>5.0</v>
      </c>
      <c r="I35" s="3" t="s">
        <v>69</v>
      </c>
      <c r="J35" s="3">
        <v>5.0</v>
      </c>
      <c r="Q35" s="3" t="s">
        <v>69</v>
      </c>
      <c r="R35" s="3">
        <v>0.0</v>
      </c>
    </row>
    <row r="39">
      <c r="M39" s="3" t="s">
        <v>70</v>
      </c>
      <c r="N39" s="3" t="s">
        <v>71</v>
      </c>
      <c r="O39" s="3" t="s">
        <v>72</v>
      </c>
      <c r="Q39" s="3" t="s">
        <v>73</v>
      </c>
      <c r="R39" s="3" t="s">
        <v>74</v>
      </c>
      <c r="T39" s="3" t="s">
        <v>75</v>
      </c>
    </row>
    <row r="40">
      <c r="I40" s="3" t="s">
        <v>76</v>
      </c>
      <c r="J40" s="3">
        <v>0.0</v>
      </c>
      <c r="K40" s="3">
        <v>0.0</v>
      </c>
      <c r="L40" s="3">
        <v>0.0</v>
      </c>
      <c r="M40" s="5">
        <f t="shared" ref="M40:M51" si="1">SUM(J40:L40)</f>
        <v>0</v>
      </c>
      <c r="N40" s="6">
        <v>0.0</v>
      </c>
      <c r="O40" s="5">
        <v>0.0</v>
      </c>
      <c r="P40" s="4">
        <f t="shared" ref="P40:P51" si="2">SUM(M40:O40)</f>
        <v>0</v>
      </c>
      <c r="Q40" s="3">
        <v>0.0</v>
      </c>
      <c r="R40" s="3">
        <v>8.0</v>
      </c>
      <c r="T40" s="7">
        <f>SUM(Q40:R40)</f>
        <v>8</v>
      </c>
    </row>
    <row r="41">
      <c r="I41" s="3" t="s">
        <v>77</v>
      </c>
      <c r="J41" s="3">
        <v>0.0</v>
      </c>
      <c r="K41" s="3">
        <v>0.0</v>
      </c>
      <c r="L41" s="3">
        <v>0.0</v>
      </c>
      <c r="M41" s="5">
        <f t="shared" si="1"/>
        <v>0</v>
      </c>
      <c r="N41" s="6">
        <v>0.0</v>
      </c>
      <c r="O41" s="5">
        <v>0.0</v>
      </c>
      <c r="P41" s="4">
        <f t="shared" si="2"/>
        <v>0</v>
      </c>
      <c r="Q41" s="3">
        <v>0.0</v>
      </c>
      <c r="R41" s="3">
        <v>8.0</v>
      </c>
      <c r="T41" s="8">
        <v>10.0</v>
      </c>
      <c r="U41" s="3" t="s">
        <v>78</v>
      </c>
    </row>
    <row r="42">
      <c r="I42" s="3" t="s">
        <v>79</v>
      </c>
      <c r="J42" s="3">
        <v>0.0</v>
      </c>
      <c r="K42" s="3">
        <v>0.0</v>
      </c>
      <c r="L42" s="3">
        <v>0.0</v>
      </c>
      <c r="M42" s="5">
        <f t="shared" si="1"/>
        <v>0</v>
      </c>
      <c r="N42" s="6">
        <v>0.0</v>
      </c>
      <c r="O42" s="5">
        <v>0.0</v>
      </c>
      <c r="P42" s="4">
        <f t="shared" si="2"/>
        <v>0</v>
      </c>
      <c r="Q42" s="3">
        <v>0.0</v>
      </c>
      <c r="R42" s="3">
        <v>0.0</v>
      </c>
      <c r="T42" s="7">
        <f t="shared" ref="T42:T51" si="3">SUM(Q42:R42)</f>
        <v>0</v>
      </c>
    </row>
    <row r="43">
      <c r="I43" s="3" t="s">
        <v>80</v>
      </c>
      <c r="J43" s="3">
        <v>0.0</v>
      </c>
      <c r="K43" s="3">
        <v>0.0</v>
      </c>
      <c r="L43" s="3">
        <v>0.0</v>
      </c>
      <c r="M43" s="5">
        <f t="shared" si="1"/>
        <v>0</v>
      </c>
      <c r="N43" s="5">
        <f>SUM(K43:M43)</f>
        <v>0</v>
      </c>
      <c r="O43" s="5">
        <v>0.0</v>
      </c>
      <c r="P43" s="4">
        <f t="shared" si="2"/>
        <v>0</v>
      </c>
      <c r="Q43" s="3">
        <v>0.0</v>
      </c>
      <c r="R43" s="3">
        <v>11.0</v>
      </c>
      <c r="T43" s="7">
        <f t="shared" si="3"/>
        <v>11</v>
      </c>
    </row>
    <row r="44">
      <c r="I44" s="3" t="s">
        <v>68</v>
      </c>
      <c r="J44" s="3">
        <v>6.0</v>
      </c>
      <c r="K44" s="3">
        <v>6.0</v>
      </c>
      <c r="L44" s="3">
        <v>0.0</v>
      </c>
      <c r="M44" s="5">
        <f t="shared" si="1"/>
        <v>12</v>
      </c>
      <c r="N44" s="6">
        <v>0.0</v>
      </c>
      <c r="O44" s="5">
        <v>0.0</v>
      </c>
      <c r="P44" s="4">
        <f t="shared" si="2"/>
        <v>12</v>
      </c>
      <c r="Q44" s="3">
        <v>5.0</v>
      </c>
      <c r="R44" s="3">
        <v>8.0</v>
      </c>
      <c r="T44" s="7">
        <f t="shared" si="3"/>
        <v>13</v>
      </c>
    </row>
    <row r="45">
      <c r="I45" s="3" t="s">
        <v>66</v>
      </c>
      <c r="J45" s="3">
        <v>9.0</v>
      </c>
      <c r="K45" s="3">
        <v>9.0</v>
      </c>
      <c r="L45" s="3">
        <v>0.0</v>
      </c>
      <c r="M45" s="5">
        <f t="shared" si="1"/>
        <v>18</v>
      </c>
      <c r="N45" s="6">
        <v>0.0</v>
      </c>
      <c r="O45" s="5">
        <v>0.0</v>
      </c>
      <c r="P45" s="4">
        <f t="shared" si="2"/>
        <v>18</v>
      </c>
      <c r="Q45" s="3">
        <v>6.0</v>
      </c>
      <c r="R45" s="3">
        <v>8.0</v>
      </c>
      <c r="T45" s="7">
        <f t="shared" si="3"/>
        <v>14</v>
      </c>
    </row>
    <row r="46">
      <c r="I46" s="3" t="s">
        <v>65</v>
      </c>
      <c r="J46" s="3">
        <v>11.0</v>
      </c>
      <c r="K46" s="3">
        <v>11.0</v>
      </c>
      <c r="L46" s="3">
        <v>0.0</v>
      </c>
      <c r="M46" s="5">
        <f t="shared" si="1"/>
        <v>22</v>
      </c>
      <c r="N46" s="6">
        <v>0.0</v>
      </c>
      <c r="O46" s="5">
        <v>0.0</v>
      </c>
      <c r="P46" s="4">
        <f t="shared" si="2"/>
        <v>22</v>
      </c>
      <c r="Q46" s="3">
        <v>7.0</v>
      </c>
      <c r="R46" s="3">
        <v>8.0</v>
      </c>
      <c r="T46" s="7">
        <f t="shared" si="3"/>
        <v>15</v>
      </c>
    </row>
    <row r="47">
      <c r="I47" s="3" t="s">
        <v>69</v>
      </c>
      <c r="J47" s="3">
        <v>5.0</v>
      </c>
      <c r="K47" s="3">
        <v>5.0</v>
      </c>
      <c r="L47" s="3">
        <v>0.0</v>
      </c>
      <c r="M47" s="5">
        <f t="shared" si="1"/>
        <v>10</v>
      </c>
      <c r="N47" s="6">
        <v>24.0</v>
      </c>
      <c r="O47" s="5">
        <v>0.0</v>
      </c>
      <c r="P47" s="4">
        <f t="shared" si="2"/>
        <v>34</v>
      </c>
      <c r="Q47" s="3">
        <v>8.0</v>
      </c>
      <c r="R47" s="3">
        <v>8.0</v>
      </c>
      <c r="T47" s="7">
        <f t="shared" si="3"/>
        <v>16</v>
      </c>
    </row>
    <row r="48">
      <c r="I48" s="3" t="s">
        <v>67</v>
      </c>
      <c r="J48" s="3">
        <v>8.0</v>
      </c>
      <c r="K48" s="3">
        <v>7.0</v>
      </c>
      <c r="L48" s="3">
        <v>0.0</v>
      </c>
      <c r="M48" s="5">
        <f t="shared" si="1"/>
        <v>15</v>
      </c>
      <c r="N48" s="6">
        <v>0.0</v>
      </c>
      <c r="O48" s="5">
        <v>36.0</v>
      </c>
      <c r="P48" s="4">
        <f t="shared" si="2"/>
        <v>51</v>
      </c>
      <c r="Q48" s="3">
        <v>9.0</v>
      </c>
      <c r="R48" s="3">
        <v>8.0</v>
      </c>
      <c r="T48" s="7">
        <f t="shared" si="3"/>
        <v>17</v>
      </c>
    </row>
    <row r="49">
      <c r="I49" s="3" t="s">
        <v>62</v>
      </c>
      <c r="J49" s="3">
        <v>12.0</v>
      </c>
      <c r="K49" s="3">
        <v>12.0</v>
      </c>
      <c r="L49" s="3">
        <v>0.0</v>
      </c>
      <c r="M49" s="5">
        <f t="shared" si="1"/>
        <v>24</v>
      </c>
      <c r="N49" s="6">
        <v>0.0</v>
      </c>
      <c r="O49" s="5">
        <v>30.0</v>
      </c>
      <c r="P49" s="4">
        <f t="shared" si="2"/>
        <v>54</v>
      </c>
      <c r="Q49" s="3">
        <v>10.0</v>
      </c>
      <c r="R49" s="3">
        <v>8.0</v>
      </c>
      <c r="T49" s="7">
        <f t="shared" si="3"/>
        <v>18</v>
      </c>
    </row>
    <row r="50">
      <c r="I50" s="3" t="s">
        <v>63</v>
      </c>
      <c r="J50" s="3">
        <v>7.0</v>
      </c>
      <c r="K50" s="3">
        <v>8.0</v>
      </c>
      <c r="L50" s="3">
        <v>12.0</v>
      </c>
      <c r="M50" s="5">
        <f t="shared" si="1"/>
        <v>27</v>
      </c>
      <c r="N50" s="6">
        <v>0.0</v>
      </c>
      <c r="O50" s="5">
        <v>33.0</v>
      </c>
      <c r="P50" s="4">
        <f t="shared" si="2"/>
        <v>60</v>
      </c>
      <c r="Q50" s="3">
        <v>11.0</v>
      </c>
      <c r="R50" s="3">
        <v>8.0</v>
      </c>
      <c r="T50" s="7">
        <f t="shared" si="3"/>
        <v>19</v>
      </c>
    </row>
    <row r="51">
      <c r="I51" s="3" t="s">
        <v>64</v>
      </c>
      <c r="J51" s="3">
        <v>11.0</v>
      </c>
      <c r="K51" s="3">
        <v>10.0</v>
      </c>
      <c r="L51" s="3">
        <v>0.0</v>
      </c>
      <c r="M51" s="5">
        <f t="shared" si="1"/>
        <v>21</v>
      </c>
      <c r="N51" s="6">
        <v>22.0</v>
      </c>
      <c r="O51" s="5">
        <v>27.0</v>
      </c>
      <c r="P51" s="4">
        <f t="shared" si="2"/>
        <v>70</v>
      </c>
      <c r="Q51" s="3">
        <v>12.0</v>
      </c>
      <c r="R51" s="3">
        <v>8.0</v>
      </c>
      <c r="T51" s="7">
        <f t="shared" si="3"/>
        <v>20</v>
      </c>
    </row>
    <row r="53">
      <c r="I53" s="3" t="s">
        <v>60</v>
      </c>
      <c r="J53" s="6">
        <v>24.0</v>
      </c>
    </row>
    <row r="54">
      <c r="I54" s="3" t="s">
        <v>61</v>
      </c>
      <c r="J54" s="6">
        <v>22.0</v>
      </c>
    </row>
    <row r="58">
      <c r="L58" s="3" t="s">
        <v>81</v>
      </c>
      <c r="N58" s="3" t="s">
        <v>82</v>
      </c>
      <c r="P58" s="3" t="s">
        <v>83</v>
      </c>
    </row>
    <row r="59">
      <c r="L59" s="9" t="s">
        <v>63</v>
      </c>
      <c r="N59" s="9" t="s">
        <v>84</v>
      </c>
      <c r="P59" s="9" t="s">
        <v>85</v>
      </c>
    </row>
  </sheetData>
  <drawing r:id="rId1"/>
</worksheet>
</file>