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data_fix" sheetId="1" r:id="rId1"/>
    <sheet name="Sheet3" sheetId="4" r:id="rId2"/>
    <sheet name="Sheet1" sheetId="2" r:id="rId3"/>
    <sheet name="Sheet2" sheetId="3" r:id="rId4"/>
  </sheets>
  <calcPr calcId="144525"/>
</workbook>
</file>

<file path=xl/connections.xml><?xml version="1.0" encoding="utf-8"?>
<connections xmlns="http://schemas.openxmlformats.org/spreadsheetml/2006/main">
  <connection id="1" name="查询 - data_commit" description="与工作簿中“data_commit”查询的连接。" type="5" background="1" refreshedVersion="2" saveData="1">
    <dbPr connection="Provider=Microsoft.Mashup.OleDb.1;Data Source=$Workbook$;Location=data_commit;Extended Properties=&quot;&quot;" command="SELECT * FROM [data_commit]" commandType="2"/>
  </connection>
</connections>
</file>

<file path=xl/sharedStrings.xml><?xml version="1.0" encoding="utf-8"?>
<sst xmlns="http://schemas.openxmlformats.org/spreadsheetml/2006/main" count="5373" uniqueCount="2668">
  <si>
    <t>作者</t>
  </si>
  <si>
    <t>fix总数</t>
  </si>
  <si>
    <t>fix过的提交种类数</t>
  </si>
  <si>
    <t>此人进行过的merge总数</t>
  </si>
  <si>
    <t>此人merge过的库的种类数</t>
  </si>
  <si>
    <t>commit总数</t>
  </si>
  <si>
    <t>牛逼指数</t>
  </si>
  <si>
    <t>时区</t>
  </si>
  <si>
    <t>时区内总和</t>
  </si>
  <si>
    <t>时区内平均</t>
  </si>
  <si>
    <t xml:space="preserve">Linus Torvalds </t>
  </si>
  <si>
    <t xml:space="preserve">David S. Miller </t>
  </si>
  <si>
    <t xml:space="preserve">Olof Johansson </t>
  </si>
  <si>
    <t xml:space="preserve">Dave Airlie </t>
  </si>
  <si>
    <t xml:space="preserve">Sean Christopherson </t>
  </si>
  <si>
    <t xml:space="preserve">Jens Axboe </t>
  </si>
  <si>
    <t xml:space="preserve">Rafael J. Wysocki </t>
  </si>
  <si>
    <t xml:space="preserve">Ben Skeggs </t>
  </si>
  <si>
    <t xml:space="preserve">Greg Kroah-Hartman </t>
  </si>
  <si>
    <t xml:space="preserve">Takashi Iwai </t>
  </si>
  <si>
    <t xml:space="preserve">Jér??me Pouiller </t>
  </si>
  <si>
    <t xml:space="preserve">Christophe Leroy </t>
  </si>
  <si>
    <t xml:space="preserve">Colin Ian King </t>
  </si>
  <si>
    <t xml:space="preserve">Masahiro Yamada </t>
  </si>
  <si>
    <t xml:space="preserve">Stephen Boyd </t>
  </si>
  <si>
    <t xml:space="preserve">Jakub Kicinski </t>
  </si>
  <si>
    <t xml:space="preserve">Trond Myklebust </t>
  </si>
  <si>
    <t xml:space="preserve">Linus Walleij </t>
  </si>
  <si>
    <t xml:space="preserve">Ingo Molnar </t>
  </si>
  <si>
    <t xml:space="preserve">Chris Wilson </t>
  </si>
  <si>
    <t xml:space="preserve">Mark Brown </t>
  </si>
  <si>
    <t xml:space="preserve">Bjorn Helgaas </t>
  </si>
  <si>
    <t xml:space="preserve">Masami Hiramatsu </t>
  </si>
  <si>
    <t xml:space="preserve">Tony Lindgren </t>
  </si>
  <si>
    <t xml:space="preserve">Al Viro </t>
  </si>
  <si>
    <t xml:space="preserve">Eric Biggers </t>
  </si>
  <si>
    <t xml:space="preserve">Russell King </t>
  </si>
  <si>
    <t xml:space="preserve">Paolo Bonzini </t>
  </si>
  <si>
    <t xml:space="preserve">Pierre-Louis Bossart </t>
  </si>
  <si>
    <t xml:space="preserve">Jason Gunthorpe </t>
  </si>
  <si>
    <t xml:space="preserve">Alexei Starovoitov </t>
  </si>
  <si>
    <t xml:space="preserve">Dan Carpenter </t>
  </si>
  <si>
    <t xml:space="preserve">Johan Hovold </t>
  </si>
  <si>
    <t xml:space="preserve">Geert Uytterhoeven </t>
  </si>
  <si>
    <t xml:space="preserve">Ard Biesheuvel </t>
  </si>
  <si>
    <t xml:space="preserve">Pavel Begunkov </t>
  </si>
  <si>
    <t xml:space="preserve">Eric Dumazet </t>
  </si>
  <si>
    <t xml:space="preserve">Krzysztof Kozlowski </t>
  </si>
  <si>
    <t xml:space="preserve">Mauro Carvalho Chehab </t>
  </si>
  <si>
    <t xml:space="preserve">Jason A. Donenfeld </t>
  </si>
  <si>
    <t xml:space="preserve">YueHaibing </t>
  </si>
  <si>
    <t xml:space="preserve">Peter Ujfalusi </t>
  </si>
  <si>
    <t xml:space="preserve">Wolfram Sang </t>
  </si>
  <si>
    <t xml:space="preserve">Arnd Bergmann </t>
  </si>
  <si>
    <t xml:space="preserve">Mika Westerberg </t>
  </si>
  <si>
    <t xml:space="preserve">Arvind Sankar </t>
  </si>
  <si>
    <t xml:space="preserve">Alex Deucher </t>
  </si>
  <si>
    <t xml:space="preserve">Thomas Gleixner </t>
  </si>
  <si>
    <t xml:space="preserve">Andy Shevchenko </t>
  </si>
  <si>
    <t xml:space="preserve">Tom Zanussi </t>
  </si>
  <si>
    <t xml:space="preserve">Luca Ceresoli </t>
  </si>
  <si>
    <t xml:space="preserve">Steven Rostedt (VMware) </t>
  </si>
  <si>
    <t xml:space="preserve">Florian Fainelli </t>
  </si>
  <si>
    <t xml:space="preserve">Kuninori Morimoto </t>
  </si>
  <si>
    <t xml:space="preserve">Steven Price </t>
  </si>
  <si>
    <t xml:space="preserve">Florian Westphal </t>
  </si>
  <si>
    <t xml:space="preserve">Heiner Kallweit </t>
  </si>
  <si>
    <t xml:space="preserve">Will Deacon </t>
  </si>
  <si>
    <t xml:space="preserve">Randy Dunlap </t>
  </si>
  <si>
    <t xml:space="preserve">Arnaldo Carvalho de Melo </t>
  </si>
  <si>
    <t xml:space="preserve">David Howells </t>
  </si>
  <si>
    <t xml:space="preserve">Dennis Zhou </t>
  </si>
  <si>
    <t xml:space="preserve">Jacob Keller </t>
  </si>
  <si>
    <t xml:space="preserve">Darrick J. Wong </t>
  </si>
  <si>
    <t xml:space="preserve">Ido Schimmel </t>
  </si>
  <si>
    <t xml:space="preserve">Andrei Vagin </t>
  </si>
  <si>
    <t xml:space="preserve">Claudiu Beznea </t>
  </si>
  <si>
    <t xml:space="preserve">Miaohe Lin </t>
  </si>
  <si>
    <t xml:space="preserve">Oliver O'Halloran </t>
  </si>
  <si>
    <t xml:space="preserve">Marc Zyngier </t>
  </si>
  <si>
    <t xml:space="preserve">Taehee Yoo </t>
  </si>
  <si>
    <t xml:space="preserve">Pablo Neira Ayuso </t>
  </si>
  <si>
    <t xml:space="preserve">Vadim Pasternak </t>
  </si>
  <si>
    <t xml:space="preserve">Douglas Anderson </t>
  </si>
  <si>
    <t xml:space="preserve">Vasily Averin </t>
  </si>
  <si>
    <t xml:space="preserve">Christoph Hellwig </t>
  </si>
  <si>
    <t xml:space="preserve">Nathan Chancellor </t>
  </si>
  <si>
    <t xml:space="preserve">John Hubbard </t>
  </si>
  <si>
    <t xml:space="preserve">Michael Ellerman </t>
  </si>
  <si>
    <t xml:space="preserve">Andrii Nakryiko </t>
  </si>
  <si>
    <t xml:space="preserve">Josef Bacik </t>
  </si>
  <si>
    <t xml:space="preserve">Alex Shi </t>
  </si>
  <si>
    <t xml:space="preserve">Madhuparna Bhowmik </t>
  </si>
  <si>
    <t xml:space="preserve">Jani Nikula </t>
  </si>
  <si>
    <t xml:space="preserve">Thierry Reding </t>
  </si>
  <si>
    <t xml:space="preserve">Yangtao Li </t>
  </si>
  <si>
    <t xml:space="preserve">Toke H??iland-J??rgensen </t>
  </si>
  <si>
    <t xml:space="preserve">zhengbin </t>
  </si>
  <si>
    <t xml:space="preserve">Ulf Hansson </t>
  </si>
  <si>
    <t xml:space="preserve">Dmitry Osipenko </t>
  </si>
  <si>
    <t xml:space="preserve">Guenter Roeck </t>
  </si>
  <si>
    <t xml:space="preserve">David Hildenbrand </t>
  </si>
  <si>
    <t xml:space="preserve">Julian Wiedmann </t>
  </si>
  <si>
    <t xml:space="preserve">Guo Ren </t>
  </si>
  <si>
    <t xml:space="preserve">Jose Abreu </t>
  </si>
  <si>
    <t xml:space="preserve">Chuck Lever </t>
  </si>
  <si>
    <t xml:space="preserve">Petr Machata </t>
  </si>
  <si>
    <t xml:space="preserve">Suravee Suthikulpanit </t>
  </si>
  <si>
    <t xml:space="preserve">Gustavo A. R. Silva </t>
  </si>
  <si>
    <t xml:space="preserve">Daniel Borkmann </t>
  </si>
  <si>
    <t xml:space="preserve">Alexandre Belloni </t>
  </si>
  <si>
    <t xml:space="preserve">Chen Zhou </t>
  </si>
  <si>
    <t xml:space="preserve">Amit Cohen </t>
  </si>
  <si>
    <t xml:space="preserve">Xiubo Li </t>
  </si>
  <si>
    <t xml:space="preserve">Marios Pomonis </t>
  </si>
  <si>
    <t xml:space="preserve">James Zhu </t>
  </si>
  <si>
    <t xml:space="preserve">Rob Herring </t>
  </si>
  <si>
    <t xml:space="preserve">Paul Blakey </t>
  </si>
  <si>
    <t xml:space="preserve">Benoit Parrot </t>
  </si>
  <si>
    <t xml:space="preserve">Coly Li </t>
  </si>
  <si>
    <t xml:space="preserve">Filipe Manana </t>
  </si>
  <si>
    <t xml:space="preserve">Vincenzo Frascino </t>
  </si>
  <si>
    <t xml:space="preserve">Marco Felsch </t>
  </si>
  <si>
    <t xml:space="preserve">Nikolay Aleksandrov </t>
  </si>
  <si>
    <t xml:space="preserve">Paul Cercueil </t>
  </si>
  <si>
    <t xml:space="preserve">Martin KaFai Lau </t>
  </si>
  <si>
    <t xml:space="preserve">Dmitry Safonov </t>
  </si>
  <si>
    <t xml:space="preserve">Jean-Philippe Brucker </t>
  </si>
  <si>
    <t xml:space="preserve">Michal Kalderon </t>
  </si>
  <si>
    <t xml:space="preserve">Joerg Roedel </t>
  </si>
  <si>
    <t xml:space="preserve">John Fastabend </t>
  </si>
  <si>
    <t xml:space="preserve">Paul E. McKenney </t>
  </si>
  <si>
    <t xml:space="preserve">Samuel Holland </t>
  </si>
  <si>
    <t xml:space="preserve">Michael Straube </t>
  </si>
  <si>
    <t xml:space="preserve">Michael Walle </t>
  </si>
  <si>
    <t xml:space="preserve">Qian Cai </t>
  </si>
  <si>
    <t xml:space="preserve">Dave Jiang </t>
  </si>
  <si>
    <t xml:space="preserve">Nikolay Borisov </t>
  </si>
  <si>
    <t xml:space="preserve">Michael Chan </t>
  </si>
  <si>
    <t xml:space="preserve">Cong Wang </t>
  </si>
  <si>
    <t xml:space="preserve">Stephan Gerhold </t>
  </si>
  <si>
    <t xml:space="preserve">Vasundhara Volam </t>
  </si>
  <si>
    <t xml:space="preserve">Akinobu Mita </t>
  </si>
  <si>
    <t xml:space="preserve">Alex Maftei (amaftei) </t>
  </si>
  <si>
    <t xml:space="preserve">Guoqing Jiang </t>
  </si>
  <si>
    <t xml:space="preserve">Ravi Bangoria </t>
  </si>
  <si>
    <t xml:space="preserve">Sunil Goutham </t>
  </si>
  <si>
    <t xml:space="preserve">Zaibo Xu </t>
  </si>
  <si>
    <t xml:space="preserve">Bartosz Golaszewski </t>
  </si>
  <si>
    <t xml:space="preserve">Charles Keepax </t>
  </si>
  <si>
    <t xml:space="preserve">Finn Thain </t>
  </si>
  <si>
    <t xml:space="preserve">Frederic Barrat </t>
  </si>
  <si>
    <t xml:space="preserve">Hans de Goede </t>
  </si>
  <si>
    <t xml:space="preserve">Omar Sandoval </t>
  </si>
  <si>
    <t xml:space="preserve">Faiz Abbas </t>
  </si>
  <si>
    <t xml:space="preserve">Mikulas Patocka </t>
  </si>
  <si>
    <t xml:space="preserve">Andrey Smirnov </t>
  </si>
  <si>
    <t xml:space="preserve">Daniel W. S. Almeida </t>
  </si>
  <si>
    <t xml:space="preserve">Nicholas Kazlauskas </t>
  </si>
  <si>
    <t xml:space="preserve">Kees Cook </t>
  </si>
  <si>
    <t xml:space="preserve">Peter Zijlstra </t>
  </si>
  <si>
    <t xml:space="preserve">Paulo Alcantara (SUSE) </t>
  </si>
  <si>
    <t xml:space="preserve">Jiri Olsa </t>
  </si>
  <si>
    <t xml:space="preserve">Logan Gunthorpe </t>
  </si>
  <si>
    <t xml:space="preserve">Mark Rutland </t>
  </si>
  <si>
    <t xml:space="preserve">Zenghui Yu </t>
  </si>
  <si>
    <t xml:space="preserve">Hangbin Liu </t>
  </si>
  <si>
    <t xml:space="preserve">Anson Huang </t>
  </si>
  <si>
    <t xml:space="preserve">Antoine Tenart </t>
  </si>
  <si>
    <t xml:space="preserve">Harald Freudenberger </t>
  </si>
  <si>
    <t xml:space="preserve">Matti Vaittinen </t>
  </si>
  <si>
    <t xml:space="preserve">Ronnie Sahlberg </t>
  </si>
  <si>
    <t xml:space="preserve">Marek Szyprowski </t>
  </si>
  <si>
    <t xml:space="preserve">Theodore Ts'o </t>
  </si>
  <si>
    <t xml:space="preserve">Alexey Dobriyan </t>
  </si>
  <si>
    <t xml:space="preserve">Amit Kucheria </t>
  </si>
  <si>
    <t xml:space="preserve">Anand Lodnoor </t>
  </si>
  <si>
    <t xml:space="preserve">Jeremy Sowden </t>
  </si>
  <si>
    <t xml:space="preserve">Richard Henderson </t>
  </si>
  <si>
    <t xml:space="preserve">SeongJae Park </t>
  </si>
  <si>
    <t xml:space="preserve">Steve French </t>
  </si>
  <si>
    <t xml:space="preserve">Alexander Lobakin </t>
  </si>
  <si>
    <t xml:space="preserve">Amir Goldstein </t>
  </si>
  <si>
    <t xml:space="preserve">Lorenzo Bianconi </t>
  </si>
  <si>
    <t xml:space="preserve">Lyude Paul </t>
  </si>
  <si>
    <t xml:space="preserve">Amadeusz S??awiński </t>
  </si>
  <si>
    <t xml:space="preserve">Bjorn Andersson </t>
  </si>
  <si>
    <t xml:space="preserve">Jiri Pirko </t>
  </si>
  <si>
    <t xml:space="preserve">Uwe Kleine-K??nig </t>
  </si>
  <si>
    <t xml:space="preserve">Christian Gromm </t>
  </si>
  <si>
    <t xml:space="preserve">Huazhong Tan </t>
  </si>
  <si>
    <t xml:space="preserve">Kai Vehmanen </t>
  </si>
  <si>
    <t xml:space="preserve">Mohit P. Tahiliani </t>
  </si>
  <si>
    <t xml:space="preserve">Yury Norov </t>
  </si>
  <si>
    <t xml:space="preserve">Eric Auger </t>
  </si>
  <si>
    <t xml:space="preserve">Micha?? Miros??aw </t>
  </si>
  <si>
    <t xml:space="preserve">Nicolas Saenz Julienne </t>
  </si>
  <si>
    <t xml:space="preserve">Paolo Abeni </t>
  </si>
  <si>
    <t xml:space="preserve">Vladimir Oltean </t>
  </si>
  <si>
    <t xml:space="preserve">Kalle Valo </t>
  </si>
  <si>
    <t xml:space="preserve">Johannes Berg </t>
  </si>
  <si>
    <t xml:space="preserve">Lukas Wunner </t>
  </si>
  <si>
    <t xml:space="preserve">Miquel Raynal </t>
  </si>
  <si>
    <t xml:space="preserve">Christophe JAILLET </t>
  </si>
  <si>
    <t xml:space="preserve">Arthur Kiyanovski </t>
  </si>
  <si>
    <t xml:space="preserve">Bean Huo </t>
  </si>
  <si>
    <t xml:space="preserve">Brendan Higgins </t>
  </si>
  <si>
    <t xml:space="preserve">Dexuan Cui </t>
  </si>
  <si>
    <t xml:space="preserve">Grygorii Strashko </t>
  </si>
  <si>
    <t xml:space="preserve">Jonathan Neusch??fer </t>
  </si>
  <si>
    <t xml:space="preserve">Michal Kubecek </t>
  </si>
  <si>
    <t xml:space="preserve">Stefano Brivio </t>
  </si>
  <si>
    <t xml:space="preserve">Yash Shah </t>
  </si>
  <si>
    <t xml:space="preserve">Christian Borntraeger </t>
  </si>
  <si>
    <t xml:space="preserve">Peter Chen </t>
  </si>
  <si>
    <t xml:space="preserve">Wei Yang </t>
  </si>
  <si>
    <t xml:space="preserve">Axel Lin </t>
  </si>
  <si>
    <t xml:space="preserve">Hayes Wang </t>
  </si>
  <si>
    <t xml:space="preserve">Johan Jonker </t>
  </si>
  <si>
    <t xml:space="preserve">Madalin Bucur </t>
  </si>
  <si>
    <t xml:space="preserve">Max Filippov </t>
  </si>
  <si>
    <t xml:space="preserve">Nicholas Johnson </t>
  </si>
  <si>
    <t xml:space="preserve">Srinivas Kandagatla </t>
  </si>
  <si>
    <t xml:space="preserve">Brian Vazquez </t>
  </si>
  <si>
    <t xml:space="preserve">Leon Romanovsky </t>
  </si>
  <si>
    <t xml:space="preserve">Lukas Bulwahn </t>
  </si>
  <si>
    <t xml:space="preserve">Oliver Upton </t>
  </si>
  <si>
    <t xml:space="preserve">Thomas Bogendoerfer </t>
  </si>
  <si>
    <t xml:space="preserve">Leonard Crestez </t>
  </si>
  <si>
    <t xml:space="preserve">Kim Phillips </t>
  </si>
  <si>
    <t xml:space="preserve">Michael Guralnik </t>
  </si>
  <si>
    <t xml:space="preserve">Yonghong Song </t>
  </si>
  <si>
    <t xml:space="preserve">Dmitry Torokhov </t>
  </si>
  <si>
    <t xml:space="preserve">Miklos Szeredi </t>
  </si>
  <si>
    <t xml:space="preserve">Amol Grover </t>
  </si>
  <si>
    <t xml:space="preserve">Anand Jain </t>
  </si>
  <si>
    <t xml:space="preserve">Chin-Yen Lee </t>
  </si>
  <si>
    <t xml:space="preserve">David Sterba </t>
  </si>
  <si>
    <t xml:space="preserve">Gilad Ben-Yossef </t>
  </si>
  <si>
    <t xml:space="preserve">Jaegeuk Kim </t>
  </si>
  <si>
    <t xml:space="preserve">Marek Vasut </t>
  </si>
  <si>
    <t xml:space="preserve">Qu Wenruo </t>
  </si>
  <si>
    <t xml:space="preserve">Scott Mayhew </t>
  </si>
  <si>
    <t xml:space="preserve">Tony Nguyen </t>
  </si>
  <si>
    <t xml:space="preserve">Vitaly Kuznetsov </t>
  </si>
  <si>
    <t xml:space="preserve">Thomas Richter </t>
  </si>
  <si>
    <t xml:space="preserve">Dan Murphy </t>
  </si>
  <si>
    <t xml:space="preserve">Alex Sierra </t>
  </si>
  <si>
    <t xml:space="preserve">Hawking Zhang </t>
  </si>
  <si>
    <t xml:space="preserve">Lai Jiangshan </t>
  </si>
  <si>
    <t xml:space="preserve">Nirmoy Das </t>
  </si>
  <si>
    <t xml:space="preserve">Stanley Chu </t>
  </si>
  <si>
    <t xml:space="preserve">Vinod Koul </t>
  </si>
  <si>
    <t xml:space="preserve">Kan Liang </t>
  </si>
  <si>
    <t xml:space="preserve">Davide Caratti </t>
  </si>
  <si>
    <t xml:space="preserve">Chengguang Xu </t>
  </si>
  <si>
    <t xml:space="preserve">Hans Verkuil </t>
  </si>
  <si>
    <t xml:space="preserve">Kevin Hao </t>
  </si>
  <si>
    <t xml:space="preserve">Stefan Wahren </t>
  </si>
  <si>
    <t xml:space="preserve">Suzuki K Poulose </t>
  </si>
  <si>
    <t xml:space="preserve">Thinh Nguyen </t>
  </si>
  <si>
    <t xml:space="preserve">Vignesh Raghavendra </t>
  </si>
  <si>
    <t xml:space="preserve">Yangbo Lu </t>
  </si>
  <si>
    <t xml:space="preserve">Saeed Mahameed </t>
  </si>
  <si>
    <t xml:space="preserve">Andrew Lunn </t>
  </si>
  <si>
    <t xml:space="preserve">Juergen Gross </t>
  </si>
  <si>
    <t xml:space="preserve">Lorenz Bauer </t>
  </si>
  <si>
    <t xml:space="preserve">Baolin Wang </t>
  </si>
  <si>
    <t xml:space="preserve">Benjamin Gaignard </t>
  </si>
  <si>
    <t xml:space="preserve">Chen Yu </t>
  </si>
  <si>
    <t xml:space="preserve">Eddie James </t>
  </si>
  <si>
    <t xml:space="preserve">Jeff Layton </t>
  </si>
  <si>
    <t xml:space="preserve">Johannes Thumshirn </t>
  </si>
  <si>
    <t xml:space="preserve">John Garry </t>
  </si>
  <si>
    <t xml:space="preserve">Luiz Augusto von Dentz </t>
  </si>
  <si>
    <t xml:space="preserve">Paolo Valente </t>
  </si>
  <si>
    <t xml:space="preserve">Peter Krystad </t>
  </si>
  <si>
    <t xml:space="preserve">Rajan Vaja </t>
  </si>
  <si>
    <t xml:space="preserve">Srinivas Pandruvada </t>
  </si>
  <si>
    <t xml:space="preserve">Takashi Sakamoto </t>
  </si>
  <si>
    <t xml:space="preserve">Wenjing Liu </t>
  </si>
  <si>
    <t xml:space="preserve">Jan Kara </t>
  </si>
  <si>
    <t xml:space="preserve">Xiaochen Shen </t>
  </si>
  <si>
    <t xml:space="preserve">Damien Le Moal </t>
  </si>
  <si>
    <t xml:space="preserve">Esben Haabendal </t>
  </si>
  <si>
    <t xml:space="preserve">Mike Snitzer </t>
  </si>
  <si>
    <t xml:space="preserve">Robin Murphy </t>
  </si>
  <si>
    <t xml:space="preserve">Tzung-Bi Shih </t>
  </si>
  <si>
    <t xml:space="preserve">Vinicius Costa Gomes </t>
  </si>
  <si>
    <t xml:space="preserve">zhangyi (F) </t>
  </si>
  <si>
    <t xml:space="preserve">Jiri Kosina </t>
  </si>
  <si>
    <t xml:space="preserve">Alex Marginean </t>
  </si>
  <si>
    <t xml:space="preserve">Bibby Hsieh </t>
  </si>
  <si>
    <t xml:space="preserve">Boris Ostrovsky </t>
  </si>
  <si>
    <t xml:space="preserve">Chunyan Zhang </t>
  </si>
  <si>
    <t xml:space="preserve">James Morse </t>
  </si>
  <si>
    <t xml:space="preserve">Malcolm Priestley </t>
  </si>
  <si>
    <t xml:space="preserve">Michal Simek </t>
  </si>
  <si>
    <t xml:space="preserve">Wanpeng Li </t>
  </si>
  <si>
    <t xml:space="preserve">Yan-Hsuan Chuang </t>
  </si>
  <si>
    <t xml:space="preserve">Yishai Hadas </t>
  </si>
  <si>
    <t xml:space="preserve">Jonathan Corbet </t>
  </si>
  <si>
    <t xml:space="preserve">Vasily Gorbik </t>
  </si>
  <si>
    <t xml:space="preserve">Chen Wandun </t>
  </si>
  <si>
    <t xml:space="preserve">Corentin Labbe </t>
  </si>
  <si>
    <t xml:space="preserve">Jernej Skrabec </t>
  </si>
  <si>
    <t xml:space="preserve">Wei Yongjun </t>
  </si>
  <si>
    <t xml:space="preserve">Ajay Singh </t>
  </si>
  <si>
    <t xml:space="preserve">Al Cooper </t>
  </si>
  <si>
    <t xml:space="preserve">Anshuman Khandual </t>
  </si>
  <si>
    <t xml:space="preserve">Aric Cyr </t>
  </si>
  <si>
    <t xml:space="preserve">Dan Williams </t>
  </si>
  <si>
    <t xml:space="preserve">Daniel Lezcano </t>
  </si>
  <si>
    <t xml:space="preserve">Dennis Li </t>
  </si>
  <si>
    <t xml:space="preserve">Jiaxun Yang </t>
  </si>
  <si>
    <t xml:space="preserve">Jon Derrick </t>
  </si>
  <si>
    <t xml:space="preserve">Larry Finger </t>
  </si>
  <si>
    <t xml:space="preserve">Mat Martineau </t>
  </si>
  <si>
    <t xml:space="preserve">Mikhail Zaslonko </t>
  </si>
  <si>
    <t xml:space="preserve">Pascal Paillet </t>
  </si>
  <si>
    <t xml:space="preserve">Rasmus Villemoes </t>
  </si>
  <si>
    <t xml:space="preserve">Sergey Matyukevich </t>
  </si>
  <si>
    <t xml:space="preserve">Tianci.Yin </t>
  </si>
  <si>
    <t xml:space="preserve">Vineet Gupta </t>
  </si>
  <si>
    <t xml:space="preserve">Bart Van Assche </t>
  </si>
  <si>
    <t xml:space="preserve">Christian Brauner </t>
  </si>
  <si>
    <t xml:space="preserve">Hongbo Yao </t>
  </si>
  <si>
    <t xml:space="preserve">Tariq Toukan </t>
  </si>
  <si>
    <t xml:space="preserve">Vlastimil Babka </t>
  </si>
  <si>
    <t xml:space="preserve">Zhang Xiaoxu </t>
  </si>
  <si>
    <t xml:space="preserve">Jakub Sitnicki </t>
  </si>
  <si>
    <t xml:space="preserve">Ondrej Mosnacek </t>
  </si>
  <si>
    <t xml:space="preserve">Ville Syrj??l?? </t>
  </si>
  <si>
    <t xml:space="preserve">Maarten Lankhorst </t>
  </si>
  <si>
    <t xml:space="preserve">Andrew F. Davis </t>
  </si>
  <si>
    <t xml:space="preserve">Anup Patel </t>
  </si>
  <si>
    <t xml:space="preserve">Brett Creeley </t>
  </si>
  <si>
    <t xml:space="preserve">Chao Yu </t>
  </si>
  <si>
    <t xml:space="preserve">Chuhong Yuan </t>
  </si>
  <si>
    <t xml:space="preserve">Dave Hansen </t>
  </si>
  <si>
    <t xml:space="preserve">Evan Quan </t>
  </si>
  <si>
    <t xml:space="preserve">Gerd Hoffmann </t>
  </si>
  <si>
    <t xml:space="preserve">Jian-Hong Pan </t>
  </si>
  <si>
    <t xml:space="preserve">Kailang Yang </t>
  </si>
  <si>
    <t xml:space="preserve">Kishon Vijay Abraham I </t>
  </si>
  <si>
    <t xml:space="preserve">Mathias Nyman </t>
  </si>
  <si>
    <t xml:space="preserve">Olivier Moysan </t>
  </si>
  <si>
    <t xml:space="preserve">Peter Xu </t>
  </si>
  <si>
    <t xml:space="preserve">Rijo Thomas </t>
  </si>
  <si>
    <t xml:space="preserve">Rob Clark </t>
  </si>
  <si>
    <t xml:space="preserve">Sebastian Andrzej Siewior </t>
  </si>
  <si>
    <t xml:space="preserve">Vladimir Murzin </t>
  </si>
  <si>
    <t xml:space="preserve">Alexandru Ardelean </t>
  </si>
  <si>
    <t xml:space="preserve">Carlos Maiolino </t>
  </si>
  <si>
    <t xml:space="preserve">Daniel Vetter </t>
  </si>
  <si>
    <t xml:space="preserve">Dr. David Alan Gilbert </t>
  </si>
  <si>
    <t xml:space="preserve">Joe Perches </t>
  </si>
  <si>
    <t xml:space="preserve">Joel Fernandes (Google) </t>
  </si>
  <si>
    <t xml:space="preserve">Julia Lawall </t>
  </si>
  <si>
    <t xml:space="preserve">Kai-Heng Feng </t>
  </si>
  <si>
    <t xml:space="preserve">Len Brown </t>
  </si>
  <si>
    <t xml:space="preserve">Matthew Wilcox (Oracle) </t>
  </si>
  <si>
    <t xml:space="preserve">Min Guo </t>
  </si>
  <si>
    <t xml:space="preserve">Moni Shoua </t>
  </si>
  <si>
    <t xml:space="preserve">Petr Mladek </t>
  </si>
  <si>
    <t xml:space="preserve">Sasha Neftin </t>
  </si>
  <si>
    <t xml:space="preserve">Shubhrajyoti Datta </t>
  </si>
  <si>
    <t xml:space="preserve">Sung Lee </t>
  </si>
  <si>
    <t xml:space="preserve">Thomas Hellstrom </t>
  </si>
  <si>
    <t xml:space="preserve">Wen Yang </t>
  </si>
  <si>
    <t xml:space="preserve">Yazen Ghannam </t>
  </si>
  <si>
    <t xml:space="preserve">yong.liang </t>
  </si>
  <si>
    <t xml:space="preserve">Alexander Shishkin </t>
  </si>
  <si>
    <t xml:space="preserve">Felix Fietkau </t>
  </si>
  <si>
    <t xml:space="preserve">Jian Shen </t>
  </si>
  <si>
    <t xml:space="preserve">José Roberto de Souza </t>
  </si>
  <si>
    <t xml:space="preserve">Matt Roper </t>
  </si>
  <si>
    <t xml:space="preserve">Maxime Ripard </t>
  </si>
  <si>
    <t xml:space="preserve">Tina Zhang </t>
  </si>
  <si>
    <t xml:space="preserve">Yonglong Liu </t>
  </si>
  <si>
    <t xml:space="preserve">Aya Levin </t>
  </si>
  <si>
    <t xml:space="preserve">Bhawanpreet Lakha </t>
  </si>
  <si>
    <t xml:space="preserve">Bryan O'Donoghue </t>
  </si>
  <si>
    <t xml:space="preserve">Haiyang Zhang </t>
  </si>
  <si>
    <t xml:space="preserve">Vladis Dronov </t>
  </si>
  <si>
    <t xml:space="preserve">yu kuai </t>
  </si>
  <si>
    <t xml:space="preserve">Herbert Xu </t>
  </si>
  <si>
    <t xml:space="preserve">Adrian Huang </t>
  </si>
  <si>
    <t xml:space="preserve">Alexandru Tachici </t>
  </si>
  <si>
    <t xml:space="preserve">Andreas Gruenbacher </t>
  </si>
  <si>
    <t xml:space="preserve">Aneesh Kumar K.V </t>
  </si>
  <si>
    <t xml:space="preserve">Aurelien Aptel </t>
  </si>
  <si>
    <t xml:space="preserve">Beniamin Bia </t>
  </si>
  <si>
    <t xml:space="preserve">Borislav Petkov </t>
  </si>
  <si>
    <t xml:space="preserve">Catalin Marinas </t>
  </si>
  <si>
    <t xml:space="preserve">Dejin Zheng </t>
  </si>
  <si>
    <t xml:space="preserve">Gal Pressman </t>
  </si>
  <si>
    <t xml:space="preserve">Hamdan Igbaria </t>
  </si>
  <si>
    <t xml:space="preserve">Jiri Slaby </t>
  </si>
  <si>
    <t xml:space="preserve">Kirill A. Shutemov </t>
  </si>
  <si>
    <t xml:space="preserve">Lakshmi Ramasubramanian </t>
  </si>
  <si>
    <t xml:space="preserve">Manfred Spraul </t>
  </si>
  <si>
    <t xml:space="preserve">Ming Lei </t>
  </si>
  <si>
    <t xml:space="preserve">Olga Kornievskaia </t>
  </si>
  <si>
    <t xml:space="preserve">Shin'ichiro Kawasaki </t>
  </si>
  <si>
    <t xml:space="preserve">Sukadev Bhattiprolu </t>
  </si>
  <si>
    <t xml:space="preserve">Vincent Guittot </t>
  </si>
  <si>
    <t xml:space="preserve">Waiman Long </t>
  </si>
  <si>
    <t xml:space="preserve">Willem de Bruijn </t>
  </si>
  <si>
    <t xml:space="preserve">Aaron Liu </t>
  </si>
  <si>
    <t xml:space="preserve">Aleksa Sarai </t>
  </si>
  <si>
    <t xml:space="preserve">Anirudh Venkataramanan </t>
  </si>
  <si>
    <t xml:space="preserve">Bard Liao </t>
  </si>
  <si>
    <t xml:space="preserve">Changbin Du </t>
  </si>
  <si>
    <t xml:space="preserve">Guchun Chen </t>
  </si>
  <si>
    <t xml:space="preserve">Guillaume Nault </t>
  </si>
  <si>
    <t xml:space="preserve">Jack Yu </t>
  </si>
  <si>
    <t xml:space="preserve">Janosch Frank </t>
  </si>
  <si>
    <t xml:space="preserve">John Keeping </t>
  </si>
  <si>
    <t xml:space="preserve">Joseph Greathouse </t>
  </si>
  <si>
    <t xml:space="preserve">Lewis Huang </t>
  </si>
  <si>
    <t xml:space="preserve">Manivannan Sadhasivam </t>
  </si>
  <si>
    <t xml:space="preserve">Mario Kleiner </t>
  </si>
  <si>
    <t xml:space="preserve">Michal Wajdeczko </t>
  </si>
  <si>
    <t xml:space="preserve">Niklas S??derlund </t>
  </si>
  <si>
    <t xml:space="preserve">Noah Abradjian </t>
  </si>
  <si>
    <t xml:space="preserve">Ravulapati Vishnu vardhan rao </t>
  </si>
  <si>
    <t xml:space="preserve">Robert Jones </t>
  </si>
  <si>
    <t xml:space="preserve">Rocky Liao </t>
  </si>
  <si>
    <t xml:space="preserve">Roger Quadros </t>
  </si>
  <si>
    <t xml:space="preserve">Sargun Dhillon </t>
  </si>
  <si>
    <t xml:space="preserve">Shijie Luo </t>
  </si>
  <si>
    <t xml:space="preserve">Sibi Sankar </t>
  </si>
  <si>
    <t xml:space="preserve">Steffen Klassert </t>
  </si>
  <si>
    <t xml:space="preserve">Stephen Kitt </t>
  </si>
  <si>
    <t xml:space="preserve">Tomer Maimon </t>
  </si>
  <si>
    <t xml:space="preserve">Tony W Wang-oc </t>
  </si>
  <si>
    <t xml:space="preserve">Vasily Khoruzhick </t>
  </si>
  <si>
    <t xml:space="preserve">wangyan </t>
  </si>
  <si>
    <t xml:space="preserve">Wei Li </t>
  </si>
  <si>
    <t xml:space="preserve">Yongqiang Sun </t>
  </si>
  <si>
    <t xml:space="preserve">Zheng Bin </t>
  </si>
  <si>
    <t xml:space="preserve">Cengiz Can </t>
  </si>
  <si>
    <t xml:space="preserve">Dmitry Bogdanov </t>
  </si>
  <si>
    <t xml:space="preserve">Erez Shitrit </t>
  </si>
  <si>
    <t xml:space="preserve">Eugeniu Rosca </t>
  </si>
  <si>
    <t xml:space="preserve">Fabrice Gasnier </t>
  </si>
  <si>
    <t xml:space="preserve">Gavin Shan </t>
  </si>
  <si>
    <t xml:space="preserve">Maciej Fijalkowski </t>
  </si>
  <si>
    <t xml:space="preserve">Mahesh Bandewar </t>
  </si>
  <si>
    <t xml:space="preserve">Maor Gottlieb </t>
  </si>
  <si>
    <t xml:space="preserve">Matthieu Baerts </t>
  </si>
  <si>
    <t xml:space="preserve">Minas Harutyunyan </t>
  </si>
  <si>
    <t xml:space="preserve">Shannon Nelson </t>
  </si>
  <si>
    <t xml:space="preserve">Song Liu </t>
  </si>
  <si>
    <t xml:space="preserve">Stefano Garzarella </t>
  </si>
  <si>
    <t xml:space="preserve">Tejun Heo </t>
  </si>
  <si>
    <t xml:space="preserve">Ursula Braun </t>
  </si>
  <si>
    <t xml:space="preserve">Zhengyuan Liu </t>
  </si>
  <si>
    <t xml:space="preserve">Boris Brezillon </t>
  </si>
  <si>
    <t xml:space="preserve">Chris Down </t>
  </si>
  <si>
    <t xml:space="preserve">Dafna Hirschfeld </t>
  </si>
  <si>
    <t xml:space="preserve">Enric Balletbo i Serra </t>
  </si>
  <si>
    <t xml:space="preserve">Gao Xiang </t>
  </si>
  <si>
    <t xml:space="preserve">Guillaume La Roque </t>
  </si>
  <si>
    <t xml:space="preserve">Heikki Krogerus </t>
  </si>
  <si>
    <t xml:space="preserve">Horia Geant?? </t>
  </si>
  <si>
    <t xml:space="preserve">Hou Tao </t>
  </si>
  <si>
    <t xml:space="preserve">Hridya Valsaraju </t>
  </si>
  <si>
    <t xml:space="preserve">Jarkko Nikula </t>
  </si>
  <si>
    <t xml:space="preserve">Jerry Snitselaar </t>
  </si>
  <si>
    <t xml:space="preserve">Jessica Yu </t>
  </si>
  <si>
    <t xml:space="preserve">Jonathan Lemon </t>
  </si>
  <si>
    <t xml:space="preserve">Jun Li </t>
  </si>
  <si>
    <t xml:space="preserve">Kristian Evensen </t>
  </si>
  <si>
    <t xml:space="preserve">Li RongQing </t>
  </si>
  <si>
    <t xml:space="preserve">Lubomir Rintel </t>
  </si>
  <si>
    <t xml:space="preserve">Matteo Croce </t>
  </si>
  <si>
    <t xml:space="preserve">Paul Burton </t>
  </si>
  <si>
    <t xml:space="preserve">Paul Moore </t>
  </si>
  <si>
    <t xml:space="preserve">Pavel Belous </t>
  </si>
  <si>
    <t xml:space="preserve">Peng Fan </t>
  </si>
  <si>
    <t xml:space="preserve">Sameeh Jubran </t>
  </si>
  <si>
    <t xml:space="preserve">Saravana Kannan </t>
  </si>
  <si>
    <t xml:space="preserve">Shengjiu Wang </t>
  </si>
  <si>
    <t xml:space="preserve">Tom Lendacky </t>
  </si>
  <si>
    <t xml:space="preserve">Tvrtko Ursulin </t>
  </si>
  <si>
    <t xml:space="preserve">Vivek Kasireddy </t>
  </si>
  <si>
    <t xml:space="preserve">Yunsheng Lin </t>
  </si>
  <si>
    <t xml:space="preserve">Benson Leung </t>
  </si>
  <si>
    <t xml:space="preserve">Lee Jones </t>
  </si>
  <si>
    <t xml:space="preserve">Matthias Brugger </t>
  </si>
  <si>
    <t xml:space="preserve">Mimi Zohar </t>
  </si>
  <si>
    <t xml:space="preserve">Alain Michaud </t>
  </si>
  <si>
    <t xml:space="preserve">Alexander Tsoy </t>
  </si>
  <si>
    <t xml:space="preserve">Alvin Lee </t>
  </si>
  <si>
    <t xml:space="preserve">Andrea Parri </t>
  </si>
  <si>
    <t xml:space="preserve">Andrei Otcheretianski </t>
  </si>
  <si>
    <t xml:space="preserve">chen gong </t>
  </si>
  <si>
    <t xml:space="preserve">Daniel Rosenberg </t>
  </si>
  <si>
    <t xml:space="preserve">Daniel Wagner </t>
  </si>
  <si>
    <t xml:space="preserve">Dmitry Monakhov </t>
  </si>
  <si>
    <t xml:space="preserve">Dongli Zhang </t>
  </si>
  <si>
    <t xml:space="preserve">Emil Velikov </t>
  </si>
  <si>
    <t xml:space="preserve">Eran Ben Elisha </t>
  </si>
  <si>
    <t xml:space="preserve">Etienne Carriere </t>
  </si>
  <si>
    <t xml:space="preserve">Frank A. Cancio Bello </t>
  </si>
  <si>
    <t xml:space="preserve">Gabriel Krisman Bertazi </t>
  </si>
  <si>
    <t xml:space="preserve">Greg Kurz </t>
  </si>
  <si>
    <t xml:space="preserve">Hanjun Guo </t>
  </si>
  <si>
    <t xml:space="preserve">Hannes Reinecke </t>
  </si>
  <si>
    <t xml:space="preserve">Hanno Zulla </t>
  </si>
  <si>
    <t xml:space="preserve">Hans Westgaard Ry </t>
  </si>
  <si>
    <t xml:space="preserve">Harry Pan </t>
  </si>
  <si>
    <t xml:space="preserve">Igor Druzhinin </t>
  </si>
  <si>
    <t xml:space="preserve">Jan H. Sch??nherr </t>
  </si>
  <si>
    <t xml:space="preserve">Jean Pihet </t>
  </si>
  <si>
    <t xml:space="preserve">Jia-Ju Bai </t>
  </si>
  <si>
    <t xml:space="preserve">Jim Quinlan </t>
  </si>
  <si>
    <t xml:space="preserve">Jim Wright </t>
  </si>
  <si>
    <t xml:space="preserve">Joakim Zhang </t>
  </si>
  <si>
    <t xml:space="preserve">John Clements </t>
  </si>
  <si>
    <t xml:space="preserve">John Stultz </t>
  </si>
  <si>
    <t xml:space="preserve">Jordan Crouse </t>
  </si>
  <si>
    <t xml:space="preserve">Kelvin Cao </t>
  </si>
  <si>
    <t xml:space="preserve">Lu Baolu </t>
  </si>
  <si>
    <t xml:space="preserve">Luc Van Oostenryck </t>
  </si>
  <si>
    <t xml:space="preserve">Luo bin </t>
  </si>
  <si>
    <t xml:space="preserve">Luo Jiaxing </t>
  </si>
  <si>
    <t xml:space="preserve">Maarten Brock </t>
  </si>
  <si>
    <t xml:space="preserve">Marcel Holtmann </t>
  </si>
  <si>
    <t xml:space="preserve">Martin Blumenstingl </t>
  </si>
  <si>
    <t xml:space="preserve">Masanari Iida </t>
  </si>
  <si>
    <t xml:space="preserve">Mel Gorman </t>
  </si>
  <si>
    <t xml:space="preserve">Mike Rapoport </t>
  </si>
  <si>
    <t xml:space="preserve">Mikita Lipski </t>
  </si>
  <si>
    <t xml:space="preserve">Miroslav Benes </t>
  </si>
  <si>
    <t xml:space="preserve">Murphy Zhou </t>
  </si>
  <si>
    <t xml:space="preserve">Nick Hu </t>
  </si>
  <si>
    <t xml:space="preserve">Niklas Schnelle </t>
  </si>
  <si>
    <t xml:space="preserve">Nishad Kamdar </t>
  </si>
  <si>
    <t xml:space="preserve">Qianggui Song </t>
  </si>
  <si>
    <t xml:space="preserve">Qiujun Huang </t>
  </si>
  <si>
    <t xml:space="preserve">Ralph Campbell </t>
  </si>
  <si>
    <t xml:space="preserve">Ramuthevar Vadivel Murugan </t>
  </si>
  <si>
    <t xml:space="preserve">Rander Wang </t>
  </si>
  <si>
    <t xml:space="preserve">Reto Schneider </t>
  </si>
  <si>
    <t xml:space="preserve">Sami Tolvanen </t>
  </si>
  <si>
    <t xml:space="preserve">Suman Anna </t>
  </si>
  <si>
    <t xml:space="preserve">Sven Schnelle </t>
  </si>
  <si>
    <t xml:space="preserve">Tim Harvey </t>
  </si>
  <si>
    <t xml:space="preserve">Tommi Rantala </t>
  </si>
  <si>
    <t xml:space="preserve">Tyler Hicks </t>
  </si>
  <si>
    <t xml:space="preserve">Vlad Buslov </t>
  </si>
  <si>
    <t xml:space="preserve">Wambui Karuga </t>
  </si>
  <si>
    <t xml:space="preserve">Wayne Lin </t>
  </si>
  <si>
    <t xml:space="preserve">Wenwen Wang </t>
  </si>
  <si>
    <t xml:space="preserve">William Dauchy </t>
  </si>
  <si>
    <t xml:space="preserve">Wyatt Wood </t>
  </si>
  <si>
    <t xml:space="preserve">Yauhen Kharuzhy </t>
  </si>
  <si>
    <t xml:space="preserve">Yong Zhao </t>
  </si>
  <si>
    <t xml:space="preserve">Zong Li </t>
  </si>
  <si>
    <t xml:space="preserve">周琰杰 (Zhou Yanjie) </t>
  </si>
  <si>
    <t xml:space="preserve">Aaro Koskinen </t>
  </si>
  <si>
    <t xml:space="preserve">Aditya Pakki </t>
  </si>
  <si>
    <t xml:space="preserve">Akshu Agrawal </t>
  </si>
  <si>
    <t xml:space="preserve">Alan Maguire </t>
  </si>
  <si>
    <t xml:space="preserve">Alexander Potapenko </t>
  </si>
  <si>
    <t xml:space="preserve">Andrew Murray </t>
  </si>
  <si>
    <t xml:space="preserve">Anthony Mallet </t>
  </si>
  <si>
    <t xml:space="preserve">Artemy Kovalyov </t>
  </si>
  <si>
    <t xml:space="preserve">Avihai Horon </t>
  </si>
  <si>
    <t xml:space="preserve">Benjamin Poirier </t>
  </si>
  <si>
    <t xml:space="preserve">Bernard Metzler </t>
  </si>
  <si>
    <t xml:space="preserve">Bharata B Rao </t>
  </si>
  <si>
    <t xml:space="preserve">Bijan Mottahedeh </t>
  </si>
  <si>
    <t xml:space="preserve">Bin Liu </t>
  </si>
  <si>
    <t xml:space="preserve">Bj??rn Mork </t>
  </si>
  <si>
    <t xml:space="preserve">Brian Norris </t>
  </si>
  <si>
    <t xml:space="preserve">Cezary Rojewski </t>
  </si>
  <si>
    <t xml:space="preserve">Cristian Marussi </t>
  </si>
  <si>
    <t xml:space="preserve">David Rientjes </t>
  </si>
  <si>
    <t xml:space="preserve">Dmytro Linkin </t>
  </si>
  <si>
    <t xml:space="preserve">Dragos Tarcatu </t>
  </si>
  <si>
    <t xml:space="preserve">Emmanuel Grumbach </t>
  </si>
  <si>
    <t xml:space="preserve">Eugen Hristev </t>
  </si>
  <si>
    <t xml:space="preserve">Felix Kuehling </t>
  </si>
  <si>
    <t xml:space="preserve">Gerald Schaefer </t>
  </si>
  <si>
    <t xml:space="preserve">Greentime Hu </t>
  </si>
  <si>
    <t xml:space="preserve">Guangbin Huang </t>
  </si>
  <si>
    <t xml:space="preserve">Haiwei Li </t>
  </si>
  <si>
    <t xml:space="preserve">Halil Pasic </t>
  </si>
  <si>
    <t xml:space="preserve">Harini Katakam </t>
  </si>
  <si>
    <t xml:space="preserve">Ian Abbott </t>
  </si>
  <si>
    <t xml:space="preserve">Jack Pham </t>
  </si>
  <si>
    <t xml:space="preserve">Jeff Mahoney </t>
  </si>
  <si>
    <t xml:space="preserve">Jesper Dangaard Brouer </t>
  </si>
  <si>
    <t xml:space="preserve">Jiri Wiesner </t>
  </si>
  <si>
    <t xml:space="preserve">Kaike Wan </t>
  </si>
  <si>
    <t xml:space="preserve">kbuild test robot </t>
  </si>
  <si>
    <t xml:space="preserve">Krishnamraju Eraparaju </t>
  </si>
  <si>
    <t xml:space="preserve">Kunihiko Hayashi </t>
  </si>
  <si>
    <t xml:space="preserve">Ley Foon Tan </t>
  </si>
  <si>
    <t xml:space="preserve">Luca Weiss </t>
  </si>
  <si>
    <t xml:space="preserve">Luis Henriques </t>
  </si>
  <si>
    <t xml:space="preserve">Mark Zhang </t>
  </si>
  <si>
    <t xml:space="preserve">Matthew Auld </t>
  </si>
  <si>
    <t xml:space="preserve">Megha Dey </t>
  </si>
  <si>
    <t xml:space="preserve">Milan Broz </t>
  </si>
  <si>
    <t xml:space="preserve">Nicolai Stange </t>
  </si>
  <si>
    <t xml:space="preserve">Nicolas Ferre </t>
  </si>
  <si>
    <t xml:space="preserve">Oleksandr Suvorov </t>
  </si>
  <si>
    <t xml:space="preserve">Peter Robinson </t>
  </si>
  <si>
    <t xml:space="preserve">Pingfan Liu </t>
  </si>
  <si>
    <t xml:space="preserve">Qais Yousef </t>
  </si>
  <si>
    <t xml:space="preserve">Raed Salem </t>
  </si>
  <si>
    <t xml:space="preserve">Rahul Lakkireddy </t>
  </si>
  <si>
    <t xml:space="preserve">Robert Milkowski </t>
  </si>
  <si>
    <t xml:space="preserve">Robert Richter </t>
  </si>
  <si>
    <t xml:space="preserve">Sagi Grimberg </t>
  </si>
  <si>
    <t xml:space="preserve">Sai Prakash Ranjan </t>
  </si>
  <si>
    <t xml:space="preserve">Sascha Hauer </t>
  </si>
  <si>
    <t xml:space="preserve">Shakeel Butt </t>
  </si>
  <si>
    <t xml:space="preserve">Shaokun Zhang </t>
  </si>
  <si>
    <t xml:space="preserve">Stephen Rothwell </t>
  </si>
  <si>
    <t xml:space="preserve">Sven Eckelmann </t>
  </si>
  <si>
    <t xml:space="preserve">Tan, Tee Min </t>
  </si>
  <si>
    <t xml:space="preserve">Taniya Das </t>
  </si>
  <si>
    <t xml:space="preserve">Tianjia Zhang </t>
  </si>
  <si>
    <t xml:space="preserve">Tiezhu Yang </t>
  </si>
  <si>
    <t xml:space="preserve">Tobias Klauser </t>
  </si>
  <si>
    <t xml:space="preserve">Tomas Novotny </t>
  </si>
  <si>
    <t xml:space="preserve">Tudor Ambarus </t>
  </si>
  <si>
    <t xml:space="preserve">Ulrich Weber </t>
  </si>
  <si>
    <t xml:space="preserve">Vaibhav Jain </t>
  </si>
  <si>
    <t xml:space="preserve">Viresh Kumar </t>
  </si>
  <si>
    <t xml:space="preserve">wenxu </t>
  </si>
  <si>
    <t xml:space="preserve">Yang Shi </t>
  </si>
  <si>
    <t xml:space="preserve">yangerkun </t>
  </si>
  <si>
    <t xml:space="preserve">Yoshiki Komachi </t>
  </si>
  <si>
    <t xml:space="preserve">Yurii Monakov </t>
  </si>
  <si>
    <t xml:space="preserve">Zhenzhong Duan </t>
  </si>
  <si>
    <t xml:space="preserve">Adrian Hunter </t>
  </si>
  <si>
    <t xml:space="preserve">Alan Stern </t>
  </si>
  <si>
    <t xml:space="preserve">Alexandre Ghiti </t>
  </si>
  <si>
    <t xml:space="preserve">Andi Kleen </t>
  </si>
  <si>
    <t xml:space="preserve">André Hentschel </t>
  </si>
  <si>
    <t xml:space="preserve">Andrew Morton </t>
  </si>
  <si>
    <t xml:space="preserve">Anthony Koo </t>
  </si>
  <si>
    <t xml:space="preserve">Arthur Heymans </t>
  </si>
  <si>
    <t xml:space="preserve">Barret Rhoden </t>
  </si>
  <si>
    <t xml:space="preserve">Ben Dooks (Codethink) </t>
  </si>
  <si>
    <t xml:space="preserve">Ben Gardon </t>
  </si>
  <si>
    <t xml:space="preserve">Bhagavathi Perumal S </t>
  </si>
  <si>
    <t xml:space="preserve">Bingbu Cao </t>
  </si>
  <si>
    <t xml:space="preserve">Bob Moore </t>
  </si>
  <si>
    <t xml:space="preserve">Bruce Allan </t>
  </si>
  <si>
    <t xml:space="preserve">Chanwoo Choi </t>
  </si>
  <si>
    <t xml:space="preserve">chenqiwu </t>
  </si>
  <si>
    <t xml:space="preserve">Christian K??nig </t>
  </si>
  <si>
    <t xml:space="preserve">Christoph Paasch </t>
  </si>
  <si>
    <t xml:space="preserve">Daniel Axtens </t>
  </si>
  <si>
    <t xml:space="preserve">Daniel Jordan </t>
  </si>
  <si>
    <t xml:space="preserve">Daniel Verkamp </t>
  </si>
  <si>
    <t xml:space="preserve">Daniele Palmas </t>
  </si>
  <si>
    <t xml:space="preserve">Dave Ertman </t>
  </si>
  <si>
    <t xml:space="preserve">Dmitry Yakunin </t>
  </si>
  <si>
    <t xml:space="preserve">Doug Smythies </t>
  </si>
  <si>
    <t xml:space="preserve">Erin Lo </t>
  </si>
  <si>
    <t xml:space="preserve">Eugeniy Paltsev </t>
  </si>
  <si>
    <t xml:space="preserve">Ganapathi Bhat </t>
  </si>
  <si>
    <t xml:space="preserve">Geetha sowjanya </t>
  </si>
  <si>
    <t xml:space="preserve">Gilles Buloz </t>
  </si>
  <si>
    <t xml:space="preserve">Govind Singh </t>
  </si>
  <si>
    <t xml:space="preserve">Guennadi Liakhovetski </t>
  </si>
  <si>
    <t xml:space="preserve">Guojia Liao </t>
  </si>
  <si>
    <t xml:space="preserve">H. Nikolaus Schaller </t>
  </si>
  <si>
    <t xml:space="preserve">Hadar Gat </t>
  </si>
  <si>
    <t xml:space="preserve">Harigovindan P </t>
  </si>
  <si>
    <t xml:space="preserve">Harry Wentland </t>
  </si>
  <si>
    <t xml:space="preserve">He Zhe </t>
  </si>
  <si>
    <t xml:space="preserve">Heidi Fahim </t>
  </si>
  <si>
    <t xml:space="preserve">Heiko Stuebner </t>
  </si>
  <si>
    <t xml:space="preserve">Hersen Wu </t>
  </si>
  <si>
    <t xml:space="preserve">Huaisheng Ye </t>
  </si>
  <si>
    <t xml:space="preserve">Huang Rui </t>
  </si>
  <si>
    <t xml:space="preserve">Isabel Zhang </t>
  </si>
  <si>
    <t xml:space="preserve">Israel Rukshin </t>
  </si>
  <si>
    <t xml:space="preserve">James Jones </t>
  </si>
  <si>
    <t xml:space="preserve">Jann Horn </t>
  </si>
  <si>
    <t xml:space="preserve">Jiri Benc </t>
  </si>
  <si>
    <t xml:space="preserve">Jisheng Zhang </t>
  </si>
  <si>
    <t xml:space="preserve">Jiufei Xue </t>
  </si>
  <si>
    <t xml:space="preserve">Johan Korsnes </t>
  </si>
  <si>
    <t xml:space="preserve">Josip Pavic </t>
  </si>
  <si>
    <t xml:space="preserve">Jozsef Kadlecsik </t>
  </si>
  <si>
    <t xml:space="preserve">Julio Faracco </t>
  </si>
  <si>
    <t xml:space="preserve">Kadlecsik József </t>
  </si>
  <si>
    <t xml:space="preserve">Karsten Graul </t>
  </si>
  <si>
    <t xml:space="preserve">Keith Busch </t>
  </si>
  <si>
    <t xml:space="preserve">Laurentiu Tudor </t>
  </si>
  <si>
    <t xml:space="preserve">Leo Liu </t>
  </si>
  <si>
    <t xml:space="preserve">Leo Yan </t>
  </si>
  <si>
    <t xml:space="preserve">Leonardo Bras </t>
  </si>
  <si>
    <t xml:space="preserve">Lijun Ou </t>
  </si>
  <si>
    <t xml:space="preserve">Liu Song </t>
  </si>
  <si>
    <t xml:space="preserve">Maciej S. Szmigiero </t>
  </si>
  <si>
    <t xml:space="preserve">Magnus Karlsson </t>
  </si>
  <si>
    <t xml:space="preserve">Marcos Paulo de Souza </t>
  </si>
  <si>
    <t xml:space="preserve">Martin Fuzzey </t>
  </si>
  <si>
    <t xml:space="preserve">Martin Leung </t>
  </si>
  <si>
    <t xml:space="preserve">Martin Schiller </t>
  </si>
  <si>
    <t xml:space="preserve">Mateusz Nosek </t>
  </si>
  <si>
    <t xml:space="preserve">Maxim Mikityanskiy </t>
  </si>
  <si>
    <t xml:space="preserve">Md Fahad Iqbal Polash </t>
  </si>
  <si>
    <t xml:space="preserve">Micha?? Winiarski </t>
  </si>
  <si>
    <t xml:space="preserve">Michael Strauss </t>
  </si>
  <si>
    <t xml:space="preserve">Michal Koutn?? </t>
  </si>
  <si>
    <t xml:space="preserve">Mohan Kumar </t>
  </si>
  <si>
    <t xml:space="preserve">Nicolas Dichtel </t>
  </si>
  <si>
    <t xml:space="preserve">Nuno Sá </t>
  </si>
  <si>
    <t xml:space="preserve">Oded Gabbay </t>
  </si>
  <si>
    <t xml:space="preserve">or: Peter Rosin </t>
  </si>
  <si>
    <t xml:space="preserve">Orson Zhai </t>
  </si>
  <si>
    <t xml:space="preserve">Pali Rohár </t>
  </si>
  <si>
    <t xml:space="preserve">Pan Xiuli </t>
  </si>
  <si>
    <t xml:space="preserve">Parav Pandit </t>
  </si>
  <si>
    <t xml:space="preserve">Paul Hsieh </t>
  </si>
  <si>
    <t xml:space="preserve">Pavel Machek </t>
  </si>
  <si>
    <t xml:space="preserve">Per Forlin </t>
  </si>
  <si>
    <t xml:space="preserve">Ping-Ke Shih </t>
  </si>
  <si>
    <t xml:space="preserve">Prike Liang </t>
  </si>
  <si>
    <t xml:space="preserve">Qing Xu </t>
  </si>
  <si>
    <t xml:space="preserve">Rafa?? Mi??ecki </t>
  </si>
  <si>
    <t xml:space="preserve">Rao Shoaib </t>
  </si>
  <si>
    <t xml:space="preserve">Ritesh Harjani </t>
  </si>
  <si>
    <t xml:space="preserve">Robert Marko </t>
  </si>
  <si>
    <t xml:space="preserve">Roman Li </t>
  </si>
  <si>
    <t xml:space="preserve">Russell Currey </t>
  </si>
  <si>
    <t xml:space="preserve">Sachin agarwal </t>
  </si>
  <si>
    <t xml:space="preserve">Sahitya Tummala </t>
  </si>
  <si>
    <t xml:space="preserve">Sakari Ailus </t>
  </si>
  <si>
    <t xml:space="preserve">Scott Branden </t>
  </si>
  <si>
    <t xml:space="preserve">Sean Paul </t>
  </si>
  <si>
    <t xml:space="preserve">Shuming Fan </t>
  </si>
  <si>
    <t xml:space="preserve">Stephen Smalley </t>
  </si>
  <si>
    <t xml:space="preserve">Su Yue </t>
  </si>
  <si>
    <t xml:space="preserve">Suraj Jitindar Singh </t>
  </si>
  <si>
    <t xml:space="preserve">Suren Baghdasaryan </t>
  </si>
  <si>
    <t xml:space="preserve">Tejas Patel </t>
  </si>
  <si>
    <t xml:space="preserve">Thomas Hebb </t>
  </si>
  <si>
    <t xml:space="preserve">Tom St Denis </t>
  </si>
  <si>
    <t xml:space="preserve">Tomas Winkler </t>
  </si>
  <si>
    <t xml:space="preserve">Tomi Valkeinen </t>
  </si>
  <si>
    <t xml:space="preserve">Tycho Andersen </t>
  </si>
  <si>
    <t xml:space="preserve">Tzu-En Huang </t>
  </si>
  <si>
    <t xml:space="preserve">Victor Kamensky </t>
  </si>
  <si>
    <t xml:space="preserve">Vinay Kumar Yadav </t>
  </si>
  <si>
    <t xml:space="preserve">Vincent Chen </t>
  </si>
  <si>
    <t xml:space="preserve">Vincent Whitchurch </t>
  </si>
  <si>
    <t xml:space="preserve">Vivek Goyal </t>
  </si>
  <si>
    <t xml:space="preserve">Wei Liu </t>
  </si>
  <si>
    <t xml:space="preserve">Wen He </t>
  </si>
  <si>
    <t xml:space="preserve">Wesley Sheng </t>
  </si>
  <si>
    <t xml:space="preserve">Xiang Chen </t>
  </si>
  <si>
    <t xml:space="preserve">Xiaoguang Wang </t>
  </si>
  <si>
    <t xml:space="preserve">Xu Wang </t>
  </si>
  <si>
    <t xml:space="preserve">Yong Zhi </t>
  </si>
  <si>
    <t xml:space="preserve">Yu Zhao </t>
  </si>
  <si>
    <t xml:space="preserve">Yunfeng Ye </t>
  </si>
  <si>
    <t xml:space="preserve">Zak Hays </t>
  </si>
  <si>
    <t xml:space="preserve">Zhan Liu </t>
  </si>
  <si>
    <t xml:space="preserve">zhenwei pi </t>
  </si>
  <si>
    <t xml:space="preserve">Zhiqiang Liu </t>
  </si>
  <si>
    <t xml:space="preserve">abdoulaye berthe </t>
  </si>
  <si>
    <t xml:space="preserve">Abdul Kabbani </t>
  </si>
  <si>
    <t xml:space="preserve">Abhi Das </t>
  </si>
  <si>
    <t xml:space="preserve">Adam Williamson </t>
  </si>
  <si>
    <t xml:space="preserve">Aharon Landau </t>
  </si>
  <si>
    <t xml:space="preserve">Ahmad Fatoum </t>
  </si>
  <si>
    <t xml:space="preserve">Ahzo </t>
  </si>
  <si>
    <t xml:space="preserve">Ajay Gupta </t>
  </si>
  <si>
    <t xml:space="preserve">Akeem G Abodunrin </t>
  </si>
  <si>
    <t xml:space="preserve">Akhil P Oommen </t>
  </si>
  <si>
    <t xml:space="preserve">Alain Volmat </t>
  </si>
  <si>
    <t xml:space="preserve">Alberto Mattea </t>
  </si>
  <si>
    <t xml:space="preserve">Alex Sverdlin </t>
  </si>
  <si>
    <t xml:space="preserve">Alex Williams </t>
  </si>
  <si>
    <t xml:space="preserve">Alexandra Winter </t>
  </si>
  <si>
    <t xml:space="preserve">Alexandre Oliva </t>
  </si>
  <si>
    <t xml:space="preserve">Alexandru Elisei </t>
  </si>
  <si>
    <t xml:space="preserve">Alexandru M Stan </t>
  </si>
  <si>
    <t xml:space="preserve">Alistair Delva </t>
  </si>
  <si>
    <t xml:space="preserve">Amanda Liu </t>
  </si>
  <si>
    <t xml:space="preserve">Amelie Delaunay </t>
  </si>
  <si>
    <t xml:space="preserve">Amritha Nambiar </t>
  </si>
  <si>
    <t xml:space="preserve">Anatol Pomazau </t>
  </si>
  <si>
    <t xml:space="preserve">Andreas Dilger </t>
  </si>
  <si>
    <t xml:space="preserve">Andreas Kemnade </t>
  </si>
  <si>
    <t xml:space="preserve">Andreas Larsson </t>
  </si>
  <si>
    <t xml:space="preserve">Andres Freund </t>
  </si>
  <si>
    <t xml:space="preserve">Andrew Jones </t>
  </si>
  <si>
    <t xml:space="preserve">Andrey Ignatov </t>
  </si>
  <si>
    <t xml:space="preserve">Andrey Shvetsov </t>
  </si>
  <si>
    <t xml:space="preserve">Anilkumar Kolli </t>
  </si>
  <si>
    <t xml:space="preserve">Anirudh Ghayal </t>
  </si>
  <si>
    <t xml:space="preserve">Anton Eidelman </t>
  </si>
  <si>
    <t xml:space="preserve">Anurag Kumar Vulisha </t>
  </si>
  <si>
    <t xml:space="preserve">Arnaud Pouliquen </t>
  </si>
  <si>
    <t xml:space="preserve">Artem Savkov </t>
  </si>
  <si>
    <t xml:space="preserve">Arun Easi </t>
  </si>
  <si>
    <t xml:space="preserve">Arun Parameswaran </t>
  </si>
  <si>
    <t xml:space="preserve">Avraham Stern </t>
  </si>
  <si>
    <t xml:space="preserve">Baoquan He </t>
  </si>
  <si>
    <t xml:space="preserve">Ben Chuang </t>
  </si>
  <si>
    <t xml:space="preserve">Ben Dooks </t>
  </si>
  <si>
    <t xml:space="preserve">Ben Shelton </t>
  </si>
  <si>
    <t xml:space="preserve">Ben Whitten </t>
  </si>
  <si>
    <t xml:space="preserve">Benjamin Block </t>
  </si>
  <si>
    <t xml:space="preserve">Benjamin Thiel </t>
  </si>
  <si>
    <t xml:space="preserve">Benjamin Tissoires </t>
  </si>
  <si>
    <t xml:space="preserve">Bhaskar Upadhaya </t>
  </si>
  <si>
    <t xml:space="preserve">Biju Das </t>
  </si>
  <si>
    <t xml:space="preserve">Bj??rn T??pel </t>
  </si>
  <si>
    <t xml:space="preserve">Bob Peterson </t>
  </si>
  <si>
    <t xml:space="preserve">Boqun Feng </t>
  </si>
  <si>
    <t xml:space="preserve">Boris Protopopov </t>
  </si>
  <si>
    <t xml:space="preserve">Brahadambal Srinivasan </t>
  </si>
  <si>
    <t xml:space="preserve">Brandon Maier </t>
  </si>
  <si>
    <t xml:space="preserve">Brandon Syu </t>
  </si>
  <si>
    <t xml:space="preserve">Brian Masney </t>
  </si>
  <si>
    <t xml:space="preserve">Byungchul Park </t>
  </si>
  <si>
    <t xml:space="preserve">Can Guo </t>
  </si>
  <si>
    <t xml:space="preserve">Carlo Nonato </t>
  </si>
  <si>
    <t xml:space="preserve">Casey Schaufler </t>
  </si>
  <si>
    <t xml:space="preserve">Caz Yokoyama </t>
  </si>
  <si>
    <t xml:space="preserve">changzhu </t>
  </si>
  <si>
    <t xml:space="preserve">Charlene Liu </t>
  </si>
  <si>
    <t xml:space="preserve">Chen-Tsung Hsieh </t>
  </si>
  <si>
    <t xml:space="preserve">Chen-Yu Tsai </t>
  </si>
  <si>
    <t xml:space="preserve">Chris Mason </t>
  </si>
  <si>
    <t xml:space="preserve">Chris Packham </t>
  </si>
  <si>
    <t xml:space="preserve">Chris Park </t>
  </si>
  <si>
    <t xml:space="preserve">Christian Hewitt </t>
  </si>
  <si>
    <t xml:space="preserve">Christian Lachner </t>
  </si>
  <si>
    <t xml:space="preserve">Christian Zigotzky </t>
  </si>
  <si>
    <t xml:space="preserve">Christina Jacob </t>
  </si>
  <si>
    <t xml:space="preserve">Christoffer Dall </t>
  </si>
  <si>
    <t xml:space="preserve">Christophe Roullier </t>
  </si>
  <si>
    <t xml:space="preserve">Chuansheng Liu </t>
  </si>
  <si>
    <t xml:space="preserve">Chunguang Xu </t>
  </si>
  <si>
    <t xml:space="preserve">Clay Chang </t>
  </si>
  <si>
    <t xml:space="preserve">Clément Péron </t>
  </si>
  <si>
    <t xml:space="preserve">Codrin.Ciubotariu@microchip.com </t>
  </si>
  <si>
    <t xml:space="preserve">Corey Minyard </t>
  </si>
  <si>
    <t xml:space="preserve">Cyril Hrubis </t>
  </si>
  <si>
    <t xml:space="preserve">Dai Ngo </t>
  </si>
  <si>
    <t xml:space="preserve">Dajun Jin </t>
  </si>
  <si>
    <t xml:space="preserve">Damian van Soelen </t>
  </si>
  <si>
    <t xml:space="preserve">Dan Callaghan </t>
  </si>
  <si>
    <t xml:space="preserve">Dan Lazewatsky </t>
  </si>
  <si>
    <t xml:space="preserve">Dan Moulding </t>
  </si>
  <si>
    <t xml:space="preserve">dan.carpenter@oracle.com </t>
  </si>
  <si>
    <t xml:space="preserve">Daniel Campello </t>
  </si>
  <si>
    <t xml:space="preserve">Daniel Díaz </t>
  </si>
  <si>
    <t xml:space="preserve">Daniel Drake </t>
  </si>
  <si>
    <t xml:space="preserve">Daniel Golle </t>
  </si>
  <si>
    <t xml:space="preserve">Daniel Kolesa </t>
  </si>
  <si>
    <t xml:space="preserve">Daniel Thompson </t>
  </si>
  <si>
    <t xml:space="preserve">Danit Goldberg </t>
  </si>
  <si>
    <t xml:space="preserve">Dave Martin </t>
  </si>
  <si>
    <t xml:space="preserve">David Ahern </t>
  </si>
  <si>
    <t xml:space="preserve">David Engraf </t>
  </si>
  <si>
    <t xml:space="preserve">David Michael </t>
  </si>
  <si>
    <t xml:space="preserve">David Woodhouse </t>
  </si>
  <si>
    <t xml:space="preserve">Davidlohr Bueso </t>
  </si>
  <si>
    <t xml:space="preserve">Dennis Dalessandro </t>
  </si>
  <si>
    <t xml:space="preserve">Desnes A. Nunes do Rosario </t>
  </si>
  <si>
    <t xml:space="preserve">Devulapally Shiva Krishna </t>
  </si>
  <si>
    <t xml:space="preserve">Dilip Kota </t>
  </si>
  <si>
    <t xml:space="preserve">Dillon Brock </t>
  </si>
  <si>
    <t xml:space="preserve">Dinh Nguyen </t>
  </si>
  <si>
    <t xml:space="preserve">Dirk Behme </t>
  </si>
  <si>
    <t xml:space="preserve">Dmitry Bezrukov </t>
  </si>
  <si>
    <t xml:space="preserve">Dmitry Vyukov </t>
  </si>
  <si>
    <t xml:space="preserve">Dmytro Laktyushkin </t>
  </si>
  <si>
    <t xml:space="preserve">Dominik Czarnota </t>
  </si>
  <si>
    <t xml:space="preserve">Dongdong Liu </t>
  </si>
  <si>
    <t xml:space="preserve">Dor Askayo </t>
  </si>
  <si>
    <t xml:space="preserve">Edward Cree </t>
  </si>
  <si>
    <t xml:space="preserve">Edwin Peer </t>
  </si>
  <si>
    <t xml:space="preserve">Eelco Chaudron </t>
  </si>
  <si>
    <t xml:space="preserve">Egor Pomozov </t>
  </si>
  <si>
    <t xml:space="preserve">EJ Hsu </t>
  </si>
  <si>
    <t xml:space="preserve">Eli Cohen </t>
  </si>
  <si>
    <t xml:space="preserve">Erdem Aktas </t>
  </si>
  <si>
    <t xml:space="preserve">Eric Hankland </t>
  </si>
  <si>
    <t xml:space="preserve">Eric Sandeen </t>
  </si>
  <si>
    <t xml:space="preserve">Eric Snowberg </t>
  </si>
  <si>
    <t xml:space="preserve">Eric Yang </t>
  </si>
  <si>
    <t xml:space="preserve">Erik Bussing </t>
  </si>
  <si>
    <t xml:space="preserve">Erwan Velu </t>
  </si>
  <si>
    <t xml:space="preserve">Eugene Syromiatnikov </t>
  </si>
  <si>
    <t xml:space="preserve">Eugenio Pérez </t>
  </si>
  <si>
    <t xml:space="preserve">Evan Benn </t>
  </si>
  <si>
    <t xml:space="preserve">Evan Green </t>
  </si>
  <si>
    <t xml:space="preserve">Eyal Birger </t>
  </si>
  <si>
    <t xml:space="preserve">Ezequiel Garcia </t>
  </si>
  <si>
    <t xml:space="preserve">Fabian Frederick </t>
  </si>
  <si>
    <t xml:space="preserve">Fabio Estevam </t>
  </si>
  <si>
    <t xml:space="preserve">Felipe Cardoso Resende </t>
  </si>
  <si>
    <t xml:space="preserve">Filipe Laíns </t>
  </si>
  <si>
    <t xml:space="preserve">Firo Yang </t>
  </si>
  <si>
    <t xml:space="preserve">Flora Cui </t>
  </si>
  <si>
    <t xml:space="preserve">Florent Revest </t>
  </si>
  <si>
    <t xml:space="preserve">Frank Sorenson </t>
  </si>
  <si>
    <t xml:space="preserve">Frieder Schrempf </t>
  </si>
  <si>
    <t xml:space="preserve">Fritz Koenig </t>
  </si>
  <si>
    <t xml:space="preserve">Fugang Duan </t>
  </si>
  <si>
    <t xml:space="preserve">Gang He </t>
  </si>
  <si>
    <t xml:space="preserve">Gaurav Agrawal </t>
  </si>
  <si>
    <t xml:space="preserve">Gayatri Kammela </t>
  </si>
  <si>
    <t xml:space="preserve">George Shen </t>
  </si>
  <si>
    <t xml:space="preserve">Georgi Djakov </t>
  </si>
  <si>
    <t xml:space="preserve">Golan Ben Ami </t>
  </si>
  <si>
    <t xml:space="preserve">Grant Likely </t>
  </si>
  <si>
    <t xml:space="preserve">Greg Ungerer </t>
  </si>
  <si>
    <t xml:space="preserve">Guido Günther </t>
  </si>
  <si>
    <t xml:space="preserve">Guoju Fang </t>
  </si>
  <si>
    <t xml:space="preserve">Guoyun Sun </t>
  </si>
  <si>
    <t xml:space="preserve">Gustavo Luiz Duarte </t>
  </si>
  <si>
    <t xml:space="preserve">H.J. Lu </t>
  </si>
  <si>
    <t xml:space="preserve">H??kon Bugge </t>
  </si>
  <si>
    <t xml:space="preserve">Haiyi Zhou </t>
  </si>
  <si>
    <t xml:space="preserve">Hamish Martin </t>
  </si>
  <si>
    <t xml:space="preserve">Hans Wippel </t>
  </si>
  <si>
    <t xml:space="preserve">Hao Lee </t>
  </si>
  <si>
    <t xml:space="preserve">Hardik Gajjar </t>
  </si>
  <si>
    <t xml:space="preserve">Hauke Mehrtens </t>
  </si>
  <si>
    <t xml:space="preserve">Helge Deller </t>
  </si>
  <si>
    <t xml:space="preserve">Hewenliang </t>
  </si>
  <si>
    <t xml:space="preserve">Hillf Danton </t>
  </si>
  <si>
    <t xml:space="preserve">hor: Paulo Alcantara (SUSE) </t>
  </si>
  <si>
    <t xml:space="preserve">Horatiu Vultur </t>
  </si>
  <si>
    <t xml:space="preserve">Hou Pengyang </t>
  </si>
  <si>
    <t xml:space="preserve">Huang Ying </t>
  </si>
  <si>
    <t xml:space="preserve">Hugh Dickins </t>
  </si>
  <si>
    <t xml:space="preserve">Hui Wang </t>
  </si>
  <si>
    <t xml:space="preserve">Huy Nguyen </t>
  </si>
  <si>
    <t xml:space="preserve">Hyunki Koo </t>
  </si>
  <si>
    <t xml:space="preserve">Ian Rogers </t>
  </si>
  <si>
    <t xml:space="preserve">Icenowy Zheng </t>
  </si>
  <si>
    <t xml:space="preserve">Igor Russkikh </t>
  </si>
  <si>
    <t xml:space="preserve">Ikjoon Jang </t>
  </si>
  <si>
    <t xml:space="preserve">Ilia Mirkin </t>
  </si>
  <si>
    <t xml:space="preserve">Ilie Halip </t>
  </si>
  <si>
    <t xml:space="preserve">Ilya Dryomov </t>
  </si>
  <si>
    <t xml:space="preserve">Inki Dae </t>
  </si>
  <si>
    <t xml:space="preserve">Ioana Ciornei </t>
  </si>
  <si>
    <t xml:space="preserve">Ioanna Alifieraki </t>
  </si>
  <si>
    <t xml:space="preserve">Ira Weiny </t>
  </si>
  <si>
    <t xml:space="preserve">Jacek Anaszewski </t>
  </si>
  <si>
    <t xml:space="preserve">Jack Mitchell </t>
  </si>
  <si>
    <t xml:space="preserve">Jack Morgenstein </t>
  </si>
  <si>
    <t xml:space="preserve">Jack Zhang </t>
  </si>
  <si>
    <t xml:space="preserve">Jagan Teki </t>
  </si>
  <si>
    <t xml:space="preserve">James Hughes </t>
  </si>
  <si>
    <t xml:space="preserve">James Morris </t>
  </si>
  <si>
    <t xml:space="preserve">Janne Karhunen </t>
  </si>
  <si>
    <t xml:space="preserve">Jari Ruusu </t>
  </si>
  <si>
    <t xml:space="preserve">Jarkko Sakkinen </t>
  </si>
  <si>
    <t xml:space="preserve">Jaroslav Kysela </t>
  </si>
  <si>
    <t xml:space="preserve">Jason Baron </t>
  </si>
  <si>
    <t xml:space="preserve">Javier Martinez Canillas </t>
  </si>
  <si>
    <t xml:space="preserve">Jay Dolan </t>
  </si>
  <si>
    <t xml:space="preserve">Jayshri Pawar </t>
  </si>
  <si>
    <t xml:space="preserve">JC Kuo </t>
  </si>
  <si>
    <t xml:space="preserve">Jean Delvare </t>
  </si>
  <si>
    <t xml:space="preserve">Jean-Baptiste Maneyrol </t>
  </si>
  <si>
    <t xml:space="preserve">Jeff Chang </t>
  </si>
  <si>
    <t xml:space="preserve">Jeff Moyer </t>
  </si>
  <si>
    <t xml:space="preserve">Jeremy Cline </t>
  </si>
  <si>
    <t xml:space="preserve">Jerome Brunet </t>
  </si>
  <si>
    <t xml:space="preserve">Jerónimo Borque </t>
  </si>
  <si>
    <t xml:space="preserve">Jerry (Fangzhi) Zuo </t>
  </si>
  <si>
    <t xml:space="preserve">Jerry Lin </t>
  </si>
  <si>
    <t xml:space="preserve">Jethro Beekman </t>
  </si>
  <si>
    <t xml:space="preserve">Jiang Lidong </t>
  </si>
  <si>
    <t xml:space="preserve">Jiaran Zhang </t>
  </si>
  <si>
    <t xml:space="preserve">Jim Lin </t>
  </si>
  <si>
    <t xml:space="preserve">jimyan </t>
  </si>
  <si>
    <t xml:space="preserve">Jin Yao </t>
  </si>
  <si>
    <t xml:space="preserve">Jing Lin </t>
  </si>
  <si>
    <t xml:space="preserve">Joe Thornber </t>
  </si>
  <si>
    <t xml:space="preserve">Joel Fernandes </t>
  </si>
  <si>
    <t xml:space="preserve">Joel Stanley </t>
  </si>
  <si>
    <t xml:space="preserve">Johannes Krude </t>
  </si>
  <si>
    <t xml:space="preserve">John Allen </t>
  </si>
  <si>
    <t xml:space="preserve">John Bates </t>
  </si>
  <si>
    <t xml:space="preserve">John Crispin </t>
  </si>
  <si>
    <t xml:space="preserve">John Sperbeck </t>
  </si>
  <si>
    <t xml:space="preserve">Jon Hunter </t>
  </si>
  <si>
    <t xml:space="preserve">Jon Maloy </t>
  </si>
  <si>
    <t xml:space="preserve">Jonas Gorski </t>
  </si>
  <si>
    <t xml:space="preserve">Jonas Karlman </t>
  </si>
  <si>
    <t xml:space="preserve">Jonas Meurer </t>
  </si>
  <si>
    <t xml:space="preserve">Jonathan Kim </t>
  </si>
  <si>
    <t xml:space="preserve">Jordan Niethe </t>
  </si>
  <si>
    <t xml:space="preserve">Jordy Ubink </t>
  </si>
  <si>
    <t xml:space="preserve">Joseph Gravenor </t>
  </si>
  <si>
    <t xml:space="preserve">Joseph Kust </t>
  </si>
  <si>
    <t xml:space="preserve">Josh Poimboeuf </t>
  </si>
  <si>
    <t xml:space="preserve">Josh Triplett </t>
  </si>
  <si>
    <t xml:space="preserve">Jouni Hogander </t>
  </si>
  <si>
    <t xml:space="preserve">Jouni Malinen </t>
  </si>
  <si>
    <t xml:space="preserve">Jules Irenge </t>
  </si>
  <si>
    <t xml:space="preserve">Julien Masson </t>
  </si>
  <si>
    <t xml:space="preserve">Julien Thierry </t>
  </si>
  <si>
    <t xml:space="preserve">Juliet Kim </t>
  </si>
  <si>
    <t xml:space="preserve">Jun Lei </t>
  </si>
  <si>
    <t xml:space="preserve">Junyong Sun </t>
  </si>
  <si>
    <t xml:space="preserve">Jyri Sarha </t>
  </si>
  <si>
    <t xml:space="preserve">Kai Li </t>
  </si>
  <si>
    <t xml:space="preserve">Kaitao Cheng </t>
  </si>
  <si>
    <t xml:space="preserve">Kalyan Thota </t>
  </si>
  <si>
    <t xml:space="preserve">Kamal Heib </t>
  </si>
  <si>
    <t xml:space="preserve">Kars de Jong </t>
  </si>
  <si>
    <t xml:space="preserve">Keiya Nobuta </t>
  </si>
  <si>
    <t xml:space="preserve">Kenneth Feng </t>
  </si>
  <si>
    <t xml:space="preserve">Kent Gibson </t>
  </si>
  <si>
    <t xml:space="preserve">Kent Gustavsson </t>
  </si>
  <si>
    <t xml:space="preserve">Keyon Jie </t>
  </si>
  <si>
    <t xml:space="preserve">Khouloud Touil </t>
  </si>
  <si>
    <t xml:space="preserve">Konstantin Khlebnikov </t>
  </si>
  <si>
    <t xml:space="preserve">KP Singh </t>
  </si>
  <si>
    <t xml:space="preserve">Krish Sadhukhan </t>
  </si>
  <si>
    <t xml:space="preserve">Kuniyuki Iwashima </t>
  </si>
  <si>
    <t xml:space="preserve">Kuppuswamy Sathyanarayanan </t>
  </si>
  <si>
    <t xml:space="preserve">Lars M??llendorf </t>
  </si>
  <si>
    <t xml:space="preserve">Lars-Peter Clausen </t>
  </si>
  <si>
    <t xml:space="preserve">Li Guanglei </t>
  </si>
  <si>
    <t xml:space="preserve">Li Xinhai </t>
  </si>
  <si>
    <t xml:space="preserve">Liang Chen </t>
  </si>
  <si>
    <t xml:space="preserve">lijiazi </t>
  </si>
  <si>
    <t xml:space="preserve">Liming Sun </t>
  </si>
  <si>
    <t xml:space="preserve">Linu Cherian </t>
  </si>
  <si>
    <t xml:space="preserve">Loic Poulain </t>
  </si>
  <si>
    <t xml:space="preserve">Lokesh Vutla </t>
  </si>
  <si>
    <t xml:space="preserve">Long Li </t>
  </si>
  <si>
    <t xml:space="preserve">Lu Shuaibing </t>
  </si>
  <si>
    <t xml:space="preserve">luanshi </t>
  </si>
  <si>
    <t xml:space="preserve">Luca Coelho </t>
  </si>
  <si>
    <t xml:space="preserve">Lucas De Marchi </t>
  </si>
  <si>
    <t xml:space="preserve">Lucas Stach </t>
  </si>
  <si>
    <t xml:space="preserve">Lucas Tanure </t>
  </si>
  <si>
    <t xml:space="preserve">Luuk Paulussen </t>
  </si>
  <si>
    <t xml:space="preserve">Ma Jun </t>
  </si>
  <si>
    <t xml:space="preserve">Maital Hahn </t>
  </si>
  <si>
    <t xml:space="preserve">MaJun </t>
  </si>
  <si>
    <t xml:space="preserve">Manish Chopra </t>
  </si>
  <si>
    <t xml:space="preserve">Manish Narani </t>
  </si>
  <si>
    <t xml:space="preserve">Mans Rullgard </t>
  </si>
  <si>
    <t xml:space="preserve">Mansour Behabadi </t>
  </si>
  <si>
    <t xml:space="preserve">Mao Han </t>
  </si>
  <si>
    <t xml:space="preserve">Maoguang Meng </t>
  </si>
  <si>
    <t xml:space="preserve">Marcel Ziswiler </t>
  </si>
  <si>
    <t xml:space="preserve">Marco Elver </t>
  </si>
  <si>
    <t xml:space="preserve">Marek Behún </t>
  </si>
  <si>
    <t xml:space="preserve">Marek Marczykowski-Górecki </t>
  </si>
  <si>
    <t xml:space="preserve">Mark Tomlinson </t>
  </si>
  <si>
    <t xml:space="preserve">Markus Reichl </t>
  </si>
  <si>
    <t xml:space="preserve">Markus Theil </t>
  </si>
  <si>
    <t xml:space="preserve">Martijn Coenen </t>
  </si>
  <si>
    <t xml:space="preserve">Martin Kepplinger </t>
  </si>
  <si>
    <t xml:space="preserve">Martin Tsai </t>
  </si>
  <si>
    <t xml:space="preserve">Masami Ichikawa </t>
  </si>
  <si>
    <t xml:space="preserve">Matheus Castello </t>
  </si>
  <si>
    <t xml:space="preserve">Mathias Kresin </t>
  </si>
  <si>
    <t xml:space="preserve">Mathieu Desnoyers </t>
  </si>
  <si>
    <t xml:space="preserve">Matt Coffin </t>
  </si>
  <si>
    <t xml:space="preserve">Matt Ranostay </t>
  </si>
  <si>
    <t xml:space="preserve">Matthew Garrett </t>
  </si>
  <si>
    <t xml:space="preserve">Matthias Fend </t>
  </si>
  <si>
    <t xml:space="preserve">Matthias Kaehlcke </t>
  </si>
  <si>
    <t xml:space="preserve">Matthias Reichl </t>
  </si>
  <si>
    <t xml:space="preserve">Matwey V. Kornilov </t>
  </si>
  <si>
    <t xml:space="preserve">Mauro Rossi </t>
  </si>
  <si>
    <t xml:space="preserve">Max Gurtovoy </t>
  </si>
  <si>
    <t xml:space="preserve">Maxim Kiselev </t>
  </si>
  <si>
    <t xml:space="preserve">Meir Lichtinger </t>
  </si>
  <si>
    <t xml:space="preserve">Mert Dirik </t>
  </si>
  <si>
    <t xml:space="preserve">Michael Auchter </t>
  </si>
  <si>
    <t xml:space="preserve">Michael Bringmann </t>
  </si>
  <si>
    <t xml:space="preserve">Michael Grzeschik </t>
  </si>
  <si>
    <t xml:space="preserve">Michael Petlan </t>
  </si>
  <si>
    <t xml:space="preserve">Michael S. Tsirkin </t>
  </si>
  <si>
    <t xml:space="preserve">Michal Hocko </t>
  </si>
  <si>
    <t xml:space="preserve">Michal Rostecki </t>
  </si>
  <si>
    <t xml:space="preserve">Michal Swiatkowski </t>
  </si>
  <si>
    <t xml:space="preserve">Miguel Ojeda </t>
  </si>
  <si>
    <t xml:space="preserve">Mike Christie </t>
  </si>
  <si>
    <t xml:space="preserve">Mike Gilbert </t>
  </si>
  <si>
    <t xml:space="preserve">Mike Jones </t>
  </si>
  <si>
    <t xml:space="preserve">Mike Marciniszyn </t>
  </si>
  <si>
    <t xml:space="preserve">Mikhail Karpenko </t>
  </si>
  <si>
    <t xml:space="preserve">Mikhail Petrov </t>
  </si>
  <si>
    <t xml:space="preserve">Milan Pandurov </t>
  </si>
  <si>
    <t xml:space="preserve">Miles Chen </t>
  </si>
  <si>
    <t xml:space="preserve">Milind Parab </t>
  </si>
  <si>
    <t xml:space="preserve">Mohammed Gamal </t>
  </si>
  <si>
    <t xml:space="preserve">Monk Liu </t>
  </si>
  <si>
    <t xml:space="preserve">Mordechay Goodstein </t>
  </si>
  <si>
    <t xml:space="preserve">Moritz Fischer </t>
  </si>
  <si>
    <t xml:space="preserve">Moshe Shemesh </t>
  </si>
  <si>
    <t xml:space="preserve">Nagarjuna Kristam </t>
  </si>
  <si>
    <t xml:space="preserve">Naoto Kobayashi </t>
  </si>
  <si>
    <t xml:space="preserve">Nariman Etemadi </t>
  </si>
  <si>
    <t xml:space="preserve">Naveen N. Rao </t>
  </si>
  <si>
    <t xml:space="preserve">Navid Emamdoost </t>
  </si>
  <si>
    <t xml:space="preserve">Neal Cardwell </t>
  </si>
  <si>
    <t xml:space="preserve">Nicholas Piggin </t>
  </si>
  <si>
    <t xml:space="preserve">Nick Black </t>
  </si>
  <si>
    <t xml:space="preserve">Nick Desaulniers </t>
  </si>
  <si>
    <t xml:space="preserve">Nicola Lunghi </t>
  </si>
  <si>
    <t xml:space="preserve">Nicolas Belin </t>
  </si>
  <si>
    <t xml:space="preserve">Nicolas Cavallari </t>
  </si>
  <si>
    <t xml:space="preserve">Nicolas Pitre </t>
  </si>
  <si>
    <t xml:space="preserve">Nicolin Chen </t>
  </si>
  <si>
    <t xml:space="preserve">Nigel Kirkland </t>
  </si>
  <si>
    <t xml:space="preserve">Nikhil Mahale </t>
  </si>
  <si>
    <t xml:space="preserve">Nikita Danilov </t>
  </si>
  <si>
    <t xml:space="preserve">Nikita Sobolev </t>
  </si>
  <si>
    <t xml:space="preserve">Niklas Cassel </t>
  </si>
  <si>
    <t xml:space="preserve">Niko Kortstrom </t>
  </si>
  <si>
    <t xml:space="preserve">Nikola Cornij </t>
  </si>
  <si>
    <t xml:space="preserve">Nitesh Narayan Lal </t>
  </si>
  <si>
    <t xml:space="preserve">Niu Xilei </t>
  </si>
  <si>
    <t xml:space="preserve">Oder Chiou </t>
  </si>
  <si>
    <t xml:space="preserve">Ofir Drang </t>
  </si>
  <si>
    <t xml:space="preserve">OGAWA Hirofumi </t>
  </si>
  <si>
    <t xml:space="preserve">Ole Wiedemann </t>
  </si>
  <si>
    <t xml:space="preserve">Oliver Neukum </t>
  </si>
  <si>
    <t xml:space="preserve">Omer Shpigelman </t>
  </si>
  <si>
    <t xml:space="preserve">Ong Boon Leong </t>
  </si>
  <si>
    <t xml:space="preserve">Ooi, Joyce </t>
  </si>
  <si>
    <t xml:space="preserve">or: Alex Deucher </t>
  </si>
  <si>
    <t xml:space="preserve">or: Kirill A. Shutemov </t>
  </si>
  <si>
    <t xml:space="preserve">Orr Mazor </t>
  </si>
  <si>
    <t xml:space="preserve">Oscar Ravadilla </t>
  </si>
  <si>
    <t xml:space="preserve">Pan, Xinhui </t>
  </si>
  <si>
    <t xml:space="preserve">Paolo Lungaroni </t>
  </si>
  <si>
    <t xml:space="preserve">Patrice Chotard </t>
  </si>
  <si>
    <t xml:space="preserve">Patrick Rudolph </t>
  </si>
  <si>
    <t xml:space="preserve">Paul Greenwalt </t>
  </si>
  <si>
    <t xml:space="preserve">Paul Kocialkowski </t>
  </si>
  <si>
    <t xml:space="preserve">Paul Thomas </t>
  </si>
  <si>
    <t xml:space="preserve">Paulo Miguel Almeida </t>
  </si>
  <si>
    <t xml:space="preserve">Pavan Chebbi </t>
  </si>
  <si>
    <t xml:space="preserve">Pavel </t>
  </si>
  <si>
    <t xml:space="preserve">Pawan Gupta </t>
  </si>
  <si>
    <t xml:space="preserve">Peng Hao </t>
  </si>
  <si>
    <t xml:space="preserve">Peng Liu </t>
  </si>
  <si>
    <t xml:space="preserve">Peng Wang </t>
  </si>
  <si>
    <t xml:space="preserve">Pengcheng Yang </t>
  </si>
  <si>
    <t xml:space="preserve">Peter Gro??e </t>
  </si>
  <si>
    <t xml:space="preserve">Peter Mamonov </t>
  </si>
  <si>
    <t xml:space="preserve">Peter Zijlstra (Intel) </t>
  </si>
  <si>
    <t xml:space="preserve">Petr ??tetiar </t>
  </si>
  <si>
    <t xml:space="preserve">Petr Pavlu </t>
  </si>
  <si>
    <t xml:space="preserve">Petr Vorel </t>
  </si>
  <si>
    <t xml:space="preserve">Phil Elwell </t>
  </si>
  <si>
    <t xml:space="preserve">Philipp Zabel </t>
  </si>
  <si>
    <t xml:space="preserve">Philippe Schenker </t>
  </si>
  <si>
    <t xml:space="preserve">Phong LE </t>
  </si>
  <si>
    <t xml:space="preserve">Pierre Morel </t>
  </si>
  <si>
    <t xml:space="preserve">Pi-Hsun Shih </t>
  </si>
  <si>
    <t xml:space="preserve">Prabhakar Kushwaha </t>
  </si>
  <si>
    <t xml:space="preserve">Prabhath Sajeepa </t>
  </si>
  <si>
    <t xml:space="preserve">Pragat Pandya </t>
  </si>
  <si>
    <t xml:space="preserve">Prashant Malani </t>
  </si>
  <si>
    <t xml:space="preserve">Pratham Pratap </t>
  </si>
  <si>
    <t xml:space="preserve">Praveen Chaudhary </t>
  </si>
  <si>
    <t xml:space="preserve">Quanyang Wang </t>
  </si>
  <si>
    <t xml:space="preserve">Quentin Deslandes </t>
  </si>
  <si>
    <t xml:space="preserve">Raag Jadav </t>
  </si>
  <si>
    <t xml:space="preserve">Rakesh Pillai </t>
  </si>
  <si>
    <t xml:space="preserve">Ran Wang </t>
  </si>
  <si>
    <t xml:space="preserve">Ranjani Sridharan </t>
  </si>
  <si>
    <t xml:space="preserve">Raul E Rangel </t>
  </si>
  <si>
    <t xml:space="preserve">Ravi Kumar Siddojigari </t>
  </si>
  <si>
    <t xml:space="preserve">Rayagonda Kokatanur </t>
  </si>
  <si>
    <t xml:space="preserve">Razvan Stefanescu </t>
  </si>
  <si>
    <t xml:space="preserve">Reinhard Speyerer </t>
  </si>
  <si>
    <t xml:space="preserve">Remi Pommarel </t>
  </si>
  <si>
    <t xml:space="preserve">Rhys Perry </t>
  </si>
  <si>
    <t xml:space="preserve">Richard Dodd </t>
  </si>
  <si>
    <t xml:space="preserve">Richard Palethorpe </t>
  </si>
  <si>
    <t xml:space="preserve">Ricky Wu </t>
  </si>
  <si>
    <t xml:space="preserve">Ridge Kennedy </t>
  </si>
  <si>
    <t xml:space="preserve">Rikard Falkeborn </t>
  </si>
  <si>
    <t xml:space="preserve">Roberto Bergantinos Corpas </t>
  </si>
  <si>
    <t xml:space="preserve">Roberto Sassu </t>
  </si>
  <si>
    <t xml:space="preserve">Rodrigo Siqueira </t>
  </si>
  <si>
    <t xml:space="preserve">Rohit Maheshwari </t>
  </si>
  <si>
    <t xml:space="preserve">Roi Dayan </t>
  </si>
  <si>
    <t xml:space="preserve">Roland Scheidegger </t>
  </si>
  <si>
    <t xml:space="preserve">Roman Gushchin </t>
  </si>
  <si>
    <t xml:space="preserve">Roman Kiryanov </t>
  </si>
  <si>
    <t xml:space="preserve">Roman Penyaev </t>
  </si>
  <si>
    <t xml:space="preserve">Ronald Tschal??r </t>
  </si>
  <si>
    <t xml:space="preserve">Rui Feng </t>
  </si>
  <si>
    <t xml:space="preserve">Sam Bobroff </t>
  </si>
  <si>
    <t xml:space="preserve">Sameer Pujar </t>
  </si>
  <si>
    <t xml:space="preserve">Sameer Rahmani </t>
  </si>
  <si>
    <t xml:space="preserve">Samuel Thibault </t>
  </si>
  <si>
    <t xml:space="preserve">Sandeep Sheriker Mallikarjun </t>
  </si>
  <si>
    <t xml:space="preserve">Sara Sharon </t>
  </si>
  <si>
    <t xml:space="preserve">Saravanan Sekar </t>
  </si>
  <si>
    <t xml:space="preserve">Sasha Levin </t>
  </si>
  <si>
    <t xml:space="preserve">satya priya </t>
  </si>
  <si>
    <t xml:space="preserve">Saurav Girepunje </t>
  </si>
  <si>
    <t xml:space="preserve">Scott Chen </t>
  </si>
  <si>
    <t xml:space="preserve">Scott Wood </t>
  </si>
  <si>
    <t xml:space="preserve">Sébastien Szymanski </t>
  </si>
  <si>
    <t xml:space="preserve">Sergey Gorenko </t>
  </si>
  <si>
    <t xml:space="preserve">Sergey Korolev </t>
  </si>
  <si>
    <t xml:space="preserve">Sergey Organov </t>
  </si>
  <si>
    <t xml:space="preserve">Sergey Zakharchenko </t>
  </si>
  <si>
    <t xml:space="preserve">Shannon Zhao </t>
  </si>
  <si>
    <t xml:space="preserve">shaoyunl </t>
  </si>
  <si>
    <t xml:space="preserve">Shay Bar </t>
  </si>
  <si>
    <t xml:space="preserve">Sherry Sun </t>
  </si>
  <si>
    <t xml:space="preserve">Shile Zhang </t>
  </si>
  <si>
    <t xml:space="preserve">Shirish S </t>
  </si>
  <si>
    <t xml:space="preserve">Shuah Khan </t>
  </si>
  <si>
    <t xml:space="preserve">Shyam Kumar Thella </t>
  </si>
  <si>
    <t xml:space="preserve">Shyam Prasad N </t>
  </si>
  <si>
    <t xml:space="preserve">Shyjumon N </t>
  </si>
  <si>
    <t xml:space="preserve">Siddhesh Poyarekar </t>
  </si>
  <si>
    <t xml:space="preserve">Simon Schwartz </t>
  </si>
  <si>
    <t xml:space="preserve">Srinivas Neeli </t>
  </si>
  <si>
    <t xml:space="preserve">Stanislav Fomichev </t>
  </si>
  <si>
    <t xml:space="preserve">Stanislav Lisovskiy </t>
  </si>
  <si>
    <t xml:space="preserve">Stanley.Yang </t>
  </si>
  <si>
    <t xml:space="preserve">Stefan Haberland </t>
  </si>
  <si>
    <t xml:space="preserve">Stefan Mavrodiev </t>
  </si>
  <si>
    <t xml:space="preserve">Stefan Metzmacher </t>
  </si>
  <si>
    <t xml:space="preserve">Stefan Popa </t>
  </si>
  <si>
    <t xml:space="preserve">Stefan Schaeckeler </t>
  </si>
  <si>
    <t xml:space="preserve">Stephen Hemminger </t>
  </si>
  <si>
    <t xml:space="preserve">Stephen Worley </t>
  </si>
  <si>
    <t xml:space="preserve">Steven Clarkson </t>
  </si>
  <si>
    <t xml:space="preserve">Su Yanjun </t>
  </si>
  <si>
    <t xml:space="preserve">Sudarsana Reddy Kalluru </t>
  </si>
  <si>
    <t xml:space="preserve">Sudheesh Mavila </t>
  </si>
  <si>
    <t xml:space="preserve">Sun Ke </t>
  </si>
  <si>
    <t xml:space="preserve">Sunil Muthuswamy </t>
  </si>
  <si>
    <t xml:space="preserve">Sushma Kalakota </t>
  </si>
  <si>
    <t xml:space="preserve">Sven Auhagen </t>
  </si>
  <si>
    <t xml:space="preserve">Sven Van Asbroeck </t>
  </si>
  <si>
    <t xml:space="preserve">Swaminathan, Nivedita </t>
  </si>
  <si>
    <t xml:space="preserve">SZ Lin (林上智) </t>
  </si>
  <si>
    <t xml:space="preserve">Taejoon Song </t>
  </si>
  <si>
    <t xml:space="preserve">tangbin </t>
  </si>
  <si>
    <t xml:space="preserve">Tero Kristo </t>
  </si>
  <si>
    <t xml:space="preserve">Tetsuhiro Kohada </t>
  </si>
  <si>
    <t xml:space="preserve">Tetsuo Handa </t>
  </si>
  <si>
    <t xml:space="preserve">Thadeu Lima de Souza Cascardo </t>
  </si>
  <si>
    <t xml:space="preserve">Theodore Dubois </t>
  </si>
  <si>
    <t xml:space="preserve">Thomas Renninger </t>
  </si>
  <si>
    <t xml:space="preserve">Thomas Zimmermann </t>
  </si>
  <si>
    <t xml:space="preserve">Thommy Jakobsson </t>
  </si>
  <si>
    <t xml:space="preserve">Tian Tao </t>
  </si>
  <si>
    <t xml:space="preserve">Tianlin Li </t>
  </si>
  <si>
    <t xml:space="preserve">Tianyu Lan </t>
  </si>
  <si>
    <t xml:space="preserve">Tiecheng Zhou </t>
  </si>
  <si>
    <t xml:space="preserve">Tobias Schramm </t>
  </si>
  <si>
    <t xml:space="preserve">Tom Zhao </t>
  </si>
  <si>
    <t xml:space="preserve">Tomas Henzl </t>
  </si>
  <si>
    <t xml:space="preserve">Tomas Paukrt </t>
  </si>
  <si>
    <t xml:space="preserve">Tomasz Duszynski </t>
  </si>
  <si>
    <t xml:space="preserve">Tomeu Vizoso </t>
  </si>
  <si>
    <t xml:space="preserve">Tony Fischetti </t>
  </si>
  <si>
    <t xml:space="preserve">Tony Luck </t>
  </si>
  <si>
    <t xml:space="preserve">Topi Kuutela </t>
  </si>
  <si>
    <t xml:space="preserve">Tuong Lien </t>
  </si>
  <si>
    <t xml:space="preserve">Tyrel Datwyler </t>
  </si>
  <si>
    <t xml:space="preserve">Valdis Klētnieks </t>
  </si>
  <si>
    <t xml:space="preserve">Valentin Schneider </t>
  </si>
  <si>
    <t xml:space="preserve">Vandita Kulkarni </t>
  </si>
  <si>
    <t xml:space="preserve">Veerabhadrarao Badiganti </t>
  </si>
  <si>
    <t xml:space="preserve">Venkatesh Yadav Abbarapu </t>
  </si>
  <si>
    <t xml:space="preserve">Verma, Aashish </t>
  </si>
  <si>
    <t xml:space="preserve">Vincent Prince </t>
  </si>
  <si>
    <t xml:space="preserve">Vishal Kulkarni </t>
  </si>
  <si>
    <t xml:space="preserve">Vitaly Wool </t>
  </si>
  <si>
    <t xml:space="preserve">Vitor Soares </t>
  </si>
  <si>
    <t xml:space="preserve">Voon Weifeng </t>
  </si>
  <si>
    <t xml:space="preserve">Wang Hai </t>
  </si>
  <si>
    <t xml:space="preserve">Wang Long </t>
  </si>
  <si>
    <t xml:space="preserve">Wang Xuerui </t>
  </si>
  <si>
    <t xml:space="preserve">Wang, Peng 1. (NSB - CN/Hangzhou) </t>
  </si>
  <si>
    <t xml:space="preserve">Wei Hu </t>
  </si>
  <si>
    <t xml:space="preserve">Weihang Li </t>
  </si>
  <si>
    <t xml:space="preserve">Wen Gong </t>
  </si>
  <si>
    <t xml:space="preserve">Wen Xiong </t>
  </si>
  <si>
    <t xml:space="preserve">Wen-chien Jesse Sung </t>
  </si>
  <si>
    <t xml:space="preserve">Xiao Yang </t>
  </si>
  <si>
    <t xml:space="preserve">xiaofeng.yan </t>
  </si>
  <si>
    <t xml:space="preserve">Xiaoyao Li </t>
  </si>
  <si>
    <t xml:space="preserve">Xin Long </t>
  </si>
  <si>
    <t xml:space="preserve">xinhui pan </t>
  </si>
  <si>
    <t xml:space="preserve">Xiong </t>
  </si>
  <si>
    <t xml:space="preserve">Yevgeny Kliteynik </t>
  </si>
  <si>
    <t xml:space="preserve">Yi Zhang </t>
  </si>
  <si>
    <t xml:space="preserve">Yicong Yang </t>
  </si>
  <si>
    <t xml:space="preserve">Yintian Tao </t>
  </si>
  <si>
    <t xml:space="preserve">Yonatan Cohen </t>
  </si>
  <si>
    <t xml:space="preserve">Yonghyun Hwang </t>
  </si>
  <si>
    <t xml:space="preserve">You-Sheng Yang </t>
  </si>
  <si>
    <t xml:space="preserve">Yue Hu </t>
  </si>
  <si>
    <t xml:space="preserve">Yufeng Mo </t>
  </si>
  <si>
    <t xml:space="preserve">Yu-Hsuan Hsu </t>
  </si>
  <si>
    <t xml:space="preserve">Yuji Sasaki </t>
  </si>
  <si>
    <t xml:space="preserve">Yuki Taguchi </t>
  </si>
  <si>
    <t xml:space="preserve">Yulia Kartseva </t>
  </si>
  <si>
    <t xml:space="preserve">Yuti Amonkar </t>
  </si>
  <si>
    <t xml:space="preserve">Zeng Tao </t>
  </si>
  <si>
    <t xml:space="preserve">Zhenyu Wang </t>
  </si>
  <si>
    <t xml:space="preserve">Zhi Chen </t>
  </si>
  <si>
    <t xml:space="preserve">Zhihao Cheng </t>
  </si>
  <si>
    <t xml:space="preserve">Zhou Wang </t>
  </si>
  <si>
    <t xml:space="preserve">Zhu Yanjun </t>
  </si>
  <si>
    <t xml:space="preserve">Zhuang Yanying </t>
  </si>
  <si>
    <t xml:space="preserve">Zong-Zhe Yang </t>
  </si>
  <si>
    <t>Author</t>
  </si>
  <si>
    <t>Date</t>
  </si>
  <si>
    <t>Area</t>
  </si>
  <si>
    <t xml:space="preserve">Wed Mar 4 13:17:40 2020 </t>
  </si>
  <si>
    <t>Wed Dec 25 15:50:51 2019</t>
  </si>
  <si>
    <t>Wed Dec 11 15:18:08 2019</t>
  </si>
  <si>
    <t>Fri Jan 24 16:34:02 2020</t>
  </si>
  <si>
    <t xml:space="preserve">Tue Feb 4 14:14:56 2020 </t>
  </si>
  <si>
    <t>Wed Feb 19 17:50:07 2020</t>
  </si>
  <si>
    <t>Fri Feb 14 12:21:01 2020</t>
  </si>
  <si>
    <t>Mon Jan 13 16:29:32 2020</t>
  </si>
  <si>
    <t>Mon Feb 17 10:23:00 2020</t>
  </si>
  <si>
    <t>Mon Dec 16 12:50:13 2019</t>
  </si>
  <si>
    <t>Thu Jan 16 15:18:49 2020</t>
  </si>
  <si>
    <t>Tue Feb 25 13:56:14 2020</t>
  </si>
  <si>
    <t>Wed Jan 22 17:16:35 2020</t>
  </si>
  <si>
    <t>Thu Jan 23 12:50:49 2020</t>
  </si>
  <si>
    <t xml:space="preserve">Thu Feb 6 01:20:05 2020 </t>
  </si>
  <si>
    <t>Fri Jan 24 17:50:11 2020</t>
  </si>
  <si>
    <t>Thu Jan 30 22:16:13 2020</t>
  </si>
  <si>
    <t>Thu Nov 21 14:36:17 2019</t>
  </si>
  <si>
    <t>Mon Jan 13 16:07:06 2020</t>
  </si>
  <si>
    <t>Sat Dec 21 21:35:55 2019</t>
  </si>
  <si>
    <t>Wed Jan 22 19:47:44 2020</t>
  </si>
  <si>
    <t xml:space="preserve">Mon Jan 6 14:28:32 2020 </t>
  </si>
  <si>
    <t>Tue Jan 14 16:09:43 2020</t>
  </si>
  <si>
    <t>Fri Jan 31 10:39:26 2020</t>
  </si>
  <si>
    <t xml:space="preserve">Fri Mar 6 17:08:58 2020 </t>
  </si>
  <si>
    <t>Thu Feb 13 18:26:56 2020</t>
  </si>
  <si>
    <t>Tue Feb 18 13:20:30 2020</t>
  </si>
  <si>
    <t>Wed Feb 26 17:33:19 2020</t>
  </si>
  <si>
    <t>Sat Jan 18 14:19:15 2020</t>
  </si>
  <si>
    <t>Thu Jan 30 22:14:14 2020</t>
  </si>
  <si>
    <t>Mon Jan 13 21:27:56 2020</t>
  </si>
  <si>
    <t xml:space="preserve">Wed Jan 8 15:57:47 2020 </t>
  </si>
  <si>
    <t>Thu Jan 31 13:39:57 2019</t>
  </si>
  <si>
    <t>Wed Jan 22 13:58:52 2020</t>
  </si>
  <si>
    <t>Thu Feb 20 20:04:30 2020</t>
  </si>
  <si>
    <t>Tue Mar 17 08:22:15 2020</t>
  </si>
  <si>
    <t>Thu Feb 13 02:54:50 2020</t>
  </si>
  <si>
    <t>Thu Feb 20 15:54:54 2020</t>
  </si>
  <si>
    <t>Wed Feb 19 15:15:51 2020</t>
  </si>
  <si>
    <t>Mon Feb 17 00:28:47 2020</t>
  </si>
  <si>
    <t>Tue Jan 21 09:30:45 2020</t>
  </si>
  <si>
    <t>Thu Feb 20 20:04:21 2020</t>
  </si>
  <si>
    <t>Mon Jan 27 10:36:52 2020</t>
  </si>
  <si>
    <t>Wed Oct 23 14:06:31 2019</t>
  </si>
  <si>
    <t>Wed Feb 19 16:31:12 2020</t>
  </si>
  <si>
    <t>Fri Jan 31 16:03:14 2020</t>
  </si>
  <si>
    <t xml:space="preserve">Mon Feb 3 17:37:17 2020 </t>
  </si>
  <si>
    <t xml:space="preserve">Sun Feb 2 20:22:54 2020 </t>
  </si>
  <si>
    <t>Mon Dec 30 14:29:06 2019</t>
  </si>
  <si>
    <t>Mon Dec 23 13:37:15 2019</t>
  </si>
  <si>
    <t xml:space="preserve">Fri Dec 6 15:12:30 2019 </t>
  </si>
  <si>
    <t xml:space="preserve">Thu Jan 9 13:55:31 2020 </t>
  </si>
  <si>
    <t>Fri Feb 21 16:34:42 2020</t>
  </si>
  <si>
    <t>Sun Jan 19 15:01:00 2020</t>
  </si>
  <si>
    <t>Wed Nov 20 21:15:20 2019</t>
  </si>
  <si>
    <t>Thu Mar 12 11:04:20 2020</t>
  </si>
  <si>
    <t>Mon Feb 24 10:56:00 2020</t>
  </si>
  <si>
    <t>Wed Feb 12 17:28:11 2020</t>
  </si>
  <si>
    <t>Tue Jan 14 16:51:22 2020</t>
  </si>
  <si>
    <t>Mon Jan 13 17:41:27 2020</t>
  </si>
  <si>
    <t xml:space="preserve">Tue Jan 7 13:04:44 2020 </t>
  </si>
  <si>
    <t xml:space="preserve">Thu Jan 2 22:43:04 2020 </t>
  </si>
  <si>
    <t>Wed Jan 22 19:39:52 2020</t>
  </si>
  <si>
    <t>Sun Jan 26 15:03:34 2020</t>
  </si>
  <si>
    <t>Tue Jan 14 17:12:18 2020</t>
  </si>
  <si>
    <t>Fri Jan 17 22:59:22 2020</t>
  </si>
  <si>
    <t>Mon Jan 13 17:01:47 2020</t>
  </si>
  <si>
    <t>Fri Feb 21 10:47:20 2020</t>
  </si>
  <si>
    <t>Tue Nov 12 01:27:23 2019</t>
  </si>
  <si>
    <t xml:space="preserve">Wed Jan 8 20:30:30 2020 </t>
  </si>
  <si>
    <t>Wed Jan 22 12:20:17 2020</t>
  </si>
  <si>
    <t>Mon Jan 20 14:08:25 2020</t>
  </si>
  <si>
    <t>Wed Mar 11 21:02:31 2020</t>
  </si>
  <si>
    <t xml:space="preserve">Mon Feb 3 17:34:52 2020 </t>
  </si>
  <si>
    <t>Fri Jan 17 13:43:24 2020</t>
  </si>
  <si>
    <t>Fri Jan 24 14:41:42 2020</t>
  </si>
  <si>
    <t>Thu Jan 16 18:22:39 2020</t>
  </si>
  <si>
    <t>Tue Dec 10 08:41:53 2019</t>
  </si>
  <si>
    <t xml:space="preserve">Sat Feb 1 22:51:52 2020 </t>
  </si>
  <si>
    <t>Thu Jan 30 22:17:32 2020</t>
  </si>
  <si>
    <t xml:space="preserve">Mon Feb 3 17:36:46 2020 </t>
  </si>
  <si>
    <t>Tue Dec 17 17:21:40 2019</t>
  </si>
  <si>
    <t>Thu Jan 16 16:11:00 2020</t>
  </si>
  <si>
    <t xml:space="preserve">Thu Feb 6 01:20:11 2020 </t>
  </si>
  <si>
    <t>Mon Jan 13 18:22:41 2020</t>
  </si>
  <si>
    <t>Mon Feb 17 11:01:35 2020</t>
  </si>
  <si>
    <t>Fri Jan 10 14:44:28 2020</t>
  </si>
  <si>
    <t>Thu Mar 12 14:31:01 2020</t>
  </si>
  <si>
    <t>Wed Feb 26 16:26:50 2020</t>
  </si>
  <si>
    <t>Mon Feb 10 10:37:18 2020</t>
  </si>
  <si>
    <t xml:space="preserve">Sun Feb 2 16:32:02 2020 </t>
  </si>
  <si>
    <t>Mon Jan 27 19:30:46 2020</t>
  </si>
  <si>
    <t xml:space="preserve">Fri Dec 6 14:13:40 2019 </t>
  </si>
  <si>
    <t>Tue Jan 21 22:50:13 2020</t>
  </si>
  <si>
    <t xml:space="preserve">Mon Mar 2 16:03:34 2020 </t>
  </si>
  <si>
    <t>Mon Jan 13 11:04:00 2020</t>
  </si>
  <si>
    <t>Fri Dec 13 15:31:07 2019</t>
  </si>
  <si>
    <t xml:space="preserve">Fri Mar 6 18:43:17 2020 </t>
  </si>
  <si>
    <t>Thu Feb 27 13:39:18 2020</t>
  </si>
  <si>
    <t>Mon Nov 18 11:19:31 2019</t>
  </si>
  <si>
    <t>Tue Feb 11 15:17:51 2020</t>
  </si>
  <si>
    <t>Thu Jan 23 20:50:14 2020</t>
  </si>
  <si>
    <t>Fri Feb 14 13:47:46 2020</t>
  </si>
  <si>
    <t xml:space="preserve">Fri Jan 3 12:39:49 2020 </t>
  </si>
  <si>
    <t>Fri Feb 21 11:19:06 2020</t>
  </si>
  <si>
    <t>Sun Jan 26 19:15:00 2020</t>
  </si>
  <si>
    <t>Fri Jan 31 15:45:27 2020</t>
  </si>
  <si>
    <t xml:space="preserve">Wed Mar 4 22:02:41 2020 </t>
  </si>
  <si>
    <t>Wed Feb 12 15:17:25 2020</t>
  </si>
  <si>
    <t xml:space="preserve">Wed Jan 8 11:23:46 2020 </t>
  </si>
  <si>
    <t>Sat Mar 21 18:22:13 2020</t>
  </si>
  <si>
    <t>Fri Jan 24 15:36:24 2020</t>
  </si>
  <si>
    <t>Wed Jan 15 11:03:57 2020</t>
  </si>
  <si>
    <t>Wed Feb 12 21:09:00 2020</t>
  </si>
  <si>
    <t>Fri Jan 10 10:22:12 2020</t>
  </si>
  <si>
    <t>Wed Jan 22 11:27:51 2020</t>
  </si>
  <si>
    <t>Wed Feb 19 17:29:00 2020</t>
  </si>
  <si>
    <t>Tue Oct 15 14:48:22 2019</t>
  </si>
  <si>
    <t>Fri Jan 24 01:01:35 2020</t>
  </si>
  <si>
    <t xml:space="preserve">Mon Feb 3 15:09:10 2020 </t>
  </si>
  <si>
    <t xml:space="preserve">Thu Feb 6 01:20:12 2020 </t>
  </si>
  <si>
    <t xml:space="preserve">Mon Feb 3 03:37:07 2020 </t>
  </si>
  <si>
    <t>Sat Jan 18 20:56:24 2020</t>
  </si>
  <si>
    <t>Tue Jan 14 13:21:59 2020</t>
  </si>
  <si>
    <t>Wed Feb 19 16:09:25 2020</t>
  </si>
  <si>
    <t>Mon Jan 27 14:07:04 2020</t>
  </si>
  <si>
    <t>Wed Feb 12 10:41:07 2020</t>
  </si>
  <si>
    <t xml:space="preserve">Thu Jan 9 14:13:51 2020 </t>
  </si>
  <si>
    <t>Thu Feb 13 17:07:47 2020</t>
  </si>
  <si>
    <t>Wed Dec 11 08:05:58 2019</t>
  </si>
  <si>
    <t>Fri Jan 10 15:06:16 2020</t>
  </si>
  <si>
    <t xml:space="preserve">Mon Mar 2 19:16:14 2020 </t>
  </si>
  <si>
    <t xml:space="preserve">Thu Jan 9 17:18:50 2020 </t>
  </si>
  <si>
    <t>Wed Jan 22 10:25:42 2020</t>
  </si>
  <si>
    <t xml:space="preserve">Wed Jan 8 09:17:38 2020 </t>
  </si>
  <si>
    <t>Thu Feb 20 11:16:14 2020</t>
  </si>
  <si>
    <t>Mon Feb 17 17:10:19 2020</t>
  </si>
  <si>
    <t>Wed Feb 26 18:53:43 2020</t>
  </si>
  <si>
    <t xml:space="preserve">Thu Oct 3 13:03:49 2019 </t>
  </si>
  <si>
    <t>Wed Jan 15 07:25:47 2020</t>
  </si>
  <si>
    <t>Sun Jan 19 05:26:55 2020</t>
  </si>
  <si>
    <t xml:space="preserve">Sat Feb 8 16:55:04 2020 </t>
  </si>
  <si>
    <t>Mon Jan 20 10:29:17 2020</t>
  </si>
  <si>
    <t>Fri Jan 24 09:59:34 2020</t>
  </si>
  <si>
    <t>Wed Jan 29 17:00:08 2020</t>
  </si>
  <si>
    <t>Fri Jan 10 11:31:50 2020</t>
  </si>
  <si>
    <t>Mon Jan 20 15:49:28 2020</t>
  </si>
  <si>
    <t>Tue Nov 26 10:17:20 2019</t>
  </si>
  <si>
    <t xml:space="preserve">Thu Feb 6 15:13:27 2020 </t>
  </si>
  <si>
    <t xml:space="preserve">Fri Dec 6 15:36:12 2019 </t>
  </si>
  <si>
    <t>Thu Dec 19 16:52:50 2019</t>
  </si>
  <si>
    <t xml:space="preserve">Tue Feb 4 13:28:41 2020 </t>
  </si>
  <si>
    <t>Thu Jan 23 20:03:19 2020</t>
  </si>
  <si>
    <t>Thu May 30 17:52:23 2019</t>
  </si>
  <si>
    <t xml:space="preserve">Thu Jan 9 14:19:20 2020 </t>
  </si>
  <si>
    <t>Fri Jan 31 14:18:32 2020</t>
  </si>
  <si>
    <t>Tue Feb 18 13:22:06 2020</t>
  </si>
  <si>
    <t>Sat Jan 18 15:41:20 2020</t>
  </si>
  <si>
    <t xml:space="preserve">Mon Jan 6 14:42:12 2020 </t>
  </si>
  <si>
    <t>Tue Feb 18 09:25:52 2020</t>
  </si>
  <si>
    <t xml:space="preserve">Thu Feb 6 01:20:07 2020 </t>
  </si>
  <si>
    <t>Thu Dec 19 13:15:39 2019</t>
  </si>
  <si>
    <t xml:space="preserve">Mon Aug 5 18:22:27 2019 </t>
  </si>
  <si>
    <t xml:space="preserve">Thu Mar 5 00:53:07 2020 </t>
  </si>
  <si>
    <t xml:space="preserve">Fri Mar 6 13:27:31 2020 </t>
  </si>
  <si>
    <t xml:space="preserve">Thu Jan 9 14:30:45 2020 </t>
  </si>
  <si>
    <t xml:space="preserve">Mon Feb 3 09:15:00 2020 </t>
  </si>
  <si>
    <t>Wed Feb 19 12:31:56 2020</t>
  </si>
  <si>
    <t xml:space="preserve">Wed Mar 4 14:13:59 2020 </t>
  </si>
  <si>
    <t xml:space="preserve">Wed Mar 4 13:58:19 2020 </t>
  </si>
  <si>
    <t>Wed Jan 22 19:12:54 2020</t>
  </si>
  <si>
    <t xml:space="preserve">Tue Feb 4 20:51:15 2020 </t>
  </si>
  <si>
    <t>Fri Feb 14 10:57:17 2020</t>
  </si>
  <si>
    <t>Thu Dec 26 14:23:49 2019</t>
  </si>
  <si>
    <t>Tue Jan 14 19:36:50 2020</t>
  </si>
  <si>
    <t>Mon Dec 16 12:46:49 2019</t>
  </si>
  <si>
    <t>Fri Feb 28 15:42:14 2020</t>
  </si>
  <si>
    <t>Tue Jan 14 14:28:48 2020</t>
  </si>
  <si>
    <t>Mon Feb 10 16:27:59 2020</t>
  </si>
  <si>
    <t>Wed Mar 18 18:55:48 2020</t>
  </si>
  <si>
    <t xml:space="preserve">Mon Feb 3 09:43:57 2020 </t>
  </si>
  <si>
    <t>Fri Aug 17 22:05:31 2018</t>
  </si>
  <si>
    <t>Fri Feb 14 21:51:33 2020</t>
  </si>
  <si>
    <t>Mon Mar 16 15:24:19 2020</t>
  </si>
  <si>
    <t xml:space="preserve">Mon Feb 3 17:37:48 2020 </t>
  </si>
  <si>
    <t xml:space="preserve">Mon Feb 3 14:01:57 2020 </t>
  </si>
  <si>
    <t>Sat Mar 21 18:22:23 2020</t>
  </si>
  <si>
    <t>Tue Jan 21 11:51:42 2020</t>
  </si>
  <si>
    <t>Thu Mar 12 09:05:46 2020</t>
  </si>
  <si>
    <t>Fri Dec 20 15:30:05 2019</t>
  </si>
  <si>
    <t>Wed Mar 11 09:26:23 2020</t>
  </si>
  <si>
    <t>Fri Feb 28 09:49:41 2020</t>
  </si>
  <si>
    <t>Wed Mar 11 11:53:09 2020</t>
  </si>
  <si>
    <t>Thu Jan 23 16:38:23 2020</t>
  </si>
  <si>
    <t>Thu Feb 20 19:33:10 2020</t>
  </si>
  <si>
    <t>Thu Jan 16 14:06:59 2020</t>
  </si>
  <si>
    <t>Sun Feb 23 10:24:16 2020</t>
  </si>
  <si>
    <t>Wed Jan 29 20:54:43 2020</t>
  </si>
  <si>
    <t>Mon Jan 27 18:35:28 2020</t>
  </si>
  <si>
    <t>Thu Dec 12 20:50:55 2019</t>
  </si>
  <si>
    <t>Fri Jan 24 01:01:34 2020</t>
  </si>
  <si>
    <t>Tue Jan 21 16:56:32 2020</t>
  </si>
  <si>
    <t>Fri Feb 28 22:38:38 2020</t>
  </si>
  <si>
    <t xml:space="preserve">Fri Mar 6 16:49:49 2020 </t>
  </si>
  <si>
    <t>Fri Nov 22 14:22:46 2019</t>
  </si>
  <si>
    <t xml:space="preserve">Tue Jan 7 00:41:16 2020 </t>
  </si>
  <si>
    <t>Wed Feb 12 11:12:30 2020</t>
  </si>
  <si>
    <t xml:space="preserve">Fri Dec 6 15:55:31 2019 </t>
  </si>
  <si>
    <t>Sat Mar 21 18:22:10 2020</t>
  </si>
  <si>
    <t>Mon Jan 20 11:32:23 2020</t>
  </si>
  <si>
    <t>Fri Jan 17 13:58:29 2020</t>
  </si>
  <si>
    <t xml:space="preserve">Sun Jan 5 09:18:13 2020 </t>
  </si>
  <si>
    <t>Mon Jan 13 10:23:13 2020</t>
  </si>
  <si>
    <t xml:space="preserve">Tue Jan 7 11:17:47 2020 </t>
  </si>
  <si>
    <t>Thu Jan 30 22:15:25 2020</t>
  </si>
  <si>
    <t>Thu Feb 13 22:12:07 2020</t>
  </si>
  <si>
    <t>Thu Dec 26 22:32:04 2019</t>
  </si>
  <si>
    <t xml:space="preserve">Mon Jan 6 20:32:08 2020 </t>
  </si>
  <si>
    <t xml:space="preserve">Fri Mar 6 11:23:14 2020 </t>
  </si>
  <si>
    <t>Wed Mar 11 17:12:45 2020</t>
  </si>
  <si>
    <t xml:space="preserve">Tue Mar 3 16:06:38 2020 </t>
  </si>
  <si>
    <t>Wed Jan 22 14:57:41 2020</t>
  </si>
  <si>
    <t>Wed Jan 22 20:45:39 2020</t>
  </si>
  <si>
    <t xml:space="preserve">Mon Mar 2 20:24:21 2020 </t>
  </si>
  <si>
    <t>Wed Jan 15 17:46:19 2020</t>
  </si>
  <si>
    <t>Wed Feb 12 19:34:24 2020</t>
  </si>
  <si>
    <t>Tue Jan 21 10:12:17 2020</t>
  </si>
  <si>
    <t>Fri Feb 28 12:22:59 2020</t>
  </si>
  <si>
    <t>Wed Feb 26 14:34:38 2020</t>
  </si>
  <si>
    <t>Tue Jan 28 02:31:07 2020</t>
  </si>
  <si>
    <t>Wed Feb 26 07:03:05 2020</t>
  </si>
  <si>
    <t>Mon Jan 13 18:22:45 2020</t>
  </si>
  <si>
    <t>Wed Jan 15 20:46:28 2020</t>
  </si>
  <si>
    <t>Tue Feb 25 10:44:27 2020</t>
  </si>
  <si>
    <t xml:space="preserve">Wed Feb 5 22:06:09 2020 </t>
  </si>
  <si>
    <t xml:space="preserve">Tue Jan 7 11:24:21 2020 </t>
  </si>
  <si>
    <t>Wed Jan 22 17:44:24 2020</t>
  </si>
  <si>
    <t>Thu Mar 12 14:09:55 2020</t>
  </si>
  <si>
    <t xml:space="preserve">Fri Feb 7 11:53:35 2020 </t>
  </si>
  <si>
    <t>Mon Jan 13 17:52:40 2020</t>
  </si>
  <si>
    <t xml:space="preserve">Thu Feb 6 20:14:35 2020 </t>
  </si>
  <si>
    <t>Thu Dec 19 23:21:53 2019</t>
  </si>
  <si>
    <t>Mon Jan 20 14:32:01 2020</t>
  </si>
  <si>
    <t xml:space="preserve">Thu Feb 6 11:40:09 2020 </t>
  </si>
  <si>
    <t xml:space="preserve">Fri Jan 3 10:40:45 2020 </t>
  </si>
  <si>
    <t>Sat Feb 22 18:54:32 2020</t>
  </si>
  <si>
    <t>Wed Jan 29 02:06:21 2020</t>
  </si>
  <si>
    <t xml:space="preserve">Mon Mar 2 14:24:08 2020 </t>
  </si>
  <si>
    <t xml:space="preserve">Wed Mar 4 11:43:10 2020 </t>
  </si>
  <si>
    <t>Thu Jan 16 14:00:48 2020</t>
  </si>
  <si>
    <t>Thu Jan 23 17:01:20 2020</t>
  </si>
  <si>
    <t>Fri Mar 20 12:51:34 2020</t>
  </si>
  <si>
    <t xml:space="preserve">Thu Feb 6 01:20:00 2020 </t>
  </si>
  <si>
    <t>Thu Jan 23 10:41:20 2020</t>
  </si>
  <si>
    <t>Wed Feb 19 10:24:56 2020</t>
  </si>
  <si>
    <t>Wed Dec 11 18:40:06 2019</t>
  </si>
  <si>
    <t>Fri Jan 10 09:03:58 2020</t>
  </si>
  <si>
    <t>Mon Dec 16 12:18:25 2019</t>
  </si>
  <si>
    <t xml:space="preserve">Mon Feb 3 17:34:26 2020 </t>
  </si>
  <si>
    <t xml:space="preserve">Thu Feb 6 13:57:40 2020 </t>
  </si>
  <si>
    <t>Sun Jan 26 17:31:58 2020</t>
  </si>
  <si>
    <t>Thu Jan 30 22:14:48 2020</t>
  </si>
  <si>
    <t xml:space="preserve">Fri Mar 6 21:55:32 2020 </t>
  </si>
  <si>
    <t>Tue May 14 01:59:54 2019</t>
  </si>
  <si>
    <t>Thu Nov 21 14:53:11 2019</t>
  </si>
  <si>
    <t>Thu Mar 12 17:51:45 2020</t>
  </si>
  <si>
    <t xml:space="preserve">Mon Feb 3 17:34:32 2020 </t>
  </si>
  <si>
    <t xml:space="preserve">Thu Feb 6 23:29:17 2020 </t>
  </si>
  <si>
    <t>Tue Feb 25 14:54:45 2020</t>
  </si>
  <si>
    <t>Thu Jan 16 13:40:52 2020</t>
  </si>
  <si>
    <t>Fri Dec 13 16:22:21 2019</t>
  </si>
  <si>
    <t>Thu Feb 27 10:47:15 2020</t>
  </si>
  <si>
    <t xml:space="preserve">Thu Feb 6 14:04:43 2020 </t>
  </si>
  <si>
    <t xml:space="preserve">Mon Jan 6 14:42:39 2020 </t>
  </si>
  <si>
    <t>Fri Dec 20 17:53:24 2019</t>
  </si>
  <si>
    <t>Sat Jan 18 11:25:42 2020</t>
  </si>
  <si>
    <t xml:space="preserve">Mon Feb 3 15:55:09 2020 </t>
  </si>
  <si>
    <t>Tue Jan 21 16:54:39 2020</t>
  </si>
  <si>
    <t>Fri Feb 14 18:44:51 2020</t>
  </si>
  <si>
    <t>Tue Mar 10 18:22:25 2020</t>
  </si>
  <si>
    <t>Thu Nov 14 20:01:47 2019</t>
  </si>
  <si>
    <t xml:space="preserve">Sun Feb 9 19:33:39 2020 </t>
  </si>
  <si>
    <t>Wed Feb 12 14:00:40 2020</t>
  </si>
  <si>
    <t>Fri Jan 31 17:42:33 2020</t>
  </si>
  <si>
    <t>Thu Jan 30 22:17:35 2020</t>
  </si>
  <si>
    <t xml:space="preserve">Thu Mar 5 17:45:57 2020 </t>
  </si>
  <si>
    <t>Wed Oct 30 15:25:19 2019</t>
  </si>
  <si>
    <t>Wed Feb 12 11:32:39 2020</t>
  </si>
  <si>
    <t xml:space="preserve">Mon Mar 9 16:22:50 2020 </t>
  </si>
  <si>
    <t>Thu Jan 23 16:26:31 2020</t>
  </si>
  <si>
    <t xml:space="preserve">Tue Mar 3 14:14:23 2020 </t>
  </si>
  <si>
    <t xml:space="preserve">Sat Jan 4 14:22:15 2020 </t>
  </si>
  <si>
    <t>Mon Jan 27 19:59:57 2020</t>
  </si>
  <si>
    <t>Thu Feb 20 20:04:12 2020</t>
  </si>
  <si>
    <t>Wed Dec 25 02:32:25 2019</t>
  </si>
  <si>
    <t xml:space="preserve">Fri Feb 7 20:53:25 2020 </t>
  </si>
  <si>
    <t xml:space="preserve">Tue Jan 7 09:40:40 2020 </t>
  </si>
  <si>
    <t xml:space="preserve">Mon Mar 9 18:16:24 2020 </t>
  </si>
  <si>
    <t xml:space="preserve">Sun Mar 1 22:07:18 2020 </t>
  </si>
  <si>
    <t>Wed Jan 15 13:15:39 2020</t>
  </si>
  <si>
    <t>Fri Feb 14 18:44:53 2020</t>
  </si>
  <si>
    <t>Thu Jan 30 01:25:06 2020</t>
  </si>
  <si>
    <t>Sun Jan 12 13:43:37 2020</t>
  </si>
  <si>
    <t xml:space="preserve">Fri Nov 1 13:03:11 2019 </t>
  </si>
  <si>
    <t>Fri Jan 31 15:45:29 2020</t>
  </si>
  <si>
    <t>Wed Jan 22 10:07:01 2020</t>
  </si>
  <si>
    <t xml:space="preserve">Mon Oct 7 10:30:32 2019 </t>
  </si>
  <si>
    <t>Fri Dec 13 13:31:46 2019</t>
  </si>
  <si>
    <t>Tue Jan 14 09:27:27 2020</t>
  </si>
  <si>
    <t xml:space="preserve">Fri Feb 7 15:27:13 2020 </t>
  </si>
  <si>
    <t>Mon Feb 24 10:20:44 2020</t>
  </si>
  <si>
    <t xml:space="preserve">Sat Mar 7 22:05:14 2020 </t>
  </si>
  <si>
    <t>Mon Jan 27 13:22:56 2020</t>
  </si>
  <si>
    <t xml:space="preserve">Fri Dec 6 10:45:01 2019 </t>
  </si>
  <si>
    <t xml:space="preserve">Sat Dec 7 11:16:03 2019 </t>
  </si>
  <si>
    <t xml:space="preserve">Mon Dec 9 16:18:21 2019 </t>
  </si>
  <si>
    <t>Wed Jan 15 17:46:16 2020</t>
  </si>
  <si>
    <t>Tue Nov 12 19:03:25 2019</t>
  </si>
  <si>
    <t>Thu Feb 27 19:00:46 2020</t>
  </si>
  <si>
    <t>Fri Feb 21 07:47:58 2020</t>
  </si>
  <si>
    <t>Mon Jan 13 14:14:26 2020</t>
  </si>
  <si>
    <t>Tue Jan 28 12:57:39 2020</t>
  </si>
  <si>
    <t>Wed Jan 15 17:35:38 2020</t>
  </si>
  <si>
    <t>Fri Feb 21 12:06:56 2020</t>
  </si>
  <si>
    <t>Wed Feb 26 18:50:36 2020</t>
  </si>
  <si>
    <t>Mon Mar 16 14:25:19 2020</t>
  </si>
  <si>
    <t xml:space="preserve">Fri Feb 7 15:23:51 2020 </t>
  </si>
  <si>
    <t>Tue Feb 11 14:37:00 2020</t>
  </si>
  <si>
    <t>Wed Mar 11 14:15:27 2020</t>
  </si>
  <si>
    <t>Tue Jan 14 10:03:50 2020</t>
  </si>
  <si>
    <t xml:space="preserve">Tue Feb 4 20:38:37 2020 </t>
  </si>
  <si>
    <t xml:space="preserve">Thu Jun 5 20:22:05 2014 </t>
  </si>
  <si>
    <t>Mon Feb 17 16:15:03 2020</t>
  </si>
  <si>
    <t xml:space="preserve">Wed Mar 4 09:55:32 2020 </t>
  </si>
  <si>
    <t>Tue Jan 28 19:17:59 2020</t>
  </si>
  <si>
    <t>Thu Jan 16 21:42:14 2020</t>
  </si>
  <si>
    <t>Thu Feb 20 12:41:39 2020</t>
  </si>
  <si>
    <t>Fri Jan 17 20:08:42 2020</t>
  </si>
  <si>
    <t>Sat Jan 11 19:24:19 2020</t>
  </si>
  <si>
    <t>Fri Mar 20 18:43:48 2020</t>
  </si>
  <si>
    <t>Thu Jan 23 09:07:26 2020</t>
  </si>
  <si>
    <t>Wed Feb 12 06:09:17 2020</t>
  </si>
  <si>
    <t xml:space="preserve">Thu Jan 9 10:21:39 2020 </t>
  </si>
  <si>
    <t>Mon Jan 13 10:42:44 2020</t>
  </si>
  <si>
    <t>Mon Feb 24 15:56:32 2020</t>
  </si>
  <si>
    <t xml:space="preserve">Mon Feb 3 17:34:58 2020 </t>
  </si>
  <si>
    <t>Tue Dec 24 19:06:57 2019</t>
  </si>
  <si>
    <t>Wed Feb 12 15:31:48 2020</t>
  </si>
  <si>
    <t>Thu Nov 21 14:49:18 2019</t>
  </si>
  <si>
    <t>Tue Feb 25 08:23:20 2020</t>
  </si>
  <si>
    <t>Fri Jan 10 13:35:51 2020</t>
  </si>
  <si>
    <t>Tue Feb 11 14:16:01 2020</t>
  </si>
  <si>
    <t xml:space="preserve">Mon Jan 6 13:58:17 2020 </t>
  </si>
  <si>
    <t>Wed Jan 29 09:18:03 2020</t>
  </si>
  <si>
    <t>Mon Jan 13 10:42:46 2020</t>
  </si>
  <si>
    <t xml:space="preserve">Mon Feb 3 17:33:45 2020 </t>
  </si>
  <si>
    <t>Tue Jan 21 14:48:19 2020</t>
  </si>
  <si>
    <t>Thu Feb 13 17:06:10 2020</t>
  </si>
  <si>
    <t>Thu Feb 20 20:04:24 2020</t>
  </si>
  <si>
    <t>Wed Dec 11 12:00:43 2019</t>
  </si>
  <si>
    <t>Tue Jan 21 11:37:14 2020</t>
  </si>
  <si>
    <t>Mon Jan 27 18:35:27 2020</t>
  </si>
  <si>
    <t>Tue Dec 17 14:34:33 2019</t>
  </si>
  <si>
    <t>Wed Feb 26 13:04:20 2020</t>
  </si>
  <si>
    <t>Thu Feb 27 12:56:42 2020</t>
  </si>
  <si>
    <t>Fri Mar 13 09:41:52 2020</t>
  </si>
  <si>
    <t>Thu Jan 16 12:14:46 2020</t>
  </si>
  <si>
    <t>Fri Nov 29 10:56:05 2019</t>
  </si>
  <si>
    <t>Fri Jan 31 15:45:26 2020</t>
  </si>
  <si>
    <t xml:space="preserve">Fri Jan 3 19:14:14 2020 </t>
  </si>
  <si>
    <t xml:space="preserve">Wed Feb 5 00:16:27 2020 </t>
  </si>
  <si>
    <t xml:space="preserve">Thu Jan 9 11:17:40 2020 </t>
  </si>
  <si>
    <t>Fri Feb 14 08:11:48 2020</t>
  </si>
  <si>
    <t xml:space="preserve">Thu Jul 4 00:03:19 2019 </t>
  </si>
  <si>
    <t>Fri Jan 17 16:28:19 2020</t>
  </si>
  <si>
    <t>Wed Feb 19 18:21:26 2020</t>
  </si>
  <si>
    <t>Fri Feb 14 09:53:43 2020</t>
  </si>
  <si>
    <t>Tue Feb 11 12:10:44 2020</t>
  </si>
  <si>
    <t>Fri Jan 24 15:36:25 2020</t>
  </si>
  <si>
    <t>Sun Apr 29 08:39:24 2018</t>
  </si>
  <si>
    <t>Fri Dec 27 11:22:54 2019</t>
  </si>
  <si>
    <t>Fri Jan 17 14:34:23 2020</t>
  </si>
  <si>
    <t>Thu Jan 16 21:16:46 2020</t>
  </si>
  <si>
    <t>Wed Feb 12 10:24:52 2020</t>
  </si>
  <si>
    <t>Tue Jan 21 16:42:09 2020</t>
  </si>
  <si>
    <t>Fri Jan 24 01:01:38 2020</t>
  </si>
  <si>
    <t>Mon Dec 23 10:49:02 2019</t>
  </si>
  <si>
    <t>Wed Jan 15 11:35:00 2020</t>
  </si>
  <si>
    <t>Fri Aug 30 10:14:06 2019</t>
  </si>
  <si>
    <t>Tue Feb 11 00:38:29 2020</t>
  </si>
  <si>
    <t xml:space="preserve">Fri Mar 6 18:28:30 2020 </t>
  </si>
  <si>
    <t>Thu Jan 16 12:46:51 2020</t>
  </si>
  <si>
    <t>Thu Jan 23 16:55:21 2020</t>
  </si>
  <si>
    <t>Thu Jan 16 12:14:37 2020</t>
  </si>
  <si>
    <t xml:space="preserve">Mon Mar 2 20:19:28 2020 </t>
  </si>
  <si>
    <t>Fri Feb 21 08:32:18 2020</t>
  </si>
  <si>
    <t xml:space="preserve">Thu Jan 9 11:08:33 2020 </t>
  </si>
  <si>
    <t>Thu Feb 13 13:37:28 2020</t>
  </si>
  <si>
    <t xml:space="preserve">Wed Feb 5 14:31:12 2020 </t>
  </si>
  <si>
    <t>Tue Mar 10 10:16:18 2020</t>
  </si>
  <si>
    <t>Tue Mar 10 15:27:37 2020</t>
  </si>
  <si>
    <t xml:space="preserve">Mon Feb 3 09:36:07 2020 </t>
  </si>
  <si>
    <t>Mon Jan 13 14:26:09 2020</t>
  </si>
  <si>
    <t>Tue Feb 18 12:39:31 2020</t>
  </si>
  <si>
    <t>Fri Mar 13 13:07:08 2020</t>
  </si>
  <si>
    <t>Thu Jan 16 20:12:53 2020</t>
  </si>
  <si>
    <t>Wed Jan 15 14:43:40 2020</t>
  </si>
  <si>
    <t>Tue Jan 21 01:04:46 2020</t>
  </si>
  <si>
    <t>Thu Jan 30 22:15:19 2020</t>
  </si>
  <si>
    <t>Fri Aug 30 16:17:47 2019</t>
  </si>
  <si>
    <t xml:space="preserve">Thu Feb 6 12:49:23 2020 </t>
  </si>
  <si>
    <t xml:space="preserve">Thu Feb 6 14:42:01 2020 </t>
  </si>
  <si>
    <t xml:space="preserve">Wed Feb 5 18:08:12 2020 </t>
  </si>
  <si>
    <t>Fri Dec 27 17:19:46 2019</t>
  </si>
  <si>
    <t>Tue Jan 21 16:29:54 2020</t>
  </si>
  <si>
    <t xml:space="preserve">Mon Mar 2 00:55:02 2020 </t>
  </si>
  <si>
    <t xml:space="preserve">Wed Mar 4 17:03:48 2020 </t>
  </si>
  <si>
    <t>Wed Jan 22 16:02:13 2020</t>
  </si>
  <si>
    <t>Thu Jan 30 22:12:00 2020</t>
  </si>
  <si>
    <t>Tue Feb 18 14:19:16 2020</t>
  </si>
  <si>
    <t>Wed Mar 11 16:00:06 2020</t>
  </si>
  <si>
    <t>Tue Jan 21 23:28:59 2020</t>
  </si>
  <si>
    <t>Thu Mar 12 22:25:20 2020</t>
  </si>
  <si>
    <t xml:space="preserve">Mon Feb 3 22:31:22 2020 </t>
  </si>
  <si>
    <t xml:space="preserve">Wed Jan 8 12:37:35 2020 </t>
  </si>
  <si>
    <t>Thu Feb 13 10:42:25 2020</t>
  </si>
  <si>
    <t xml:space="preserve">Thu Jan 9 21:56:04 2020 </t>
  </si>
  <si>
    <t>Fri Jan 24 20:14:45 2020</t>
  </si>
  <si>
    <t>Sat Jan 18 02:53:10 2020</t>
  </si>
  <si>
    <t xml:space="preserve">Wed Dec 4 17:38:03 2019 </t>
  </si>
  <si>
    <t>Mon Feb 17 09:31:33 2020</t>
  </si>
  <si>
    <t>Fri Jan 17 16:35:13 2020</t>
  </si>
  <si>
    <t xml:space="preserve">Tue Mar 3 21:48:18 2015 </t>
  </si>
  <si>
    <t xml:space="preserve">Tue Mar 3 16:45:01 2020 </t>
  </si>
  <si>
    <t xml:space="preserve">Sat Feb 1 17:46:23 2020 </t>
  </si>
  <si>
    <t>Mon Jan 13 23:03:31 2020</t>
  </si>
  <si>
    <t>Fri Jan 10 11:40:36 2020</t>
  </si>
  <si>
    <t xml:space="preserve">Thu Mar 5 22:28:29 2020 </t>
  </si>
  <si>
    <t>Tue Jan 21 16:42:13 2020</t>
  </si>
  <si>
    <t>Mon Feb 17 20:04:19 2020</t>
  </si>
  <si>
    <t>Wed Feb 19 13:23:06 2020</t>
  </si>
  <si>
    <t xml:space="preserve">Mon Feb 3 16:32:18 2020 </t>
  </si>
  <si>
    <t>Wed Dec 25 06:11:07 2019</t>
  </si>
  <si>
    <t>Tue Jan 14 18:25:32 2020</t>
  </si>
  <si>
    <t xml:space="preserve">Thu Mar 5 23:11:08 2020 </t>
  </si>
  <si>
    <t>Sat Feb 22 00:51:27 2020</t>
  </si>
  <si>
    <t xml:space="preserve">Fri Feb 7 19:29:28 2020 </t>
  </si>
  <si>
    <t>Tue Jan 14 14:43:19 2020</t>
  </si>
  <si>
    <t>Fri Feb 14 18:44:52 2020</t>
  </si>
  <si>
    <t>Sat Jan 11 01:47:12 2020</t>
  </si>
  <si>
    <t xml:space="preserve">Fri Sep 6 00:13:59 2019 </t>
  </si>
  <si>
    <t>Wed Jan 15 13:32:42 2020</t>
  </si>
  <si>
    <t>Mon Feb 10 22:51:08 2020</t>
  </si>
  <si>
    <t xml:space="preserve">Sat Mar 7 08:29:55 2020 </t>
  </si>
  <si>
    <t>Thu Dec 19 11:07:53 2019</t>
  </si>
  <si>
    <t xml:space="preserve">Wed Dec 4 16:29:50 2019 </t>
  </si>
  <si>
    <t>Thu Feb 20 20:04:00 2020</t>
  </si>
  <si>
    <t>Thu Jan 30 22:12:07 2020</t>
  </si>
  <si>
    <t>Mon Jan 27 10:57:16 2020</t>
  </si>
  <si>
    <t xml:space="preserve">Tue Feb 4 14:38:10 2020 </t>
  </si>
  <si>
    <t xml:space="preserve">Thu Dec 5 22:25:01 2019 </t>
  </si>
  <si>
    <t xml:space="preserve">Tue Jan 7 15:51:55 2020 </t>
  </si>
  <si>
    <t>Wed Jan 15 10:50:50 2020</t>
  </si>
  <si>
    <t>Thu Jan 30 19:10:36 2020</t>
  </si>
  <si>
    <t xml:space="preserve">Tue Mar 3 10:59:13 2020 </t>
  </si>
  <si>
    <t>Wed Jan 15 17:03:31 2020</t>
  </si>
  <si>
    <t xml:space="preserve">Mon Mar 2 14:21:19 2020 </t>
  </si>
  <si>
    <t xml:space="preserve">Wed Jan 8 15:10:02 2020 </t>
  </si>
  <si>
    <t>Tue Dec 31 12:25:08 2019</t>
  </si>
  <si>
    <t xml:space="preserve">Mon Mar 2 21:10:58 2020 </t>
  </si>
  <si>
    <t xml:space="preserve">Thu Feb 6 12:16:52 2020 </t>
  </si>
  <si>
    <t>Mon Jan 20 11:12:40 2020</t>
  </si>
  <si>
    <t>Mon Dec 16 16:58:05 2019</t>
  </si>
  <si>
    <t xml:space="preserve">Thu Feb 6 10:08:34 2020 </t>
  </si>
  <si>
    <t>Thu Feb 20 16:58:39 2020</t>
  </si>
  <si>
    <t xml:space="preserve">Fri Feb 7 08:11:00 2020 </t>
  </si>
  <si>
    <t xml:space="preserve">Fri Jan 3 16:07:19 2020 </t>
  </si>
  <si>
    <t xml:space="preserve">Thu Feb 6 15:28:12 2020 </t>
  </si>
  <si>
    <t>Tue Mar 10 11:16:41 2020</t>
  </si>
  <si>
    <t>Thu Mar 12 21:36:53 2020</t>
  </si>
  <si>
    <t>Wed Jan 15 17:42:30 2020</t>
  </si>
  <si>
    <t>Fri Jan 31 05:02:04 2020</t>
  </si>
  <si>
    <t>Sun Jan 12 15:00:53 2020</t>
  </si>
  <si>
    <t>Thu Feb 13 17:15:03 2020</t>
  </si>
  <si>
    <t xml:space="preserve">Tue Feb 4 14:16:27 2020 </t>
  </si>
  <si>
    <t>Wed Jan 22 20:07:52 2020</t>
  </si>
  <si>
    <t>Fri Feb 21 09:48:49 2020</t>
  </si>
  <si>
    <t>Mon Feb 17 15:38:09 2020</t>
  </si>
  <si>
    <t>Fri Feb 21 15:20:26 2020</t>
  </si>
  <si>
    <t>Mon Feb 17 12:39:47 2020</t>
  </si>
  <si>
    <t xml:space="preserve">Thu Mar 5 06:05:04 2020 </t>
  </si>
  <si>
    <t>Fri Dec 13 06:25:42 2019</t>
  </si>
  <si>
    <t>Mon Jan 13 14:00:46 2020</t>
  </si>
  <si>
    <t xml:space="preserve">Thu Feb 6 16:58:45 2020 </t>
  </si>
  <si>
    <t>Wed Jan 15 11:07:00 2020</t>
  </si>
  <si>
    <t>Thu Jan 16 18:56:45 2020</t>
  </si>
  <si>
    <t>Thu Feb 27 09:34:47 2020</t>
  </si>
  <si>
    <t>Thu Jan 16 13:46:37 2020</t>
  </si>
  <si>
    <t xml:space="preserve">Mon Jan 6 19:05:19 2020 </t>
  </si>
  <si>
    <t>Tue Feb 11 15:25:37 2020</t>
  </si>
  <si>
    <t xml:space="preserve">Wed Feb 5 14:15:58 2020 </t>
  </si>
  <si>
    <t>Fri Mar 20 19:14:16 2020</t>
  </si>
  <si>
    <t>Tue Mar 10 11:13:56 2020</t>
  </si>
  <si>
    <t xml:space="preserve">Wed Feb 5 08:41:46 2020 </t>
  </si>
  <si>
    <t>Wed Jan 15 20:05:57 2020</t>
  </si>
  <si>
    <t xml:space="preserve">Thu Mar 5 00:25:09 2020 </t>
  </si>
  <si>
    <t>Fri Feb 21 13:11:46 2020</t>
  </si>
  <si>
    <t xml:space="preserve">Thu Jan 9 12:23:34 2020 </t>
  </si>
  <si>
    <t>Thu Dec 12 10:37:35 2019</t>
  </si>
  <si>
    <t>Tue Jan 21 10:46:21 2020</t>
  </si>
  <si>
    <t>Tue Jan 21 17:34:26 2020</t>
  </si>
  <si>
    <t>Thu Jan 16 16:14:46 2020</t>
  </si>
  <si>
    <t>Wed Mar 11 18:01:20 2020</t>
  </si>
  <si>
    <t>Wed Feb 12 16:43:41 2020</t>
  </si>
  <si>
    <t>Thu Dec 19 11:20:23 2019</t>
  </si>
  <si>
    <t>Thu Mar 12 15:11:06 2020</t>
  </si>
  <si>
    <t xml:space="preserve">Wed Mar 4 09:49:29 2020 </t>
  </si>
  <si>
    <t>Tue Mar 17 16:28:09 2020</t>
  </si>
  <si>
    <t>Wed Jan 15 09:42:26 2020</t>
  </si>
  <si>
    <t>Mon Jan 13 18:15:01 2020</t>
  </si>
  <si>
    <t xml:space="preserve">Mon Mar 2 22:21:35 2020 </t>
  </si>
  <si>
    <t>Mon Dec 16 12:01:10 2019</t>
  </si>
  <si>
    <t xml:space="preserve">Thu Dec 5 17:24:11 2019 </t>
  </si>
  <si>
    <t>Wed Jan 15 11:03:55 2020</t>
  </si>
  <si>
    <t xml:space="preserve">Wed Jan 8 03:17:45 2020 </t>
  </si>
  <si>
    <t>Tue Jan 21 16:44:11 2020</t>
  </si>
  <si>
    <t xml:space="preserve">Thu Feb 6 09:40:52 2020 </t>
  </si>
  <si>
    <t>Mon Jan 27 15:49:49 2020</t>
  </si>
  <si>
    <t>Mon Feb 10 15:32:18 2020</t>
  </si>
  <si>
    <t>Mon Jan 20 09:52:53 2020</t>
  </si>
  <si>
    <t>Fri Feb 28 12:54:06 2020</t>
  </si>
  <si>
    <t xml:space="preserve">Sat Mar 7 13:31:57 2020 </t>
  </si>
  <si>
    <t>Wed Dec 18 05:31:25 2019</t>
  </si>
  <si>
    <t>Wed Nov 20 17:45:26 2019</t>
  </si>
  <si>
    <t>Fri Jan 17 06:10:10 2020</t>
  </si>
  <si>
    <t>Fri Feb 21 05:20:45 2020</t>
  </si>
  <si>
    <t xml:space="preserve">Tue Jan 7 11:58:42 2020 </t>
  </si>
  <si>
    <t>Sun Sep 22 10:49:57 2019</t>
  </si>
  <si>
    <t>Fri Aug 30 12:36:33 2019</t>
  </si>
  <si>
    <t>Tue Jan 21 15:29:57 2020</t>
  </si>
  <si>
    <t>Mon Feb 17 17:29:55 2020</t>
  </si>
  <si>
    <t>Mon Jan 13 10:38:57 2020</t>
  </si>
  <si>
    <t>Thu Jan 16 16:22:30 2020</t>
  </si>
  <si>
    <t>Fri Jan 17 13:08:36 2020</t>
  </si>
  <si>
    <t>Fri Jan 31 13:12:58 2020</t>
  </si>
  <si>
    <t>Wed Feb 12 20:32:27 2020</t>
  </si>
  <si>
    <t>Tue Feb 25 22:03:33 2020</t>
  </si>
  <si>
    <t>Thu Dec 19 14:17:59 2019</t>
  </si>
  <si>
    <t>Thu Feb 20 14:53:19 2020</t>
  </si>
  <si>
    <t>Fri Jan 17 12:18:00 2020</t>
  </si>
  <si>
    <t>Tue Dec 17 21:20:57 2019</t>
  </si>
  <si>
    <t>Sat Jan 11 06:12:06 2020</t>
  </si>
  <si>
    <t xml:space="preserve">Thu Mar 5 19:08:01 2020 </t>
  </si>
  <si>
    <t>Thu Jan 30 22:13:35 2020</t>
  </si>
  <si>
    <t>Fri Jan 17 10:40:22 2020</t>
  </si>
  <si>
    <t>Thu Jan 23 15:51:44 2020</t>
  </si>
  <si>
    <t xml:space="preserve">Tue Mar 3 16:32:28 2020 </t>
  </si>
  <si>
    <t>Fri Jan 10 14:56:46 2020</t>
  </si>
  <si>
    <t>Fri Jan 31 09:19:01 2020</t>
  </si>
  <si>
    <t>Thu Jan 23 10:09:39 2020</t>
  </si>
  <si>
    <t xml:space="preserve">Mon Mar 2 20:46:57 2020 </t>
  </si>
  <si>
    <t>Sun Jan 12 14:34:24 2020</t>
  </si>
  <si>
    <t>Thu Jan 16 12:53:54 2020</t>
  </si>
  <si>
    <t>Wed Jan 22 16:05:43 2020</t>
  </si>
  <si>
    <t xml:space="preserve">Thu Feb 6 11:57:11 2020 </t>
  </si>
  <si>
    <t>Mon Feb 24 15:29:09 2020</t>
  </si>
  <si>
    <t xml:space="preserve">Thu Mar 5 17:05:16 2020 </t>
  </si>
  <si>
    <t xml:space="preserve">Wed Feb 5 13:48:17 2020 </t>
  </si>
  <si>
    <t xml:space="preserve">Fri Dec 6 14:17:22 2019 </t>
  </si>
  <si>
    <t>Wed Jan 15 17:46:18 2020</t>
  </si>
  <si>
    <t>Tue Jan 14 17:09:23 2020</t>
  </si>
  <si>
    <t>Thu Feb 27 12:55:40 2020</t>
  </si>
  <si>
    <t>Thu Feb 13 10:47:31 2020</t>
  </si>
  <si>
    <t>Thu Dec 12 15:40:50 2019</t>
  </si>
  <si>
    <t>Mon Jan 27 16:08:11 2020</t>
  </si>
  <si>
    <t>Sun Nov 17 15:55:47 2019</t>
  </si>
  <si>
    <t>Mon Jan 20 12:14:09 2020</t>
  </si>
  <si>
    <t>Fri Jan 10 18:25:13 2020</t>
  </si>
  <si>
    <t>Fri Feb 21 12:26:19 2020</t>
  </si>
  <si>
    <t>Mon Jan 20 09:51:03 2020</t>
  </si>
  <si>
    <t xml:space="preserve">Tue Jan 7 17:35:45 2020 </t>
  </si>
  <si>
    <t>Sat Feb 22 12:01:43 2020</t>
  </si>
  <si>
    <t xml:space="preserve">Thu Mar 5 16:51:29 2020 </t>
  </si>
  <si>
    <t>Mon Jan 20 22:43:47 2020</t>
  </si>
  <si>
    <t xml:space="preserve">Wed Jan 1 08:43:24 2020 </t>
  </si>
  <si>
    <t>Wed Mar 11 18:07:11 2020</t>
  </si>
  <si>
    <t>Tue Jan 21 18:22:52 2020</t>
  </si>
  <si>
    <t xml:space="preserve">Thu Jan 9 16:02:59 2020 </t>
  </si>
  <si>
    <t>Tue Mar 10 09:23:58 2020</t>
  </si>
  <si>
    <t>Wed Dec 18 15:38:45 2019</t>
  </si>
  <si>
    <t>Wed Dec 18 14:40:56 2019</t>
  </si>
  <si>
    <t>Mon Jan 20 06:43:19 2020</t>
  </si>
  <si>
    <t>Thu Jan 30 22:13:48 2020</t>
  </si>
  <si>
    <t xml:space="preserve">Wed Jan 8 10:30:07 2020 </t>
  </si>
  <si>
    <t>Sat Jan 25 20:39:25 2020</t>
  </si>
  <si>
    <t>Sat Jan 11 10:25:42 2020</t>
  </si>
  <si>
    <t>Fri Jan 24 15:36:22 2020</t>
  </si>
  <si>
    <t xml:space="preserve">Wed Feb 5 19:26:33 2020 </t>
  </si>
  <si>
    <t>Mon Feb 10 08:10:40 2020</t>
  </si>
  <si>
    <t>Mon Feb 10 16:30:26 2020</t>
  </si>
  <si>
    <t>Thu Jan 30 22:13:42 2020</t>
  </si>
  <si>
    <t>Sun Jan 26 17:54:46 2020</t>
  </si>
  <si>
    <t>Thu Jan 23 15:47:55 2020</t>
  </si>
  <si>
    <t xml:space="preserve">Wed Feb 5 13:05:30 2020 </t>
  </si>
  <si>
    <t>Tue Jan 21 11:01:25 2020</t>
  </si>
  <si>
    <t>Sun Nov 24 20:52:25 2019</t>
  </si>
  <si>
    <t>Tue Mar 10 09:33:30 2020</t>
  </si>
  <si>
    <t>Thu Jan 30 15:44:49 2020</t>
  </si>
  <si>
    <t>Mon Feb 10 02:04:17 2020</t>
  </si>
  <si>
    <t>Thu Feb 20 00:59:36 2020</t>
  </si>
  <si>
    <t xml:space="preserve">Thu Jan 9 14:14:48 2020 </t>
  </si>
  <si>
    <t>Tue Jan 14 20:56:48 2020</t>
  </si>
  <si>
    <t xml:space="preserve">Thu Jan 9 15:01:41 2020 </t>
  </si>
  <si>
    <t>Mon Jan 20 18:46:26 2020</t>
  </si>
  <si>
    <t xml:space="preserve">Sat Jan 4 19:19:29 2020 </t>
  </si>
  <si>
    <t>Mon Jan 20 17:56:25 2020</t>
  </si>
  <si>
    <t>Mon Jan 13 14:56:38 2020</t>
  </si>
  <si>
    <t xml:space="preserve">Tue Jan 7 10:29:21 2020 </t>
  </si>
  <si>
    <t>Tue Jan 21 11:12:31 2020</t>
  </si>
  <si>
    <t xml:space="preserve">Thu Mar 5 22:28:32 2020 </t>
  </si>
  <si>
    <t>Tue Jan 28 12:11:47 2020</t>
  </si>
  <si>
    <t>Fri Jan 31 19:08:59 2020</t>
  </si>
  <si>
    <t>Fri Jan 17 22:28:25 2020</t>
  </si>
  <si>
    <t>Wed Jan 15 19:54:32 2020</t>
  </si>
  <si>
    <t xml:space="preserve">Fri Feb 7 19:44:29 2020 </t>
  </si>
  <si>
    <t>Thu Jan 23 13:20:18 2020</t>
  </si>
  <si>
    <t>Thu Nov 21 04:20:41 2019</t>
  </si>
  <si>
    <t>Wed Feb 12 19:55:34 2020</t>
  </si>
  <si>
    <t>Fri Feb 28 10:48:35 2020</t>
  </si>
  <si>
    <t>Sat Jan 25 10:41:02 2020</t>
  </si>
  <si>
    <t>Wed Jan 29 11:14:00 2020</t>
  </si>
  <si>
    <t xml:space="preserve">Fri Nov 1 05:06:21 2019 </t>
  </si>
  <si>
    <t>Wed Jan 22 17:32:06 2020</t>
  </si>
  <si>
    <t>Mon Feb 10 12:02:35 2020</t>
  </si>
  <si>
    <t>Fri Dec 13 14:50:55 2019</t>
  </si>
  <si>
    <t>Thu Jan 16 15:29:01 2020</t>
  </si>
  <si>
    <t>Tue Jan 14 11:00:25 2020</t>
  </si>
  <si>
    <t>Fri Jan 24 07:33:25 2020</t>
  </si>
  <si>
    <t>Sat Mar 21 00:47:47 2020</t>
  </si>
  <si>
    <t xml:space="preserve">Tue Jan 7 15:47:26 2020 </t>
  </si>
  <si>
    <t>Fri Jan 17 13:52:51 2020</t>
  </si>
  <si>
    <t>Thu Jan 16 13:00:32 2020</t>
  </si>
  <si>
    <t>Thu Feb 20 18:29:39 2020</t>
  </si>
  <si>
    <t>Tue Nov 26 19:36:31 2019</t>
  </si>
  <si>
    <t>Tue Jan 14 11:08:34 2020</t>
  </si>
  <si>
    <t>Thu Feb 27 04:20:14 2020</t>
  </si>
  <si>
    <t>Wed Dec 25 15:44:04 2019</t>
  </si>
  <si>
    <t>Sun Feb 23 16:13:12 2020</t>
  </si>
  <si>
    <t>Thu Jan 30 22:13:45 2020</t>
  </si>
  <si>
    <t>Fri Jan 24 01:01:26 2020</t>
  </si>
  <si>
    <t>Mon Dec 16 19:12:32 2019</t>
  </si>
  <si>
    <t>Sat Jan 11 18:32:41 2020</t>
  </si>
  <si>
    <t>Fri Dec 20 12:04:33 2019</t>
  </si>
  <si>
    <t>Mon Jan 27 18:35:22 2020</t>
  </si>
  <si>
    <t>Fri Feb 28 11:51:53 2020</t>
  </si>
  <si>
    <t xml:space="preserve">Mon Mar 9 16:26:04 2020 </t>
  </si>
  <si>
    <t>Fri Nov 29 22:33:52 2019</t>
  </si>
  <si>
    <t>Thu Feb 20 13:29:53 2020</t>
  </si>
  <si>
    <t>Fri Jan 10 09:58:04 2020</t>
  </si>
  <si>
    <t>Fri Nov 22 15:33:56 2019</t>
  </si>
  <si>
    <t>Mon Jan 13 16:08:36 2020</t>
  </si>
  <si>
    <t xml:space="preserve">Fri Feb 7 10:37:12 2020 </t>
  </si>
  <si>
    <t xml:space="preserve">Fri Feb 7 11:29:51 2020 </t>
  </si>
  <si>
    <t>Thu Jan 16 09:52:36 2020</t>
  </si>
  <si>
    <t xml:space="preserve">Mon Feb 3 17:34:46 2020 </t>
  </si>
  <si>
    <t>Wed Feb 26 13:45:10 2020</t>
  </si>
  <si>
    <t>Sat Jan 18 10:40:31 2020</t>
  </si>
  <si>
    <t xml:space="preserve">Wed Dec 4 02:06:23 2019 </t>
  </si>
  <si>
    <t>Thu Jan 30 22:11:30 2020</t>
  </si>
  <si>
    <t>Fri Jan 31 15:45:25 2020</t>
  </si>
  <si>
    <t xml:space="preserve">Sun Feb 9 14:43:30 2020 </t>
  </si>
  <si>
    <t>Mon Feb 24 11:12:58 2020</t>
  </si>
  <si>
    <t>Fri Jan 31 17:38:19 2020</t>
  </si>
  <si>
    <t>Sat Feb 29 17:30:07 2020</t>
  </si>
  <si>
    <t xml:space="preserve">Tue Sep 9 22:49:41 2014 </t>
  </si>
  <si>
    <t>Wed Jan 15 13:02:21 2020</t>
  </si>
  <si>
    <t xml:space="preserve">Wed Mar 4 22:26:00 2020 </t>
  </si>
  <si>
    <t>Tue Feb 18 13:08:00 2020</t>
  </si>
  <si>
    <t>Thu Feb 27 06:34:44 2020</t>
  </si>
  <si>
    <t>Mon Jan 20 20:22:35 2020</t>
  </si>
  <si>
    <t xml:space="preserve">Fri Dec 6 12:16:59 2019 </t>
  </si>
  <si>
    <t xml:space="preserve">Fri Mar 6 18:46:21 2020 </t>
  </si>
  <si>
    <t xml:space="preserve">Sun Feb 2 17:56:58 2020 </t>
  </si>
  <si>
    <t>Mon Nov 25 18:45:31 2019</t>
  </si>
  <si>
    <t>Wed Feb 12 14:08:59 2020</t>
  </si>
  <si>
    <t xml:space="preserve">Wed Feb 5 05:58:34 2020 </t>
  </si>
  <si>
    <t>Sat Dec 28 18:13:13 2019</t>
  </si>
  <si>
    <t xml:space="preserve">Wed Mar 4 18:04:28 2020 </t>
  </si>
  <si>
    <t>Thu Jan 30 11:50:28 2020</t>
  </si>
  <si>
    <t>Mon Feb 10 16:27:12 2020</t>
  </si>
  <si>
    <t xml:space="preserve">Mon Mar 9 15:57:07 2020 </t>
  </si>
  <si>
    <t>Thu Jan 16 08:33:53 2020</t>
  </si>
  <si>
    <t>Mon Jan 27 10:56:21 2020</t>
  </si>
  <si>
    <t xml:space="preserve">Tue Feb 4 19:34:02 2020 </t>
  </si>
  <si>
    <t xml:space="preserve">Mon Feb 3 17:34:42 2020 </t>
  </si>
  <si>
    <t>Wed Jan 22 01:43:38 2020</t>
  </si>
  <si>
    <t>Fri Aug 16 03:09:58 2019</t>
  </si>
  <si>
    <t>Tue Jan 14 14:13:48 2020</t>
  </si>
  <si>
    <t>Wed Jan 15 07:25:24 2020</t>
  </si>
  <si>
    <t>Wed Jan 29 17:26:31 2020</t>
  </si>
  <si>
    <t>Fri Oct 11 10:56:55 2019</t>
  </si>
  <si>
    <t>Mon Jan 13 04:52:02 2020</t>
  </si>
  <si>
    <t>Thu Feb 27 13:27:08 2020</t>
  </si>
  <si>
    <t>Wed Mar 11 11:56:49 2020</t>
  </si>
  <si>
    <t>Sat Jan 25 09:19:51 2020</t>
  </si>
  <si>
    <t xml:space="preserve">Tue Jan 7 09:14:02 2020 </t>
  </si>
  <si>
    <t>Thu Jan 16 19:55:29 2020</t>
  </si>
  <si>
    <t xml:space="preserve">Thu Jan 9 17:05:00 2020 </t>
  </si>
  <si>
    <t>Mon Nov 25 21:58:51 2019</t>
  </si>
  <si>
    <t>Sat Feb 15 15:21:30 2020</t>
  </si>
  <si>
    <t>Wed Jan 15 02:46:29 2020</t>
  </si>
  <si>
    <t xml:space="preserve">Mon Mar 9 12:02:14 2020 </t>
  </si>
  <si>
    <t>Fri Dec 20 20:31:52 2019</t>
  </si>
  <si>
    <t xml:space="preserve">Mon Mar 2 07:17:32 2020 </t>
  </si>
  <si>
    <t>Wed Dec 11 12:47:53 2019</t>
  </si>
  <si>
    <t>Mon Jan 27 17:24:38 2020</t>
  </si>
  <si>
    <t>Mon Feb 10 11:47:57 2020</t>
  </si>
  <si>
    <t>Wed Feb 12 10:24:55 2020</t>
  </si>
  <si>
    <t>Thu Feb 27 14:51:11 2020</t>
  </si>
  <si>
    <t xml:space="preserve">Thu Jan 9 16:42:10 2020 </t>
  </si>
  <si>
    <t xml:space="preserve">Wed Jan 8 12:55:36 2020 </t>
  </si>
  <si>
    <t>Fri Dec 27 14:46:39 2019</t>
  </si>
  <si>
    <t xml:space="preserve">Wed Jan 8 00:20:44 2020 </t>
  </si>
  <si>
    <t>Wed Jan 29 14:40:06 2020</t>
  </si>
  <si>
    <t>Tue Feb 11 09:59:10 2020</t>
  </si>
  <si>
    <t>Mon Jan 13 11:11:40 2020</t>
  </si>
  <si>
    <t>Mon Feb 24 14:07:23 2020</t>
  </si>
  <si>
    <t>Tue Jan 21 07:00:34 2020</t>
  </si>
  <si>
    <t>Thu Dec 26 16:19:47 2019</t>
  </si>
  <si>
    <t xml:space="preserve">Mon Feb 3 17:37:45 2020 </t>
  </si>
  <si>
    <t>Tue Feb 25 23:36:41 2020</t>
  </si>
  <si>
    <t>Thu Jan 16 22:12:36 2020</t>
  </si>
  <si>
    <t xml:space="preserve">Mon Mar 9 20:54:30 2020 </t>
  </si>
  <si>
    <t>Fri Feb 14 14:14:29 2020</t>
  </si>
  <si>
    <t>Sat Jan 18 18:11:43 2020</t>
  </si>
  <si>
    <t xml:space="preserve">Thu Dec 5 12:44:08 2019 </t>
  </si>
  <si>
    <t xml:space="preserve">Thu Mar 5 19:22:45 2020 </t>
  </si>
  <si>
    <t>Tue Feb 11 17:01:58 2020</t>
  </si>
  <si>
    <t>Sat Aug 17 10:12:08 2019</t>
  </si>
  <si>
    <t>Sat Jan 25 13:04:05 2020</t>
  </si>
  <si>
    <t xml:space="preserve">Fri Jan 3 17:29:08 2020 </t>
  </si>
  <si>
    <t>Thu Feb 27 16:43:20 2020</t>
  </si>
  <si>
    <t>Fri Feb 21 12:28:38 2020</t>
  </si>
  <si>
    <t xml:space="preserve">Thu Mar 5 20:35:34 2020 </t>
  </si>
  <si>
    <t xml:space="preserve">Fri Jan 3 12:39:50 2020 </t>
  </si>
  <si>
    <t>Sun Jan 12 15:54:10 2020</t>
  </si>
  <si>
    <t>Tue Jan 14 16:01:50 2020</t>
  </si>
  <si>
    <t>Wed Jan 15 11:22:49 2020</t>
  </si>
  <si>
    <t xml:space="preserve">Wed Jan 8 13:40:32 2020 </t>
  </si>
  <si>
    <t>Thu Feb 20 21:29:56 2020</t>
  </si>
  <si>
    <t>Sat Feb 15 15:45:56 2020</t>
  </si>
  <si>
    <t>Mon Jan 20 15:47:37 2020</t>
  </si>
  <si>
    <t xml:space="preserve">Mon Jan 6 16:09:08 2020 </t>
  </si>
  <si>
    <t>Sun Feb 23 09:59:53 2020</t>
  </si>
  <si>
    <t xml:space="preserve">Mon Feb 3 22:31:13 2020 </t>
  </si>
  <si>
    <t xml:space="preserve">Tue Feb 4 12:51:21 2020 </t>
  </si>
  <si>
    <t>Thu Feb 20 12:08:18 2020</t>
  </si>
  <si>
    <t>Wed Jan 15 10:38:11 2020</t>
  </si>
  <si>
    <t>Fri Jan 24 19:15:35 2020</t>
  </si>
  <si>
    <t>Mon Feb 10 11:04:17 2020</t>
  </si>
  <si>
    <t>Fri Jan 17 07:39:18 2020</t>
  </si>
  <si>
    <t xml:space="preserve">Mon Mar 9 13:09:46 2020 </t>
  </si>
  <si>
    <t>Thu Dec 12 16:09:33 2019</t>
  </si>
  <si>
    <t xml:space="preserve">Thu Mar 5 22:28:26 2020 </t>
  </si>
  <si>
    <t>Thu Jan 16 14:11:25 2020</t>
  </si>
  <si>
    <t xml:space="preserve">Sat Jan 4 16:56:49 2020 </t>
  </si>
  <si>
    <t>Sun Mar 15 17:44:25 2020</t>
  </si>
  <si>
    <t>Wed Feb 19 17:18:22 2020</t>
  </si>
  <si>
    <t>Tue Mar 10 15:58:40 2020</t>
  </si>
  <si>
    <t>Wed Jan 15 08:53:59 2020</t>
  </si>
  <si>
    <t xml:space="preserve">Sun Feb 2 02:41:38 2020 </t>
  </si>
  <si>
    <t xml:space="preserve">Tue Mar 3 23:28:47 2020 </t>
  </si>
  <si>
    <t>Thu Jan 16 14:16:31 2020</t>
  </si>
  <si>
    <t>Wed Feb 12 09:26:31 2020</t>
  </si>
  <si>
    <t>Tue Jan 14 11:42:36 2020</t>
  </si>
  <si>
    <t xml:space="preserve">Thu Feb 6 02:40:58 2020 </t>
  </si>
  <si>
    <t>Thu Mar 12 10:36:52 2020</t>
  </si>
  <si>
    <t>Fri Dec 13 11:52:24 2019</t>
  </si>
  <si>
    <t xml:space="preserve">Tue Mar 3 18:42:59 2020 </t>
  </si>
  <si>
    <t>Sat Mar 21 18:22:26 2020</t>
  </si>
  <si>
    <t>Mon Feb 17 13:37:18 2020</t>
  </si>
  <si>
    <t>Fri Jan 24 12:40:15 2020</t>
  </si>
  <si>
    <t>Mon Feb 24 20:42:12 2020</t>
  </si>
  <si>
    <t xml:space="preserve">Sun Feb 2 12:02:00 2020 </t>
  </si>
  <si>
    <t xml:space="preserve">Thu Jan 9 11:07:53 2020 </t>
  </si>
  <si>
    <t>Thu Feb 13 13:31:24 2020</t>
  </si>
  <si>
    <t>Fri Jan 10 22:27:23 2020</t>
  </si>
  <si>
    <t xml:space="preserve">Fri Mar 6 21:50:00 2020 </t>
  </si>
  <si>
    <t>Thu Jan 16 13:09:51 2020</t>
  </si>
  <si>
    <t>Mon Nov 11 18:19:00 2019</t>
  </si>
  <si>
    <t>Wed Feb 26 14:33:59 2020</t>
  </si>
  <si>
    <t>Tue Jan 28 10:59:59 2020</t>
  </si>
  <si>
    <t>Mon Feb 10 08:10:33 2020</t>
  </si>
  <si>
    <t>Sun Nov 24 10:57:20 2019</t>
  </si>
  <si>
    <t>Thu Feb 27 14:25:31 2020</t>
  </si>
  <si>
    <t xml:space="preserve">Thu Jan 9 16:17:55 2020 </t>
  </si>
  <si>
    <t>Wed Mar 11 23:37:09 2020</t>
  </si>
  <si>
    <t>Thu Jan 30 22:16:33 2020</t>
  </si>
  <si>
    <t>Fri Jan 31 09:51:23 2020</t>
  </si>
  <si>
    <t>Fri Mar 13 15:42:20 2020</t>
  </si>
  <si>
    <t>Mon Feb 24 10:20:30 2020</t>
  </si>
  <si>
    <t xml:space="preserve">Mon Jan 6 10:11:47 2020 </t>
  </si>
  <si>
    <t>Fri Dec 13 14:07:21 2019</t>
  </si>
  <si>
    <t xml:space="preserve">Thu Jan 2 15:10:16 2020 </t>
  </si>
  <si>
    <t>Mon Jan 13 03:30:43 2020</t>
  </si>
  <si>
    <t>Thu Jan 23 17:24:35 2020</t>
  </si>
  <si>
    <t>Wed Jan 15 07:25:45 2020</t>
  </si>
  <si>
    <t>Tue Jan 21 14:17:07 2020</t>
  </si>
  <si>
    <t>Thu Mar 12 17:15:48 2020</t>
  </si>
  <si>
    <t>Mon Jan 27 17:49:15 2020</t>
  </si>
  <si>
    <t>Mon Jan 13 13:49:07 2020</t>
  </si>
  <si>
    <t>Tue Jan 14 15:09:50 2020</t>
  </si>
  <si>
    <t xml:space="preserve">Thu Feb 6 15:40:53 2020 </t>
  </si>
  <si>
    <t>Wed Jan 22 23:52:33 2020</t>
  </si>
  <si>
    <t>Wed Jan 15 14:43:36 2020</t>
  </si>
  <si>
    <t xml:space="preserve">Sat Feb 8 19:01:21 2020 </t>
  </si>
  <si>
    <t>Fri Jan 31 15:45:30 2020</t>
  </si>
  <si>
    <t xml:space="preserve">Tue Feb 4 15:01:18 2020 </t>
  </si>
  <si>
    <t>Thu Jan 23 19:57:13 2020</t>
  </si>
  <si>
    <t>Sat Mar 14 11:38:31 2020</t>
  </si>
  <si>
    <t>Fri Oct 18 15:08:16 2019</t>
  </si>
  <si>
    <t>Fri Dec 27 17:05:21 2019</t>
  </si>
  <si>
    <t>Wed Jan 15 17:46:17 2020</t>
  </si>
  <si>
    <t>Thu Jan 30 22:16:37 2020</t>
  </si>
  <si>
    <t>Thu Feb 20 17:01:32 2020</t>
  </si>
  <si>
    <t>Tue Sep 24 23:37:58 2019</t>
  </si>
  <si>
    <t>Sat Feb 22 11:21:15 2020</t>
  </si>
  <si>
    <t xml:space="preserve">Mon Jan 6 15:48:06 2020 </t>
  </si>
  <si>
    <t>Mon Jan 20 14:56:31 2020</t>
  </si>
  <si>
    <t>Thu Jul 11 12:24:03 2019</t>
  </si>
  <si>
    <t>Thu Dec 26 15:31:48 2019</t>
  </si>
  <si>
    <t>Sun Feb 23 11:34:49 2020</t>
  </si>
  <si>
    <t xml:space="preserve">Mon Jan 6 10:38:32 2020 </t>
  </si>
  <si>
    <t>Sat Jan 25 15:09:17 2020</t>
  </si>
  <si>
    <t>Tue Jan 14 11:39:03 2020</t>
  </si>
  <si>
    <t>Thu Feb 20 14:15:12 2020</t>
  </si>
  <si>
    <t xml:space="preserve">Thu Mar 5 15:04:09 2020 </t>
  </si>
  <si>
    <t>Mon Jan 13 09:32:47 2020</t>
  </si>
  <si>
    <t>Mon Feb 10 16:20:53 2020</t>
  </si>
  <si>
    <t>Tue Jan 28 12:50:33 2020</t>
  </si>
  <si>
    <t>Wed Feb 26 17:46:00 2020</t>
  </si>
  <si>
    <t>Fri Jan 31 18:01:24 2020</t>
  </si>
  <si>
    <t>Mon Feb 10 16:01:45 2020</t>
  </si>
  <si>
    <t xml:space="preserve">Tue Feb 4 15:57:46 2020 </t>
  </si>
  <si>
    <t>Fri Feb 14 18:44:54 2020</t>
  </si>
  <si>
    <t>Fri Jan 31 18:25:23 2020</t>
  </si>
  <si>
    <t>Mon Jan 13 21:02:58 2020</t>
  </si>
  <si>
    <t>Fri Jan 17 17:05:54 2020</t>
  </si>
  <si>
    <t>Thu Feb 27 12:17:18 2020</t>
  </si>
  <si>
    <t>Thu Jan 16 11:43:27 2020</t>
  </si>
  <si>
    <t xml:space="preserve">Mon Dec 9 18:54:26 2019 </t>
  </si>
  <si>
    <t>Mon Feb 24 18:46:22 2020</t>
  </si>
  <si>
    <t>Mon Jan 27 11:59:26 2020</t>
  </si>
  <si>
    <t>Tue Jan 21 15:53:53 2020</t>
  </si>
  <si>
    <t xml:space="preserve">Thu Jan 9 10:31:47 2020 </t>
  </si>
  <si>
    <t>Fri Mar 13 09:16:24 2020</t>
  </si>
  <si>
    <t>Tue Jan 14 11:12:29 2020</t>
  </si>
  <si>
    <t>Tue Dec 17 15:49:14 2019</t>
  </si>
  <si>
    <t xml:space="preserve">Tue Jan 7 13:17:05 2020 </t>
  </si>
  <si>
    <t>Thu Jan 23 00:43:06 2020</t>
  </si>
  <si>
    <t xml:space="preserve">Mon Feb 3 02:28:21 2020 </t>
  </si>
  <si>
    <t>Thu Jan 16 12:14:42 2020</t>
  </si>
  <si>
    <t xml:space="preserve">Thu Mar 5 22:28:36 2020 </t>
  </si>
  <si>
    <t>Fri Dec 13 14:10:32 2019</t>
  </si>
  <si>
    <t>Wed Feb 19 13:11:24 2020</t>
  </si>
  <si>
    <t>Wed Feb 12 17:32:12 2020</t>
  </si>
  <si>
    <t>Thu Nov 21 11:28:10 2019</t>
  </si>
  <si>
    <t>Mon Feb 17 15:13:43 2020</t>
  </si>
  <si>
    <t>Sat Feb 29 11:30:14 2020</t>
  </si>
  <si>
    <t xml:space="preserve">Wed Mar 4 11:24:06 2020 </t>
  </si>
  <si>
    <t>Mon Jan 20 12:14:07 2020</t>
  </si>
  <si>
    <t xml:space="preserve">Mon Mar 2 14:02:49 2020 </t>
  </si>
  <si>
    <t xml:space="preserve">Sun Jan 5 09:05:45 2020 </t>
  </si>
  <si>
    <t xml:space="preserve">Mon Feb 3 09:50:23 2020 </t>
  </si>
  <si>
    <t xml:space="preserve">Fri Feb 7 15:33:40 2020 </t>
  </si>
  <si>
    <t xml:space="preserve">Sat Jan 4 01:01:55 2020 </t>
  </si>
  <si>
    <t xml:space="preserve">Fri Jun 2 17:16:31 2017 </t>
  </si>
  <si>
    <t>Fri Jan 15 16:51:42 2016</t>
  </si>
  <si>
    <t>Thu Jul 13 18:25:36 2017</t>
  </si>
  <si>
    <t>Sun Dec 22 14:55:31 2019</t>
  </si>
  <si>
    <t>Fri Feb 21 01:37:04 2020</t>
  </si>
  <si>
    <t xml:space="preserve">Wed Jan 8 13:16:48 2020 </t>
  </si>
  <si>
    <t xml:space="preserve">Fri Mar 6 17:37:28 2020 </t>
  </si>
  <si>
    <t>Sun Jan 12 15:49:59 2020</t>
  </si>
  <si>
    <t>Fri Jan 24 15:36:23 2020</t>
  </si>
  <si>
    <t>Thu Jan 16 06:09:41 2020</t>
  </si>
  <si>
    <t>Tue Jan 21 16:56:33 2020</t>
  </si>
  <si>
    <t>Sat Mar 14 12:49:37 2020</t>
  </si>
  <si>
    <t>Wed Mar 11 17:54:06 2020</t>
  </si>
  <si>
    <t xml:space="preserve">Mon Feb 3 11:41:00 2020 </t>
  </si>
  <si>
    <t>Wed Feb 12 09:26:29 2020</t>
  </si>
  <si>
    <t>Fri Jan 10 11:16:05 2020</t>
  </si>
  <si>
    <t xml:space="preserve">Tue Jan 7 11:38:33 2020 </t>
  </si>
  <si>
    <t>Mon Nov 18 11:19:29 2019</t>
  </si>
  <si>
    <t>Tue Dec 31 17:04:15 2019</t>
  </si>
  <si>
    <t>Sat Feb 22 09:04:17 2020</t>
  </si>
  <si>
    <t>Tue Dec 24 01:27:08 2019</t>
  </si>
  <si>
    <t xml:space="preserve">Wed Feb 5 06:34:09 2020 </t>
  </si>
  <si>
    <t xml:space="preserve">Thu Feb 6 01:20:01 2020 </t>
  </si>
  <si>
    <t xml:space="preserve">Thu Jan 9 15:11:06 2020 </t>
  </si>
  <si>
    <t>Thu Nov 28 16:54:35 2019</t>
  </si>
  <si>
    <t>Mon Feb 24 16:38:57 2020</t>
  </si>
  <si>
    <t>Sat Jan 25 17:14:10 2020</t>
  </si>
  <si>
    <t>Thu Feb 20 19:49:35 2020</t>
  </si>
  <si>
    <t>Wed Jan 15 23:12:08 2020</t>
  </si>
  <si>
    <t>Mon Jan 27 04:56:18 2020</t>
  </si>
  <si>
    <t xml:space="preserve">Sun Jan 5 23:36:58 2020 </t>
  </si>
  <si>
    <t>Fri Mar 13 22:29:14 2020</t>
  </si>
  <si>
    <t>Fri Feb 14 18:44:57 2020</t>
  </si>
  <si>
    <t xml:space="preserve">Thu Jan 2 22:29:35 2020 </t>
  </si>
  <si>
    <t>Fri Jan 10 14:50:54 2020</t>
  </si>
  <si>
    <t>Sun Jan 19 10:09:32 2020</t>
  </si>
  <si>
    <t>Wed Nov 27 08:30:25 2019</t>
  </si>
  <si>
    <t xml:space="preserve">Sat Jan 4 21:08:28 2020 </t>
  </si>
  <si>
    <t xml:space="preserve">Fri Jan 3 19:44:00 2020 </t>
  </si>
  <si>
    <t>Tue Jan 14 17:23:40 2020</t>
  </si>
  <si>
    <t>Thu Feb 13 15:37:10 2020</t>
  </si>
  <si>
    <t>Mon Mar 16 11:10:34 2020</t>
  </si>
  <si>
    <t>Wed Jan 22 19:01:06 2020</t>
  </si>
  <si>
    <t>Tue Jan 21 16:56:22 2020</t>
  </si>
  <si>
    <t>Tue Aug 27 17:39:52 2019</t>
  </si>
  <si>
    <t>Mon Jan 20 14:19:10 2020</t>
  </si>
  <si>
    <t>Fri Aug 30 13:23:08 2019</t>
  </si>
  <si>
    <t xml:space="preserve">Thu Jan 9 09:57:16 2020 </t>
  </si>
  <si>
    <t xml:space="preserve">Mon Feb 3 17:37:11 2020 </t>
  </si>
  <si>
    <t>Sat Jan 11 04:53:39 2020</t>
  </si>
  <si>
    <t>Thu Feb 27 17:27:34 2020</t>
  </si>
  <si>
    <t>Fri Jan 24 15:23:18 2020</t>
  </si>
  <si>
    <t>Thu Jan 16 16:31:45 2020</t>
  </si>
  <si>
    <t>Mon Feb 10 10:38:14 2020</t>
  </si>
  <si>
    <t>Tue Jan 28 00:14:39 2020</t>
  </si>
  <si>
    <t>Thu Jan 16 13:14:02 2020</t>
  </si>
  <si>
    <t xml:space="preserve">Thu Jan 9 17:03:21 2020 </t>
  </si>
  <si>
    <t xml:space="preserve">Wed Dec 4 14:13:33 2019 </t>
  </si>
  <si>
    <t>Wed Feb 19 15:13:24 2020</t>
  </si>
  <si>
    <t>Fri Jan 31 05:02:05 2020</t>
  </si>
  <si>
    <t>Wed Feb 19 16:21:30 2020</t>
  </si>
  <si>
    <t>Tue Nov 12 19:03:26 2019</t>
  </si>
  <si>
    <t>Fri Jan 10 12:54:02 2020</t>
  </si>
  <si>
    <t>Fri Dec 20 17:21:47 2019</t>
  </si>
  <si>
    <t>Sat Jan 25 03:37:29 2020</t>
  </si>
  <si>
    <t xml:space="preserve">Mon Mar 9 15:07:53 2020 </t>
  </si>
  <si>
    <t>Sat Jan 11 19:52:33 2020</t>
  </si>
  <si>
    <t>Tue Jan 14 15:22:20 2020</t>
  </si>
  <si>
    <t xml:space="preserve">Mon Mar 2 21:44:43 2020 </t>
  </si>
  <si>
    <t>Thu Jan 23 12:33:28 2020</t>
  </si>
  <si>
    <t xml:space="preserve">Wed Mar 4 10:36:21 2020 </t>
  </si>
  <si>
    <t>Tue Jan 14 21:09:47 2020</t>
  </si>
  <si>
    <t>Sat Mar 21 18:22:34 2020</t>
  </si>
  <si>
    <t>Mon Dec 16 20:36:44 2019</t>
  </si>
  <si>
    <t xml:space="preserve">Thu Jan 2 10:39:27 2020 </t>
  </si>
  <si>
    <t>Thu Jan 30 22:12:10 2020</t>
  </si>
  <si>
    <t>Fri Jan 24 07:58:20 2020</t>
  </si>
  <si>
    <t>Tue Jan 14 13:43:11 2020</t>
  </si>
  <si>
    <t>Tue Jan 21 10:40:24 2020</t>
  </si>
  <si>
    <t>Sun Jan 19 16:58:59 2020</t>
  </si>
  <si>
    <t>Tue Dec 24 09:54:45 2019</t>
  </si>
  <si>
    <t>Thu Dec 26 14:30:50 2019</t>
  </si>
  <si>
    <t>Tue Mar 10 09:52:04 2020</t>
  </si>
  <si>
    <t>Fri Jan 17 18:21:47 2020</t>
  </si>
  <si>
    <t xml:space="preserve">Wed Dec 4 22:35:58 2019 </t>
  </si>
  <si>
    <t>Tue Jan 21 12:42:28 2020</t>
  </si>
  <si>
    <t>Thu Jan 30 22:14:44 2020</t>
  </si>
  <si>
    <t xml:space="preserve">Tue Jan 7 14:06:06 2020 </t>
  </si>
  <si>
    <t xml:space="preserve">Fri Mar 6 17:23:28 2020 </t>
  </si>
  <si>
    <t>Fri Jan 10 15:57:29 2020</t>
  </si>
  <si>
    <t>Thu Feb 27 18:09:44 2020</t>
  </si>
  <si>
    <t>Wed Jan 29 10:44:48 2020</t>
  </si>
  <si>
    <t>Mon Jan 13 16:41:20 2020</t>
  </si>
  <si>
    <t>Thu Feb 13 12:43:42 2020</t>
  </si>
  <si>
    <t>Thu Nov 21 14:10:51 2019</t>
  </si>
  <si>
    <t xml:space="preserve">Tue Feb 4 10:22:31 2020 </t>
  </si>
  <si>
    <t xml:space="preserve">Thu Jan 9 16:40:47 2020 </t>
  </si>
  <si>
    <t>Mon Feb 17 16:09:19 2020</t>
  </si>
  <si>
    <t>Fri Jan 10 09:25:24 2020</t>
  </si>
  <si>
    <t xml:space="preserve">Fri Feb 7 17:44:04 2020 </t>
  </si>
  <si>
    <t>Tue Jan 14 14:29:23 2020</t>
  </si>
  <si>
    <t xml:space="preserve">Sun Mar 8 10:25:56 2020 </t>
  </si>
  <si>
    <t>Tue Jan 14 09:48:06 2020</t>
  </si>
  <si>
    <t>Sun Dec 29 17:18:24 2019</t>
  </si>
  <si>
    <t>Wed Feb 12 14:22:18 2020</t>
  </si>
  <si>
    <t>Fri Jan 10 14:54:22 2020</t>
  </si>
  <si>
    <t>Tue Jan 21 14:42:58 2020</t>
  </si>
  <si>
    <t>Mon Mar 16 10:52:32 2020</t>
  </si>
  <si>
    <t xml:space="preserve">Tue Feb 4 12:24:00 2020 </t>
  </si>
  <si>
    <t xml:space="preserve">Thu Jan 9 18:23:22 2020 </t>
  </si>
  <si>
    <t>Sun Feb 23 00:41:25 2020</t>
  </si>
  <si>
    <t>Thu Jan 16 22:33:11 2020</t>
  </si>
  <si>
    <t>Thu Feb 13 12:01:35 2020</t>
  </si>
  <si>
    <t xml:space="preserve">Mon Mar 2 11:36:20 2020 </t>
  </si>
  <si>
    <t xml:space="preserve">Wed Jan 8 07:44:24 2020 </t>
  </si>
  <si>
    <t xml:space="preserve">Fri Jan 3 17:14:27 2020 </t>
  </si>
  <si>
    <t>Thu Jan 30 09:43:25 2020</t>
  </si>
  <si>
    <t>Wed Feb 12 13:03:39 2020</t>
  </si>
  <si>
    <t xml:space="preserve">Tue Feb 4 11:32:56 2020 </t>
  </si>
  <si>
    <t>Mon Feb 10 11:00:41 2020</t>
  </si>
  <si>
    <t>Fri Feb 28 14:18:55 2020</t>
  </si>
  <si>
    <t>Thu Jan 16 11:22:54 2020</t>
  </si>
  <si>
    <t xml:space="preserve">Tue Jan 7 15:28:43 2020 </t>
  </si>
  <si>
    <t>Mon Dec 23 08:47:35 2019</t>
  </si>
  <si>
    <t>Wed Feb 19 09:40:22 2020</t>
  </si>
  <si>
    <t>Wed Oct 23 09:59:36 2019</t>
  </si>
  <si>
    <t>Thu Nov 21 17:44:56 2019</t>
  </si>
  <si>
    <t>Mon Jan 13 16:29:16 2020</t>
  </si>
  <si>
    <t>Wed Feb 19 13:40:06 2020</t>
  </si>
  <si>
    <t>Tue Jan 14 13:56:08 2020</t>
  </si>
  <si>
    <t>Sat Mar 21 18:22:30 2020</t>
  </si>
  <si>
    <t>Tue Feb 11 11:47:23 2020</t>
  </si>
  <si>
    <t>Wed Feb 19 06:01:03 2020</t>
  </si>
  <si>
    <t>Wed Nov 20 09:40:06 2019</t>
  </si>
  <si>
    <t>Tue Dec 24 17:41:26 2019</t>
  </si>
  <si>
    <t xml:space="preserve">Tue Mar 3 15:01:46 2020 </t>
  </si>
  <si>
    <t>Sat Jan 18 16:23:19 2020</t>
  </si>
  <si>
    <t>Tue Jan 21 01:15:28 2020</t>
  </si>
  <si>
    <t>Sun Jan 26 23:23:28 2020</t>
  </si>
  <si>
    <t xml:space="preserve">Fri Jan 3 08:49:28 2020 </t>
  </si>
  <si>
    <t>Fri Dec 13 12:19:34 2019</t>
  </si>
  <si>
    <t>Mon Oct 21 09:29:26 2019</t>
  </si>
  <si>
    <t xml:space="preserve">Fri Feb 7 15:57:31 2020 </t>
  </si>
  <si>
    <t>Tue Feb 11 15:17:50 2020</t>
  </si>
  <si>
    <t>Sun Jan 19 19:49:23 2020</t>
  </si>
  <si>
    <t xml:space="preserve">Mon Feb 3 20:15:43 2020 </t>
  </si>
  <si>
    <t xml:space="preserve">Fri Dec 6 14:13:37 2019 </t>
  </si>
  <si>
    <t>Mon Feb 17 00:42:22 2020</t>
  </si>
  <si>
    <t xml:space="preserve">Fri Mar 6 01:30:47 2020 </t>
  </si>
  <si>
    <t>Wed Jan 15 12:59:47 2020</t>
  </si>
  <si>
    <t>Fri Jan 31 13:12:51 2020</t>
  </si>
  <si>
    <t>Fri Feb 21 00:05:10 2020</t>
  </si>
  <si>
    <t>Thu Jan 23 22:53:38 2020</t>
  </si>
  <si>
    <t xml:space="preserve">Tue Jan 7 09:59:27 2020 </t>
  </si>
  <si>
    <t xml:space="preserve">Wed Dec 4 11:09:58 2019 </t>
  </si>
  <si>
    <t xml:space="preserve">Wed Feb 5 16:32:42 2020 </t>
  </si>
  <si>
    <t xml:space="preserve">Wed Jan 8 10:19:24 2020 </t>
  </si>
  <si>
    <t>Tue Feb 11 15:43:02 2020</t>
  </si>
  <si>
    <t>Wed Jan 15 07:25:23 2020</t>
  </si>
  <si>
    <t>Wed Feb 19 14:14:03 2020</t>
  </si>
  <si>
    <t>Wed Mar 11 14:14:23 2020</t>
  </si>
  <si>
    <t>Mon Feb 24 16:29:32 2020</t>
  </si>
  <si>
    <t>Sat Jan 11 04:53:38 2020</t>
  </si>
  <si>
    <t xml:space="preserve">Thu Jan 9 14:58:55 2020 </t>
  </si>
  <si>
    <t>Thu Jan 30 14:24:55 2020</t>
  </si>
  <si>
    <t>Mon Jan 27 09:39:15 2020</t>
  </si>
  <si>
    <t>Tue Feb 25 13:39:04 2020</t>
  </si>
  <si>
    <t>Fri Jan 31 21:52:36 2020</t>
  </si>
  <si>
    <t>Wed Jan 15 13:30:55 2020</t>
  </si>
  <si>
    <t>Wed Jan 22 15:39:08 2020</t>
  </si>
  <si>
    <t>Thu Feb 13 13:16:16 2020</t>
  </si>
  <si>
    <t>Wed Jan 29 14:21:46 2020</t>
  </si>
  <si>
    <t xml:space="preserve">Thu Oct 3 11:31:23 2019 </t>
  </si>
  <si>
    <t xml:space="preserve">Mon Mar 9 22:16:06 2020 </t>
  </si>
  <si>
    <t xml:space="preserve">Wed Mar 4 09:42:10 2020 </t>
  </si>
  <si>
    <t xml:space="preserve">Mon Dec 2 15:42:11 2019 </t>
  </si>
  <si>
    <t>Tue Jan 14 21:37:42 2020</t>
  </si>
  <si>
    <t>Fri Jan 10 13:27:23 2020</t>
  </si>
  <si>
    <t>Mon Feb 10 15:07:28 2020</t>
  </si>
  <si>
    <t>Mon Jan 20 15:28:06 2020</t>
  </si>
  <si>
    <t>Thu Feb 27 16:34:12 2020</t>
  </si>
  <si>
    <t>Sat Feb 15 03:02:06 2020</t>
  </si>
  <si>
    <t>Mon Jan 20 12:14:08 2020</t>
  </si>
  <si>
    <t>Fri Feb 21 10:37:08 2020</t>
  </si>
  <si>
    <t>Mon Jan 27 16:35:24 2020</t>
  </si>
  <si>
    <t>Thu Jan 23 15:32:14 2020</t>
  </si>
  <si>
    <t>Sat Jan 11 18:44:34 2020</t>
  </si>
  <si>
    <t>Thu Jan 16 17:18:54 2020</t>
  </si>
  <si>
    <t>Thu Jan 16 16:10:59 2020</t>
  </si>
  <si>
    <t xml:space="preserve">Mon Mar 9 01:35:09 2020 </t>
  </si>
  <si>
    <t xml:space="preserve">Thu Feb 6 13:17:25 2020 </t>
  </si>
  <si>
    <t>Thu Jan 23 18:42:36 2020</t>
  </si>
  <si>
    <t>Mon Jan 13 22:11:58 2020</t>
  </si>
  <si>
    <t>Tue Dec 10 17:41:37 2019</t>
  </si>
  <si>
    <t xml:space="preserve">Tue Feb 4 13:50:37 2020 </t>
  </si>
  <si>
    <t>Thu Mar 12 15:25:10 2020</t>
  </si>
  <si>
    <t>Fri Dec 20 12:28:16 2019</t>
  </si>
  <si>
    <t>Tue Jan 14 11:22:17 2020</t>
  </si>
  <si>
    <t>Fri Jan 17 17:05:46 2020</t>
  </si>
  <si>
    <t>Fri Jan 10 00:05:47 2020</t>
  </si>
  <si>
    <t>Fri Jan 17 11:51:08 2020</t>
  </si>
  <si>
    <t>Wed Mar 11 16:39:47 2020</t>
  </si>
  <si>
    <t>Thu Mar 12 14:17:15 2020</t>
  </si>
  <si>
    <t>Fri Jan 10 16:11:39 2020</t>
  </si>
  <si>
    <t>Wed Jan 29 14:39:41 2020</t>
  </si>
  <si>
    <t>Thu Jan 16 15:11:47 2020</t>
  </si>
  <si>
    <t>Wed Dec 11 22:17:02 2019</t>
  </si>
  <si>
    <t>Sun Feb 23 14:02:56 2020</t>
  </si>
  <si>
    <t>Fri Feb 21 03:04:22 2020</t>
  </si>
  <si>
    <t>Wed Feb 26 11:58:18 2020</t>
  </si>
  <si>
    <t>Sat Jan 25 11:26:45 2020</t>
  </si>
  <si>
    <t>Fri Feb 14 12:03:24 2020</t>
  </si>
  <si>
    <t>Tue Feb 25 08:57:00 2020</t>
  </si>
  <si>
    <t>Mon Jan 27 06:40:36 2020</t>
  </si>
  <si>
    <t>Fri Feb 21 21:57:33 2020</t>
  </si>
  <si>
    <t>Tue Jan 28 15:42:27 2020</t>
  </si>
  <si>
    <t>Fri Jan 17 15:24:07 2020</t>
  </si>
  <si>
    <t>Fri Jan 24 16:53:27 2020</t>
  </si>
  <si>
    <t>Wed Feb 19 23:59:32 2020</t>
  </si>
  <si>
    <t>Thu Jan 30 16:48:16 2020</t>
  </si>
  <si>
    <t>Mon Dec 16 11:56:31 2019</t>
  </si>
  <si>
    <t xml:space="preserve">Fri Mar 6 17:08:57 2020 </t>
  </si>
  <si>
    <t>Wed Dec 25 11:37:57 2019</t>
  </si>
  <si>
    <t>Fri Jan 10 14:11:33 2020</t>
  </si>
  <si>
    <t xml:space="preserve">Wed Feb 5 05:10:55 2020 </t>
  </si>
  <si>
    <t>Wed Feb 26 12:40:45 2020</t>
  </si>
  <si>
    <t xml:space="preserve">Mon Jan 6 18:02:37 2020 </t>
  </si>
  <si>
    <t>Mon Feb 24 15:26:43 2020</t>
  </si>
  <si>
    <t>Wed Jan 22 11:18:57 2020</t>
  </si>
  <si>
    <t xml:space="preserve">Tue Feb 4 15:49:54 2020 </t>
  </si>
  <si>
    <t>Mon Jan 27 18:35:31 2020</t>
  </si>
  <si>
    <t>Tue Jan 14 00:52:14 2020</t>
  </si>
  <si>
    <t>Tue Feb 18 19:08:51 2020</t>
  </si>
  <si>
    <t>Fri Feb 21 08:52:17 2020</t>
  </si>
  <si>
    <t xml:space="preserve">Mon Feb 3 13:22:16 2020 </t>
  </si>
  <si>
    <t xml:space="preserve">Wed Jan 8 15:05:10 2020 </t>
  </si>
  <si>
    <t>Mon Jan 13 23:30:23 2020</t>
  </si>
  <si>
    <t>Sat Jan 25 08:07:03 2020</t>
  </si>
  <si>
    <t>Sun Feb 16 13:02:06 2020</t>
  </si>
  <si>
    <t>Tue Jan 21 12:31:47 2020</t>
  </si>
  <si>
    <t>Thu Sep 19 11:11:37 2019</t>
  </si>
  <si>
    <t>Thu Dec 12 12:30:25 2019</t>
  </si>
  <si>
    <t xml:space="preserve">Sun Mar 1 00:09:58 2020 </t>
  </si>
  <si>
    <t>Thu Feb 27 12:26:15 2020</t>
  </si>
  <si>
    <t>Thu Jan 30 22:15:22 2020</t>
  </si>
  <si>
    <t>Mon Mar 16 10:05:06 2020</t>
  </si>
  <si>
    <t>Mon Jan 13 17:46:30 2020</t>
  </si>
  <si>
    <t xml:space="preserve">Fri Feb 7 15:34:15 2020 </t>
  </si>
  <si>
    <t xml:space="preserve">Thu Mar 5 09:38:23 2020 </t>
  </si>
  <si>
    <t>Tue Feb 11 17:43:56 2020</t>
  </si>
  <si>
    <t>Mon Jan 27 14:18:14 2020</t>
  </si>
  <si>
    <t xml:space="preserve">Wed Dec 4 22:35:59 2019 </t>
  </si>
  <si>
    <t>Fri Jan 17 11:54:35 2020</t>
  </si>
  <si>
    <t>Wed Dec 11 08:07:18 2019</t>
  </si>
  <si>
    <t>Thu Jan 23 19:24:45 2020</t>
  </si>
  <si>
    <t xml:space="preserve">Tue Feb 4 13:08:44 2020 </t>
  </si>
  <si>
    <t>Fri Jan 31 12:56:55 2020</t>
  </si>
  <si>
    <t>Mon Jan 20 14:10:53 2020</t>
  </si>
  <si>
    <t>Sun Feb 23 14:54:58 2020</t>
  </si>
  <si>
    <t>Tue Jan 14 13:38:21 2020</t>
  </si>
  <si>
    <t>Wed Dec 18 18:14:56 2019</t>
  </si>
  <si>
    <t xml:space="preserve">Sat Mar 7 10:00:22 2020 </t>
  </si>
  <si>
    <t>Sun Mar 15 10:53:11 2020</t>
  </si>
  <si>
    <t>Mon Jan 20 06:09:06 2020</t>
  </si>
  <si>
    <t>Fri Nov 22 09:34:35 2019</t>
  </si>
  <si>
    <t>Fri Jan 17 08:55:54 2020</t>
  </si>
  <si>
    <t>Mon Feb 17 11:21:11 2020</t>
  </si>
  <si>
    <t>Tue Dec 10 13:43:22 2019</t>
  </si>
  <si>
    <t>Mon Feb 24 17:26:43 2020</t>
  </si>
  <si>
    <t>Tue Jan 14 10:57:39 2020</t>
  </si>
  <si>
    <t>Fri Feb 28 17:10:21 2020</t>
  </si>
  <si>
    <t>Mon Feb 10 20:44:40 2020</t>
  </si>
  <si>
    <t>Tue Dec 17 13:45:28 2019</t>
  </si>
  <si>
    <t>Sat Jan 25 16:50:47 2020</t>
  </si>
  <si>
    <t xml:space="preserve">Wed Jan 8 13:44:29 2020 </t>
  </si>
  <si>
    <t xml:space="preserve">Mon Feb 3 17:10:45 2020 </t>
  </si>
  <si>
    <t>Wed Feb 19 15:19:36 2020</t>
  </si>
  <si>
    <t>Thu Feb 27 09:00:41 2020</t>
  </si>
  <si>
    <t>Wed Feb 26 18:29:53 2020</t>
  </si>
  <si>
    <t xml:space="preserve">Thu Jan 9 08:31:29 2020 </t>
  </si>
  <si>
    <t>Mon Feb 17 18:17:01 2020</t>
  </si>
  <si>
    <t xml:space="preserve">Thu Jan 9 17:42:16 2020 </t>
  </si>
  <si>
    <t xml:space="preserve">Thu Jan 9 10:37:56 2020 </t>
  </si>
  <si>
    <t>Fri Feb 14 16:56:41 2020</t>
  </si>
  <si>
    <t xml:space="preserve">Thu Mar 5 11:38:45 2020 </t>
  </si>
  <si>
    <t xml:space="preserve">Tue Feb 4 16:24:13 2020 </t>
  </si>
  <si>
    <t>Tue Feb 18 16:44:51 2020</t>
  </si>
  <si>
    <t>Wed Jan 22 21:10:39 2020</t>
  </si>
  <si>
    <t>Fri Jan 24 02:14:55 2020</t>
  </si>
  <si>
    <t>Fri Dec 13 22:38:08 2019</t>
  </si>
  <si>
    <t>Wed Jan 15 18:23:00 2020</t>
  </si>
  <si>
    <t>Wed Feb 12 14:22:36 2020</t>
  </si>
  <si>
    <t xml:space="preserve">Mon Dec 9 10:27:07 2019 </t>
  </si>
  <si>
    <t xml:space="preserve">Thu Mar 5 10:37:14 2020 </t>
  </si>
  <si>
    <t>Thu Mar 12 12:16:06 2020</t>
  </si>
  <si>
    <t>Fri Feb 21 09:29:45 2020</t>
  </si>
  <si>
    <t>Tue Feb 25 17:17:37 2020</t>
  </si>
  <si>
    <t xml:space="preserve">Thu Feb 6 01:20:13 2020 </t>
  </si>
  <si>
    <t>Wed Jan 15 16:22:19 2020</t>
  </si>
  <si>
    <t xml:space="preserve">Mon Dec 9 16:10:50 2019 </t>
  </si>
  <si>
    <t>Thu Feb 13 14:51:07 2020</t>
  </si>
  <si>
    <t>Fri Feb 28 15:55:32 2020</t>
  </si>
  <si>
    <t>Mon Feb 10 15:35:44 2020</t>
  </si>
  <si>
    <t>Thu Jan 16 13:45:08 2020</t>
  </si>
  <si>
    <t xml:space="preserve">Sat Feb 8 08:18:17 2020 </t>
  </si>
  <si>
    <t>Thu Feb 13 21:25:54 2020</t>
  </si>
  <si>
    <t>Mon Jan 20 14:10:02 2020</t>
  </si>
  <si>
    <t>Fri Dec 20 17:21:51 2019</t>
  </si>
  <si>
    <t>Mon Feb 17 11:16:52 2020</t>
  </si>
  <si>
    <t>Wed Mar 11 10:20:36 2020</t>
  </si>
  <si>
    <t>Tue Jan 14 15:19:43 2020</t>
  </si>
  <si>
    <t>Tue Feb 25 16:34:36 2020</t>
  </si>
  <si>
    <t>Thu Oct 24 10:08:29 2019</t>
  </si>
  <si>
    <t>Mon Jan 13 15:08:41 2020</t>
  </si>
  <si>
    <t>Wed Aug 28 13:57:29 2019</t>
  </si>
  <si>
    <t>Thu Feb 27 21:49:52 2020</t>
  </si>
  <si>
    <t>Wed Jan 15 16:09:15 2020</t>
  </si>
  <si>
    <t>Fri Jan 24 18:28:29 2020</t>
  </si>
  <si>
    <t>Thu Feb 20 20:04:18 2020</t>
  </si>
  <si>
    <t>Tue Feb 11 20:14:28 2020</t>
  </si>
  <si>
    <t xml:space="preserve">Tue Jan 7 20:20:18 2020 </t>
  </si>
  <si>
    <t xml:space="preserve">Sun Mar 1 22:07:17 2020 </t>
  </si>
  <si>
    <t>Mon Jan 20 20:08:38 2020</t>
  </si>
  <si>
    <t xml:space="preserve">Thu Jan 9 17:07:59 2020 </t>
  </si>
  <si>
    <t xml:space="preserve">Fri Feb 7 15:33:54 2020 </t>
  </si>
  <si>
    <t>Tue Feb 11 11:24:34 2020</t>
  </si>
  <si>
    <t>Fri Feb 14 11:14:36 2020</t>
  </si>
  <si>
    <t>Fri Jan 10 20:32:23 2020</t>
  </si>
  <si>
    <t>Tue Jan 14 17:58:48 2020</t>
  </si>
  <si>
    <t>Fri Feb 21 10:47:55 2020</t>
  </si>
  <si>
    <t>Tue Feb 18 15:45:34 2020</t>
  </si>
  <si>
    <t>Thu Jan 23 15:05:44 2020</t>
  </si>
  <si>
    <t>Thu Jan 23 17:09:06 2020</t>
  </si>
  <si>
    <t>Fri Jan 10 13:39:26 2020</t>
  </si>
  <si>
    <t xml:space="preserve">Tue Mar 3 22:10:01 2020 </t>
  </si>
  <si>
    <t xml:space="preserve">Mon Mar 9 10:39:53 2020 </t>
  </si>
  <si>
    <t>Tue Jan 28 18:20:32 2020</t>
  </si>
  <si>
    <t>Mon Jan 20 11:29:05 2020</t>
  </si>
  <si>
    <t xml:space="preserve">Mon Mar 2 10:54:13 2020 </t>
  </si>
  <si>
    <t xml:space="preserve">Mon Mar 9 16:52:11 2020 </t>
  </si>
  <si>
    <t>Thu Jan 30 22:15:04 2020</t>
  </si>
  <si>
    <t xml:space="preserve">Tue Sep 3 12:35:54 2019 </t>
  </si>
  <si>
    <t xml:space="preserve">Wed Feb 5 08:15:46 2020 </t>
  </si>
  <si>
    <t>Fri Jan 17 16:58:48 2020</t>
  </si>
  <si>
    <t>Tue Jan 21 20:08:42 2020</t>
  </si>
  <si>
    <t>Mon Jan 20 10:36:02 2020</t>
  </si>
  <si>
    <t>Tue Mar 10 03:28:18 2020</t>
  </si>
  <si>
    <t xml:space="preserve">Sun Mar 8 09:08:55 2020 </t>
  </si>
  <si>
    <t>Sat Mar 21 18:22:37 2020</t>
  </si>
  <si>
    <t xml:space="preserve">Fri Feb 7 15:34:28 2020 </t>
  </si>
  <si>
    <t>Mon Jan 13 10:07:35 2020</t>
  </si>
  <si>
    <t>Tue Dec 31 23:57:34 2019</t>
  </si>
  <si>
    <t>Sat Oct 26 09:57:38 2019</t>
  </si>
  <si>
    <t>Wed Dec 18 20:38:18 2019</t>
  </si>
  <si>
    <t>Thu Jan 23 12:04:09 2020</t>
  </si>
  <si>
    <t>Mon Nov 25 02:04:13 2019</t>
  </si>
  <si>
    <t>Thu Feb 20 21:46:14 2020</t>
  </si>
  <si>
    <t xml:space="preserve">Mon Mar 2 15:15:36 2020 </t>
  </si>
  <si>
    <t>Fri Jan 17 14:03:50 2020</t>
  </si>
  <si>
    <t xml:space="preserve">Mon Dec 9 15:57:49 2019 </t>
  </si>
  <si>
    <t>Fri Feb 14 15:26:52 2020</t>
  </si>
  <si>
    <t xml:space="preserve">Wed Mar 4 14:47:09 2020 </t>
  </si>
  <si>
    <t>Thu Feb 20 20:04:27 2020</t>
  </si>
  <si>
    <t>Fri Jan 17 02:41:49 2020</t>
  </si>
  <si>
    <t>Sat Jan 11 18:32:39 2020</t>
  </si>
  <si>
    <t>Tue Dec 31 17:27:06 2019</t>
  </si>
  <si>
    <t>Fri Dec 13 16:34:02 2019</t>
  </si>
  <si>
    <t xml:space="preserve">Fri Mar 6 09:57:28 2020 </t>
  </si>
  <si>
    <t>Mon Jan 13 16:29:29 2020</t>
  </si>
  <si>
    <t>Mon Feb 24 17:54:26 2020</t>
  </si>
  <si>
    <t>Mon Jan 13 17:05:42 2020</t>
  </si>
  <si>
    <t xml:space="preserve">Sat Feb 1 20:38:38 2020 </t>
  </si>
  <si>
    <t>Sun Jan 19 13:18:30 2020</t>
  </si>
  <si>
    <t xml:space="preserve">Mon Jan 6 12:03:30 2020 </t>
  </si>
  <si>
    <t xml:space="preserve">Fri Nov 8 16:48:38 2019 </t>
  </si>
  <si>
    <t xml:space="preserve">Mon Mar 9 11:34:35 2020 </t>
  </si>
  <si>
    <t>Thu Feb 13 18:19:22 2020</t>
  </si>
  <si>
    <t>Fri Mar 13 16:32:28 2020</t>
  </si>
  <si>
    <t>Wed Dec 18 15:11:55 2019</t>
  </si>
  <si>
    <t>Mon Jan 20 20:22:32 2020</t>
  </si>
  <si>
    <t>Wed Mar 18 18:34:16 2020</t>
  </si>
  <si>
    <t xml:space="preserve">Thu Jan 9 00:28:06 2020 </t>
  </si>
  <si>
    <t>Mon Jan 20 14:26:39 2020</t>
  </si>
  <si>
    <t>Tue Feb 25 22:12:08 2020</t>
  </si>
  <si>
    <t>Sun Feb 16 18:48:57 2020</t>
  </si>
  <si>
    <t>Tue Feb 18 12:07:53 2020</t>
  </si>
  <si>
    <t>Wed Jan 22 11:03:30 2020</t>
  </si>
  <si>
    <t>Thu Jan 30 22:11:27 2020</t>
  </si>
  <si>
    <t>Tue Feb 11 01:53:16 2020</t>
  </si>
  <si>
    <t xml:space="preserve">Tue Jan 7 10:00:35 2020 </t>
  </si>
  <si>
    <t>Thu Jan 30 22:11:24 2020</t>
  </si>
  <si>
    <t>Mon Dec 16 18:01:11 2019</t>
  </si>
  <si>
    <t xml:space="preserve">Wed Mar 4 15:25:56 2020 </t>
  </si>
  <si>
    <t>Sun Dec 29 07:04:19 2019</t>
  </si>
  <si>
    <t xml:space="preserve">Tue Jan 7 22:27:29 2020 </t>
  </si>
  <si>
    <t xml:space="preserve">Tue Jan 7 22:09:06 2020 </t>
  </si>
  <si>
    <t xml:space="preserve">Thu Jan 2 01:46:26 2020 </t>
  </si>
  <si>
    <t>Fri Jan 10 01:56:51 2020</t>
  </si>
  <si>
    <t>Mon Jan 20 11:51:36 2020</t>
  </si>
  <si>
    <t>Fri Feb 14 18:48:02 2020</t>
  </si>
  <si>
    <t>Fri Dec 13 19:44:34 2019</t>
  </si>
  <si>
    <t>Fri Feb 28 14:24:42 2020</t>
  </si>
  <si>
    <t>Wed Feb 12 09:26:32 2020</t>
  </si>
  <si>
    <t>Wed Feb 12 09:26:34 2020</t>
  </si>
  <si>
    <t>Wed Jan 29 19:55:47 2020</t>
  </si>
  <si>
    <t>Fri Jan 31 14:40:32 2020</t>
  </si>
  <si>
    <t>Wed Jan 15 16:58:28 2020</t>
  </si>
  <si>
    <t>Wed Feb 19 15:47:57 2020</t>
  </si>
  <si>
    <t>Wed Feb 26 12:30:06 2020</t>
  </si>
  <si>
    <t>Thu Mar 12 15:11:03 2020</t>
  </si>
  <si>
    <t>Thu Jan 23 16:30:15 2020</t>
  </si>
  <si>
    <t>Fri Jan 17 16:05:33 2020</t>
  </si>
  <si>
    <t>Wed Feb 26 23:37:10 2020</t>
  </si>
  <si>
    <t xml:space="preserve">Fri Jan 3 20:09:25 2020 </t>
  </si>
  <si>
    <t>Thu Jan 30 22:15:10 2020</t>
  </si>
  <si>
    <t>Mon Jan 20 18:29:49 2020</t>
  </si>
  <si>
    <t xml:space="preserve">Mon Feb 3 15:27:24 2020 </t>
  </si>
  <si>
    <t>Fri Feb 14 09:53:41 2020</t>
  </si>
  <si>
    <t>Sun Jan 12 13:49:00 2020</t>
  </si>
  <si>
    <t>Fri Feb 14 13:13:40 2020</t>
  </si>
  <si>
    <t>Mon Jan 20 13:48:37 2020</t>
  </si>
  <si>
    <t>Thu Jan 30 15:13:10 2020</t>
  </si>
  <si>
    <t>Thu Jan 30 22:17:26 2020</t>
  </si>
  <si>
    <t>Tue Jan 21 16:42:06 2020</t>
  </si>
  <si>
    <t xml:space="preserve">Fri Oct 4 18:48:11 2019 </t>
  </si>
  <si>
    <t xml:space="preserve">Mon Feb 3 17:37:41 2020 </t>
  </si>
  <si>
    <t xml:space="preserve">Mon Jan 6 13:22:40 2020 </t>
  </si>
  <si>
    <t>Sat Jan 11 16:58:18 2020</t>
  </si>
  <si>
    <t xml:space="preserve">Mon Dec 9 18:57:23 2019 </t>
  </si>
  <si>
    <t>Fri Jan 17 09:52:52 2020</t>
  </si>
  <si>
    <t>Fri Feb 21 10:07:25 2020</t>
  </si>
  <si>
    <t>Tue Jan 28 16:38:53 2020</t>
  </si>
  <si>
    <t xml:space="preserve">Wed Mar 4 10:24:29 2020 </t>
  </si>
  <si>
    <t>Thu Feb 13 14:38:21 2020</t>
  </si>
  <si>
    <t>Mon Jan 13 10:16:17 2020</t>
  </si>
  <si>
    <t>Thu Jan 30 22:11:36 2020</t>
  </si>
  <si>
    <t>Fri Dec 20 10:21:28 2019</t>
  </si>
  <si>
    <t xml:space="preserve">Thu Jan 2 10:35:13 2020 </t>
  </si>
  <si>
    <t xml:space="preserve">Tue Mar 3 13:54:12 2020 </t>
  </si>
  <si>
    <t>Thu Mar 12 14:09:54 2020</t>
  </si>
  <si>
    <t>Tue Jan 14 12:35:21 2020</t>
  </si>
  <si>
    <t>Sat Jan 11 17:50:36 2020</t>
  </si>
  <si>
    <t xml:space="preserve">Tue Feb 4 19:30:20 2020 </t>
  </si>
  <si>
    <t>Thu Jan 16 14:10:57 2020</t>
  </si>
  <si>
    <t>Wed Feb 12 09:26:33 2020</t>
  </si>
  <si>
    <t>Sat Oct 12 11:37:31 2019</t>
  </si>
  <si>
    <t xml:space="preserve">Fri Feb 7 17:52:45 2020 </t>
  </si>
  <si>
    <t>Fri Dec 20 17:21:56 2019</t>
  </si>
  <si>
    <t>Sun Feb 16 20:10:28 2020</t>
  </si>
  <si>
    <t xml:space="preserve">Bard liao </t>
  </si>
  <si>
    <t xml:space="preserve">wanpeng li </t>
  </si>
  <si>
    <t xml:space="preserve">yuehaibing </t>
  </si>
  <si>
    <t xml:space="preserve">CK Hu </t>
  </si>
  <si>
    <t xml:space="preserve">Martin K. Petersen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</si>
</sst>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8"/>
      <color theme="3"/>
      <name val="等线 Light"/>
      <charset val="134"/>
      <scheme val="maj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27"/>
  <sheetViews>
    <sheetView tabSelected="1" topLeftCell="D1" workbookViewId="0">
      <selection activeCell="J15" sqref="J15:J20"/>
    </sheetView>
  </sheetViews>
  <sheetFormatPr defaultColWidth="9" defaultRowHeight="14.25"/>
  <cols>
    <col min="1" max="1" width="20.8333333333333" customWidth="1"/>
    <col min="3" max="3" width="17.25" customWidth="1"/>
    <col min="4" max="4" width="32.75" customWidth="1"/>
    <col min="5" max="5" width="28.4166666666667" customWidth="1"/>
    <col min="6" max="6" width="16.0833333333333" customWidth="1"/>
    <col min="7" max="7" width="9.375"/>
    <col min="8" max="8" width="11.6666666666667" customWidth="1"/>
    <col min="9" max="9" width="12.5" customWidth="1"/>
    <col min="10" max="10" width="14.25" customWidth="1"/>
    <col min="11" max="11" width="13.4166666666667" customWidth="1"/>
    <col min="12" max="12" width="13.833333333333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8</v>
      </c>
      <c r="L1" t="s">
        <v>9</v>
      </c>
    </row>
    <row r="2" spans="1:12">
      <c r="A2" s="1" t="s">
        <v>10</v>
      </c>
      <c r="B2" s="1">
        <v>480</v>
      </c>
      <c r="C2" s="1">
        <v>3</v>
      </c>
      <c r="D2" s="2">
        <f>IFERROR(VLOOKUP(A2,Sheet2!$A$2:$C$52,2,0),0)</f>
        <v>507</v>
      </c>
      <c r="E2" s="1">
        <f>IFERROR(VLOOKUP(A2,Sheet2!$A$2:$C$52,3,0),0)</f>
        <v>435</v>
      </c>
      <c r="F2" s="1">
        <f>IFERROR(VLOOKUP(A2,Sheet1!$A$2:$B1984,2,0),0)</f>
        <v>480</v>
      </c>
      <c r="G2" s="1">
        <f>0.0669*B2+0.1011*C2+0.3423*D2+0.4599*E2+0.297*F2</f>
        <v>548.5779</v>
      </c>
      <c r="H2" s="1">
        <f>IFERROR(VLOOKUP(A2,Sheet3!A656:C1981,3,0),"None")</f>
        <v>-800</v>
      </c>
      <c r="J2">
        <v>-800</v>
      </c>
      <c r="K2">
        <f>SUM(G2:G217)</f>
        <v>2668.4832</v>
      </c>
      <c r="L2">
        <f>K2/COUNT(G2:G217)</f>
        <v>12.3540888888889</v>
      </c>
    </row>
    <row r="3" spans="1:12">
      <c r="A3" s="1" t="s">
        <v>11</v>
      </c>
      <c r="B3" s="1">
        <v>114</v>
      </c>
      <c r="C3" s="1">
        <v>3</v>
      </c>
      <c r="D3" s="2">
        <f>IFERROR(VLOOKUP(A3,Sheet2!$A$2:$C$52,2,0),0)</f>
        <v>159</v>
      </c>
      <c r="E3" s="1">
        <f>IFERROR(VLOOKUP(A3,Sheet2!$A$2:$C$52,3,0),0)</f>
        <v>132</v>
      </c>
      <c r="F3" s="1">
        <f>IFERROR(VLOOKUP(A3,Sheet1!$A$2:$B1592,2,0),0)</f>
        <v>114</v>
      </c>
      <c r="G3" s="1">
        <f>0.0669*B3+0.1011*C3+0.3423*D3+0.4599*E3+0.297*F3</f>
        <v>156.9204</v>
      </c>
      <c r="H3" s="1">
        <f>IFERROR(VLOOKUP(A3,Sheet3!A264:C1589,3,0),"None")</f>
        <v>-800</v>
      </c>
      <c r="J3">
        <v>-700</v>
      </c>
      <c r="K3">
        <f>SUM(G218:G253)</f>
        <v>109.0785</v>
      </c>
      <c r="L3">
        <f>K3/COUNT(G218:G253)</f>
        <v>3.02995833333333</v>
      </c>
    </row>
    <row r="4" spans="1:12">
      <c r="A4" s="1" t="s">
        <v>12</v>
      </c>
      <c r="B4" s="1">
        <v>98</v>
      </c>
      <c r="C4" s="1">
        <v>3</v>
      </c>
      <c r="D4" s="2">
        <f>IFERROR(VLOOKUP(A4,Sheet2!$A$2:$C$52,2,0),0)</f>
        <v>112</v>
      </c>
      <c r="E4" s="1">
        <f>IFERROR(VLOOKUP(A4,Sheet2!$A$2:$C$52,3,0),0)</f>
        <v>110</v>
      </c>
      <c r="F4" s="1">
        <f>IFERROR(VLOOKUP(A4,Sheet1!$A$2:$B2200,2,0),0)</f>
        <v>98</v>
      </c>
      <c r="G4" s="1">
        <f>0.0669*B4+0.1011*C4+0.3423*D4+0.4599*E4+0.297*F4</f>
        <v>124.8921</v>
      </c>
      <c r="H4" s="1">
        <f>IFERROR(VLOOKUP(A4,Sheet3!A872:C2197,3,0),"None")</f>
        <v>-600</v>
      </c>
      <c r="J4">
        <v>-600</v>
      </c>
      <c r="K4">
        <f>SUM(G254:G303)</f>
        <v>124.9287</v>
      </c>
      <c r="L4">
        <f>K4/COUNT(G254:G303)</f>
        <v>2.498574</v>
      </c>
    </row>
    <row r="5" spans="1:12">
      <c r="A5" s="1" t="s">
        <v>13</v>
      </c>
      <c r="B5" s="1">
        <v>47</v>
      </c>
      <c r="C5" s="1">
        <v>1</v>
      </c>
      <c r="D5" s="2">
        <f>IFERROR(VLOOKUP(A5,Sheet2!$A$2:$C$52,2,0),0)</f>
        <v>56</v>
      </c>
      <c r="E5" s="1">
        <f>IFERROR(VLOOKUP(A5,Sheet2!$A$2:$C$52,3,0),0)</f>
        <v>53</v>
      </c>
      <c r="F5" s="1">
        <f>IFERROR(VLOOKUP(A5,Sheet1!$A$2:$B1581,2,0),0)</f>
        <v>47</v>
      </c>
      <c r="G5" s="1">
        <f>0.0669*B5+0.1011*C5+0.3423*D5+0.4599*E5+0.297*F5</f>
        <v>60.7479</v>
      </c>
      <c r="H5" s="1">
        <f>IFERROR(VLOOKUP(A5,Sheet3!A253:C1578,3,0),"None")</f>
        <v>1000</v>
      </c>
      <c r="J5">
        <v>-500</v>
      </c>
      <c r="K5">
        <f>SUM(G304:G416)</f>
        <v>212.5422</v>
      </c>
      <c r="L5">
        <f>K5/COUNT(G304:G416)</f>
        <v>1.88090442477876</v>
      </c>
    </row>
    <row r="6" spans="1:12">
      <c r="A6" s="1" t="s">
        <v>14</v>
      </c>
      <c r="B6" s="1">
        <v>112</v>
      </c>
      <c r="C6" s="1">
        <v>19</v>
      </c>
      <c r="D6" s="2">
        <f>IFERROR(VLOOKUP(A6,Sheet2!$A$2:$C$52,2,0),0)</f>
        <v>0</v>
      </c>
      <c r="E6" s="1">
        <f>IFERROR(VLOOKUP(A6,Sheet2!$A$2:$C$52,3,0),0)</f>
        <v>0</v>
      </c>
      <c r="F6" s="1">
        <f>IFERROR(VLOOKUP(A6,Sheet1!$A$2:$B2369,2,0),0)</f>
        <v>112</v>
      </c>
      <c r="G6" s="1">
        <f>0.0669*B6+0.1011*C6+0.3423*D6+0.4599*E6+0.297*F6</f>
        <v>42.6777</v>
      </c>
      <c r="H6" s="1">
        <f>IFERROR(VLOOKUP(A6,Sheet3!A1041:C2366,3,0),"None")</f>
        <v>-500</v>
      </c>
      <c r="J6">
        <v>-400</v>
      </c>
      <c r="K6">
        <f>SUM(G417:G428)</f>
        <v>18.6804</v>
      </c>
      <c r="L6">
        <f>K6/COUNT(G417:G428)</f>
        <v>1.5567</v>
      </c>
    </row>
    <row r="7" spans="1:12">
      <c r="A7" s="1" t="s">
        <v>15</v>
      </c>
      <c r="B7" s="1">
        <v>91</v>
      </c>
      <c r="C7" s="1">
        <v>12</v>
      </c>
      <c r="D7" s="2">
        <f>IFERROR(VLOOKUP(A7,Sheet2!$A$2:$C$52,2,0),0)</f>
        <v>7</v>
      </c>
      <c r="E7" s="1">
        <f>IFERROR(VLOOKUP(A7,Sheet2!$A$2:$C$52,3,0),0)</f>
        <v>7</v>
      </c>
      <c r="F7" s="1">
        <f>IFERROR(VLOOKUP(A7,Sheet1!$A$2:$B1831,2,0),0)</f>
        <v>91</v>
      </c>
      <c r="G7" s="1">
        <f>0.0669*B7+0.1011*C7+0.3423*D7+0.4599*E7+0.297*F7</f>
        <v>39.9435</v>
      </c>
      <c r="H7" s="1">
        <f>IFERROR(VLOOKUP(A7,Sheet3!A503:C1828,3,0),"None")</f>
        <v>-600</v>
      </c>
      <c r="J7">
        <v>-300</v>
      </c>
      <c r="K7">
        <f>SUM(G429:G443)</f>
        <v>21.7335</v>
      </c>
      <c r="L7">
        <f>K7/COUNT(G429:G443)</f>
        <v>1.4489</v>
      </c>
    </row>
    <row r="8" spans="1:12">
      <c r="A8" s="1" t="s">
        <v>16</v>
      </c>
      <c r="B8" s="1">
        <v>44</v>
      </c>
      <c r="C8" s="1">
        <v>5</v>
      </c>
      <c r="D8" s="2">
        <f>IFERROR(VLOOKUP(A8,Sheet2!$A$2:$C$52,2,0),0)</f>
        <v>25</v>
      </c>
      <c r="E8" s="1">
        <f>IFERROR(VLOOKUP(A8,Sheet2!$A$2:$C$52,3,0),0)</f>
        <v>25</v>
      </c>
      <c r="F8" s="1">
        <f>IFERROR(VLOOKUP(A8,Sheet1!$A$2:$B2288,2,0),0)</f>
        <v>44</v>
      </c>
      <c r="G8" s="1">
        <f>0.0669*B8+0.1011*C8+0.3423*D8+0.4599*E8+0.297*F8</f>
        <v>36.5721</v>
      </c>
      <c r="H8" s="1">
        <f>IFERROR(VLOOKUP(A8,Sheet3!A960:C2285,3,0),"None")</f>
        <v>100</v>
      </c>
      <c r="J8">
        <v>0</v>
      </c>
      <c r="K8">
        <f>SUM(G444:G561)</f>
        <v>143.6568</v>
      </c>
      <c r="L8">
        <f>K8/COUNT(G444:G561)</f>
        <v>1.21743050847458</v>
      </c>
    </row>
    <row r="9" spans="1:12">
      <c r="A9" s="1" t="s">
        <v>17</v>
      </c>
      <c r="B9" s="1">
        <v>91</v>
      </c>
      <c r="C9" s="1">
        <v>1</v>
      </c>
      <c r="D9" s="2">
        <f>IFERROR(VLOOKUP(A9,Sheet2!$A$2:$C$52,2,0),0)</f>
        <v>0</v>
      </c>
      <c r="E9" s="1">
        <f>IFERROR(VLOOKUP(A9,Sheet2!$A$2:$C$52,3,0),0)</f>
        <v>0</v>
      </c>
      <c r="F9" s="1">
        <f>IFERROR(VLOOKUP(A9,Sheet1!$A$2:$B1451,2,0),0)</f>
        <v>91</v>
      </c>
      <c r="G9" s="1">
        <f>0.0669*B9+0.1011*C9+0.3423*D9+0.4599*E9+0.297*F9</f>
        <v>33.216</v>
      </c>
      <c r="H9" s="1">
        <f>IFERROR(VLOOKUP(A9,Sheet3!A123:C1448,3,0),"None")</f>
        <v>-500</v>
      </c>
      <c r="J9">
        <v>100</v>
      </c>
      <c r="K9">
        <f>SUM(G562:G865)</f>
        <v>222.874800000001</v>
      </c>
      <c r="L9">
        <f>K9/COUNT(G562:G865)</f>
        <v>0.733140789473687</v>
      </c>
    </row>
    <row r="10" spans="1:12">
      <c r="A10" s="1" t="s">
        <v>18</v>
      </c>
      <c r="B10" s="1">
        <v>30</v>
      </c>
      <c r="C10" s="1">
        <v>1</v>
      </c>
      <c r="D10" s="2">
        <f>IFERROR(VLOOKUP(A10,Sheet2!$A$2:$C$52,2,0),0)</f>
        <v>26</v>
      </c>
      <c r="E10" s="1">
        <f>IFERROR(VLOOKUP(A10,Sheet2!$A$2:$C$52,3,0),0)</f>
        <v>26</v>
      </c>
      <c r="F10" s="1">
        <f>IFERROR(VLOOKUP(A10,Sheet1!$A$2:$B1702,2,0),0)</f>
        <v>30</v>
      </c>
      <c r="G10" s="1">
        <f>0.0669*B10+0.1011*C10+0.3423*D10+0.4599*E10+0.297*F10</f>
        <v>31.8753</v>
      </c>
      <c r="H10" s="1">
        <f>IFERROR(VLOOKUP(A10,Sheet3!A374:C1699,3,0),"None")</f>
        <v>-800</v>
      </c>
      <c r="J10">
        <v>200</v>
      </c>
      <c r="K10">
        <f>SUM(G866:G978)</f>
        <v>52.5450000000001</v>
      </c>
      <c r="L10">
        <f>K10/COUNT(G866:G978)</f>
        <v>0.465000000000001</v>
      </c>
    </row>
    <row r="11" spans="1:12">
      <c r="A11" s="1" t="s">
        <v>19</v>
      </c>
      <c r="B11" s="1">
        <v>50</v>
      </c>
      <c r="C11" s="1">
        <v>17</v>
      </c>
      <c r="D11" s="2">
        <f>IFERROR(VLOOKUP(A11,Sheet2!$A$2:$C$52,2,0),0)</f>
        <v>11</v>
      </c>
      <c r="E11" s="1">
        <f>IFERROR(VLOOKUP(A11,Sheet2!$A$2:$C$52,3,0),0)</f>
        <v>8</v>
      </c>
      <c r="F11" s="1">
        <f>IFERROR(VLOOKUP(A11,Sheet1!$A$2:$B2451,2,0),0)</f>
        <v>50</v>
      </c>
      <c r="G11" s="1">
        <f>0.0669*B11+0.1011*C11+0.3423*D11+0.4599*E11+0.297*F11</f>
        <v>27.3582</v>
      </c>
      <c r="H11" s="1">
        <f>IFERROR(VLOOKUP(A11,Sheet3!A1123:C2448,3,0),"None")</f>
        <v>100</v>
      </c>
      <c r="J11">
        <v>300</v>
      </c>
      <c r="K11">
        <f>SUM(G979:G1010)</f>
        <v>14.88</v>
      </c>
      <c r="L11">
        <f>K11/COUNT(G979:G1010)</f>
        <v>0.465</v>
      </c>
    </row>
    <row r="12" spans="1:12">
      <c r="A12" s="1" t="s">
        <v>20</v>
      </c>
      <c r="B12" s="1">
        <v>70</v>
      </c>
      <c r="C12" s="1">
        <v>4</v>
      </c>
      <c r="D12" s="2">
        <f>IFERROR(VLOOKUP(A12,Sheet2!$A$2:$C$52,2,0),0)</f>
        <v>0</v>
      </c>
      <c r="E12" s="1">
        <f>IFERROR(VLOOKUP(A12,Sheet2!$A$2:$C$52,3,0),0)</f>
        <v>0</v>
      </c>
      <c r="F12" s="1">
        <f>IFERROR(VLOOKUP(A12,Sheet1!$A$2:$B1832,2,0),0)</f>
        <v>70</v>
      </c>
      <c r="G12" s="1">
        <f>0.0669*B12+0.1011*C12+0.3423*D12+0.4599*E12+0.297*F12</f>
        <v>25.8774</v>
      </c>
      <c r="H12" s="1">
        <f>IFERROR(VLOOKUP(A12,Sheet3!A504:C1829,3,0),"None")</f>
        <v>100</v>
      </c>
      <c r="J12">
        <v>400</v>
      </c>
      <c r="K12">
        <f>SUM(G1011:G1012)</f>
        <v>0.93</v>
      </c>
      <c r="L12">
        <f>K12/COUNT(G1011:G1012)</f>
        <v>0.465</v>
      </c>
    </row>
    <row r="13" spans="1:12">
      <c r="A13" s="1" t="s">
        <v>21</v>
      </c>
      <c r="B13" s="1">
        <v>65</v>
      </c>
      <c r="C13" s="1">
        <v>14</v>
      </c>
      <c r="D13" s="2">
        <f>IFERROR(VLOOKUP(A13,Sheet2!$A$2:$C$52,2,0),0)</f>
        <v>0</v>
      </c>
      <c r="E13" s="1">
        <f>IFERROR(VLOOKUP(A13,Sheet2!$A$2:$C$52,3,0),0)</f>
        <v>0</v>
      </c>
      <c r="F13" s="1">
        <f>IFERROR(VLOOKUP(A13,Sheet1!$A$2:$B1533,2,0),0)</f>
        <v>65</v>
      </c>
      <c r="G13" s="1">
        <f>0.0669*B13+0.1011*C13+0.3423*D13+0.4599*E13+0.297*F13</f>
        <v>25.0689</v>
      </c>
      <c r="H13" s="1">
        <f>IFERROR(VLOOKUP(A13,Sheet3!A205:C1530,3,0),"None")</f>
        <v>0</v>
      </c>
      <c r="J13">
        <v>530</v>
      </c>
      <c r="K13">
        <f>SUM(G1013:G1078)</f>
        <v>30.69</v>
      </c>
      <c r="L13">
        <f>K13/COUNT(G1013:G1078)</f>
        <v>0.465</v>
      </c>
    </row>
    <row r="14" spans="1:12">
      <c r="A14" s="1" t="s">
        <v>22</v>
      </c>
      <c r="B14" s="1">
        <v>60</v>
      </c>
      <c r="C14" s="1">
        <v>21</v>
      </c>
      <c r="D14" s="2">
        <f>IFERROR(VLOOKUP(A14,Sheet2!$A$2:$C$52,2,0),0)</f>
        <v>0</v>
      </c>
      <c r="E14" s="1">
        <f>IFERROR(VLOOKUP(A14,Sheet2!$A$2:$C$52,3,0),0)</f>
        <v>0</v>
      </c>
      <c r="F14" s="1">
        <f>IFERROR(VLOOKUP(A14,Sheet1!$A$2:$B1544,2,0),0)</f>
        <v>60</v>
      </c>
      <c r="G14" s="1">
        <f>0.0669*B14+0.1011*C14+0.3423*D14+0.4599*E14+0.297*F14</f>
        <v>23.9571</v>
      </c>
      <c r="H14" s="1">
        <f>IFERROR(VLOOKUP(A14,Sheet3!A216:C1541,3,0),"None")</f>
        <v>-800</v>
      </c>
      <c r="J14">
        <v>700</v>
      </c>
      <c r="K14">
        <f>G1079</f>
        <v>0.465</v>
      </c>
      <c r="L14">
        <f>G1079</f>
        <v>0.465</v>
      </c>
    </row>
    <row r="15" spans="1:12">
      <c r="A15" s="1" t="s">
        <v>23</v>
      </c>
      <c r="B15" s="1">
        <v>61</v>
      </c>
      <c r="C15" s="1">
        <v>5</v>
      </c>
      <c r="D15" s="2">
        <f>IFERROR(VLOOKUP(A15,Sheet2!$A$2:$C$52,2,0),0)</f>
        <v>0</v>
      </c>
      <c r="E15" s="1">
        <f>IFERROR(VLOOKUP(A15,Sheet2!$A$2:$C$52,3,0),0)</f>
        <v>0</v>
      </c>
      <c r="F15" s="1">
        <f>IFERROR(VLOOKUP(A15,Sheet1!$A$2:$B2059,2,0),0)</f>
        <v>61</v>
      </c>
      <c r="G15" s="1">
        <f>0.0669*B15+0.1011*C15+0.3423*D15+0.4599*E15+0.297*F15</f>
        <v>22.7034</v>
      </c>
      <c r="H15" s="1">
        <f>IFERROR(VLOOKUP(A15,Sheet3!A731:C2056,3,0),"None")</f>
        <v>-800</v>
      </c>
      <c r="J15">
        <v>800</v>
      </c>
      <c r="K15">
        <f>SUM(G1080:G1281)</f>
        <v>93.9300000000004</v>
      </c>
      <c r="L15">
        <f>K15/COUNT(G1080:G1281)</f>
        <v>0.465000000000002</v>
      </c>
    </row>
    <row r="16" spans="1:12">
      <c r="A16" s="1" t="s">
        <v>24</v>
      </c>
      <c r="B16" s="1">
        <v>30</v>
      </c>
      <c r="C16" s="1">
        <v>8</v>
      </c>
      <c r="D16" s="2">
        <f>IFERROR(VLOOKUP(A16,Sheet2!$A$2:$C$52,2,0),0)</f>
        <v>13</v>
      </c>
      <c r="E16" s="1">
        <f>IFERROR(VLOOKUP(A16,Sheet2!$A$2:$C$52,3,0),0)</f>
        <v>13</v>
      </c>
      <c r="F16" s="1">
        <f>IFERROR(VLOOKUP(A16,Sheet1!$A$2:$B2418,2,0),0)</f>
        <v>30</v>
      </c>
      <c r="G16" s="1">
        <f>0.0669*B16+0.1011*C16+0.3423*D16+0.4599*E16+0.297*F16</f>
        <v>22.1544</v>
      </c>
      <c r="H16" s="1">
        <f>IFERROR(VLOOKUP(A16,Sheet3!A1090:C2415,3,0),"None")</f>
        <v>-800</v>
      </c>
      <c r="J16">
        <v>900</v>
      </c>
      <c r="K16">
        <f>SUM(G1282:G1301)</f>
        <v>9.3</v>
      </c>
      <c r="L16">
        <f>K16/COUNT(G1282:G1301)</f>
        <v>0.465</v>
      </c>
    </row>
    <row r="17" spans="1:12">
      <c r="A17" s="1" t="s">
        <v>25</v>
      </c>
      <c r="B17" s="1">
        <v>36</v>
      </c>
      <c r="C17" s="1">
        <v>25</v>
      </c>
      <c r="D17" s="2">
        <f>IFERROR(VLOOKUP(A17,Sheet2!$A$2:$C$52,2,0),0)</f>
        <v>7</v>
      </c>
      <c r="E17" s="1">
        <f>IFERROR(VLOOKUP(A17,Sheet2!$A$2:$C$52,3,0),0)</f>
        <v>7</v>
      </c>
      <c r="F17" s="1">
        <f>IFERROR(VLOOKUP(A17,Sheet1!$A$2:$B1799,2,0),0)</f>
        <v>36</v>
      </c>
      <c r="G17" s="1">
        <f>0.0669*B17+0.1011*C17+0.3423*D17+0.4599*E17+0.297*F17</f>
        <v>21.2433</v>
      </c>
      <c r="H17" s="1">
        <f>IFERROR(VLOOKUP(A17,Sheet3!A471:C1796,3,0),"None")</f>
        <v>-800</v>
      </c>
      <c r="J17">
        <v>1000</v>
      </c>
      <c r="K17">
        <f>SUM(G1302:G1306)</f>
        <v>2.325</v>
      </c>
      <c r="L17">
        <f>K17/COUNT(G1302:G1306)</f>
        <v>0.465</v>
      </c>
    </row>
    <row r="18" spans="1:12">
      <c r="A18" s="1" t="s">
        <v>26</v>
      </c>
      <c r="B18" s="1">
        <v>56</v>
      </c>
      <c r="C18" s="1">
        <v>7</v>
      </c>
      <c r="D18" s="2">
        <f>IFERROR(VLOOKUP(A18,Sheet2!$A$2:$C$52,2,0),0)</f>
        <v>0</v>
      </c>
      <c r="E18" s="1">
        <f>IFERROR(VLOOKUP(A18,Sheet2!$A$2:$C$52,3,0),0)</f>
        <v>0</v>
      </c>
      <c r="F18" s="1">
        <f>IFERROR(VLOOKUP(A18,Sheet1!$A$2:$B2506,2,0),0)</f>
        <v>56</v>
      </c>
      <c r="G18" s="1">
        <f>0.0669*B18+0.1011*C18+0.3423*D18+0.4599*E18+0.297*F18</f>
        <v>21.0861</v>
      </c>
      <c r="H18" s="1">
        <f>IFERROR(VLOOKUP(A18,Sheet3!A1178:C2503,3,0),"None")</f>
        <v>-500</v>
      </c>
      <c r="J18">
        <v>1030</v>
      </c>
      <c r="K18">
        <f>G1307</f>
        <v>0.465</v>
      </c>
      <c r="L18">
        <f>G1307</f>
        <v>0.465</v>
      </c>
    </row>
    <row r="19" spans="1:12">
      <c r="A19" s="1" t="s">
        <v>27</v>
      </c>
      <c r="B19" s="1">
        <v>28</v>
      </c>
      <c r="C19" s="1">
        <v>5</v>
      </c>
      <c r="D19" s="2">
        <f>IFERROR(VLOOKUP(A19,Sheet2!$A$2:$C$52,2,0),0)</f>
        <v>12</v>
      </c>
      <c r="E19" s="1">
        <f>IFERROR(VLOOKUP(A19,Sheet2!$A$2:$C$52,3,0),0)</f>
        <v>12</v>
      </c>
      <c r="F19" s="1">
        <f>IFERROR(VLOOKUP(A19,Sheet1!$A$2:$B1985,2,0),0)</f>
        <v>28</v>
      </c>
      <c r="G19" s="1">
        <f>0.0669*B19+0.1011*C19+0.3423*D19+0.4599*E19+0.297*F19</f>
        <v>20.3211</v>
      </c>
      <c r="H19" s="1">
        <f>IFERROR(VLOOKUP(A19,Sheet3!A657:C1982,3,0),"None")</f>
        <v>100</v>
      </c>
      <c r="J19">
        <v>1100</v>
      </c>
      <c r="K19">
        <f>SUM(G1308:G1319)</f>
        <v>5.58</v>
      </c>
      <c r="L19">
        <f>K19/COUNT(G1308:G1319)</f>
        <v>0.465</v>
      </c>
    </row>
    <row r="20" spans="1:12">
      <c r="A20" s="1" t="s">
        <v>28</v>
      </c>
      <c r="B20" s="1">
        <v>17</v>
      </c>
      <c r="C20" s="1">
        <v>1</v>
      </c>
      <c r="D20" s="2">
        <f>IFERROR(VLOOKUP(A20,Sheet2!$A$2:$C$52,2,0),0)</f>
        <v>17</v>
      </c>
      <c r="E20" s="1">
        <f>IFERROR(VLOOKUP(A20,Sheet2!$A$2:$C$52,3,0),0)</f>
        <v>17</v>
      </c>
      <c r="F20" s="1">
        <f>IFERROR(VLOOKUP(A20,Sheet1!$A$2:$B1783,2,0),0)</f>
        <v>17</v>
      </c>
      <c r="G20" s="1">
        <f>0.0669*B20+0.1011*C20+0.3423*D20+0.4599*E20+0.297*F20</f>
        <v>19.9248</v>
      </c>
      <c r="H20" s="1">
        <f>IFERROR(VLOOKUP(A20,Sheet3!A455:C1780,3,0),"None")</f>
        <v>100</v>
      </c>
      <c r="J20">
        <v>1300</v>
      </c>
      <c r="K20">
        <f>SUM(G1320:G1326)</f>
        <v>3.255</v>
      </c>
      <c r="L20">
        <f>K20/COUNT(G1320:G1326)</f>
        <v>0.465</v>
      </c>
    </row>
    <row r="21" spans="1:8">
      <c r="A21" s="1" t="s">
        <v>29</v>
      </c>
      <c r="B21" s="1">
        <v>44</v>
      </c>
      <c r="C21" s="1">
        <v>24</v>
      </c>
      <c r="D21" s="2">
        <f>IFERROR(VLOOKUP(A21,Sheet2!$A$2:$C$52,2,0),0)</f>
        <v>1</v>
      </c>
      <c r="E21" s="1">
        <f>IFERROR(VLOOKUP(A21,Sheet2!$A$2:$C$52,3,0),0)</f>
        <v>1</v>
      </c>
      <c r="F21" s="1">
        <f>IFERROR(VLOOKUP(A21,Sheet1!$A$2:$B1520,2,0),0)</f>
        <v>44</v>
      </c>
      <c r="G21" s="1">
        <f>0.0669*B21+0.1011*C21+0.3423*D21+0.4599*E21+0.297*F21</f>
        <v>19.2402</v>
      </c>
      <c r="H21" s="1">
        <f>IFERROR(VLOOKUP(A21,Sheet3!A192:C1517,3,0),"None")</f>
        <v>0</v>
      </c>
    </row>
    <row r="22" spans="1:8">
      <c r="A22" s="1" t="s">
        <v>30</v>
      </c>
      <c r="B22" s="1">
        <v>21</v>
      </c>
      <c r="C22" s="1">
        <v>2</v>
      </c>
      <c r="D22" s="2">
        <f>IFERROR(VLOOKUP(A22,Sheet2!$A$2:$C$52,2,0),0)</f>
        <v>14</v>
      </c>
      <c r="E22" s="1">
        <f>IFERROR(VLOOKUP(A22,Sheet2!$A$2:$C$52,3,0),0)</f>
        <v>13</v>
      </c>
      <c r="F22" s="1">
        <f>IFERROR(VLOOKUP(A22,Sheet1!$A$2:$B2045,2,0),0)</f>
        <v>21</v>
      </c>
      <c r="G22" s="1">
        <f>0.0669*B22+0.1011*C22+0.3423*D22+0.4599*E22+0.297*F22</f>
        <v>18.615</v>
      </c>
      <c r="H22" s="1">
        <f>IFERROR(VLOOKUP(A22,Sheet3!A717:C2042,3,0),"None")</f>
        <v>0</v>
      </c>
    </row>
    <row r="23" spans="1:8">
      <c r="A23" s="1" t="s">
        <v>31</v>
      </c>
      <c r="B23" s="1">
        <v>17</v>
      </c>
      <c r="C23" s="1">
        <v>1</v>
      </c>
      <c r="D23" s="2">
        <f>IFERROR(VLOOKUP(A23,Sheet2!$A$2:$C$52,2,0),0)</f>
        <v>15</v>
      </c>
      <c r="E23" s="1">
        <f>IFERROR(VLOOKUP(A23,Sheet2!$A$2:$C$52,3,0),0)</f>
        <v>15</v>
      </c>
      <c r="F23" s="1">
        <f>IFERROR(VLOOKUP(A23,Sheet1!$A$2:$B1474,2,0),0)</f>
        <v>17</v>
      </c>
      <c r="G23" s="1">
        <f>0.0669*B23+0.1011*C23+0.3423*D23+0.4599*E23+0.297*F23</f>
        <v>18.3204</v>
      </c>
      <c r="H23" s="1">
        <f>IFERROR(VLOOKUP(A23,Sheet3!A146:C1471,3,0),"None")</f>
        <v>-600</v>
      </c>
    </row>
    <row r="24" spans="1:8">
      <c r="A24" s="1" t="s">
        <v>32</v>
      </c>
      <c r="B24" s="1">
        <v>49</v>
      </c>
      <c r="C24" s="1">
        <v>4</v>
      </c>
      <c r="D24" s="2">
        <f>IFERROR(VLOOKUP(A24,Sheet2!$A$2:$C$52,2,0),0)</f>
        <v>0</v>
      </c>
      <c r="E24" s="1">
        <f>IFERROR(VLOOKUP(A24,Sheet2!$A$2:$C$52,3,0),0)</f>
        <v>0</v>
      </c>
      <c r="F24" s="1">
        <f>IFERROR(VLOOKUP(A24,Sheet1!$A$2:$B2060,2,0),0)</f>
        <v>49</v>
      </c>
      <c r="G24" s="1">
        <f>0.0669*B24+0.1011*C24+0.3423*D24+0.4599*E24+0.297*F24</f>
        <v>18.2355</v>
      </c>
      <c r="H24" s="1">
        <f>IFERROR(VLOOKUP(A24,Sheet3!A732:C2057,3,0),"None")</f>
        <v>900</v>
      </c>
    </row>
    <row r="25" spans="1:8">
      <c r="A25" s="1" t="s">
        <v>33</v>
      </c>
      <c r="B25" s="1">
        <v>36</v>
      </c>
      <c r="C25" s="1">
        <v>5</v>
      </c>
      <c r="D25" s="2">
        <f>IFERROR(VLOOKUP(A25,Sheet2!$A$2:$C$52,2,0),0)</f>
        <v>6</v>
      </c>
      <c r="E25" s="1">
        <f>IFERROR(VLOOKUP(A25,Sheet2!$A$2:$C$52,3,0),0)</f>
        <v>5</v>
      </c>
      <c r="F25" s="1">
        <f>IFERROR(VLOOKUP(A25,Sheet1!$A$2:$B2501,2,0),0)</f>
        <v>36</v>
      </c>
      <c r="G25" s="1">
        <f>0.0669*B25+0.1011*C25+0.3423*D25+0.4599*E25+0.297*F25</f>
        <v>17.9592</v>
      </c>
      <c r="H25" s="1">
        <f>IFERROR(VLOOKUP(A25,Sheet3!A1173:C2498,3,0),"None")</f>
        <v>-800</v>
      </c>
    </row>
    <row r="26" spans="1:8">
      <c r="A26" s="1" t="s">
        <v>34</v>
      </c>
      <c r="B26" s="1">
        <v>47</v>
      </c>
      <c r="C26" s="1">
        <v>6</v>
      </c>
      <c r="D26" s="2">
        <f>IFERROR(VLOOKUP(A26,Sheet2!$A$2:$C$52,2,0),0)</f>
        <v>0</v>
      </c>
      <c r="E26" s="1">
        <f>IFERROR(VLOOKUP(A26,Sheet2!$A$2:$C$52,3,0),0)</f>
        <v>0</v>
      </c>
      <c r="F26" s="1">
        <f>IFERROR(VLOOKUP(A26,Sheet1!$A$2:$B1348,2,0),0)</f>
        <v>47</v>
      </c>
      <c r="G26" s="1">
        <f>0.0669*B26+0.1011*C26+0.3423*D26+0.4599*E26+0.297*F26</f>
        <v>17.7099</v>
      </c>
      <c r="H26" s="1">
        <f>IFERROR(VLOOKUP(A26,Sheet3!A20:C1345,3,0),"None")</f>
        <v>-500</v>
      </c>
    </row>
    <row r="27" spans="1:8">
      <c r="A27" s="1" t="s">
        <v>35</v>
      </c>
      <c r="B27" s="1">
        <v>45</v>
      </c>
      <c r="C27" s="1">
        <v>11</v>
      </c>
      <c r="D27" s="2">
        <f>IFERROR(VLOOKUP(A27,Sheet2!$A$2:$C$52,2,0),0)</f>
        <v>0</v>
      </c>
      <c r="E27" s="1">
        <f>IFERROR(VLOOKUP(A27,Sheet2!$A$2:$C$52,3,0),0)</f>
        <v>0</v>
      </c>
      <c r="F27" s="1">
        <f>IFERROR(VLOOKUP(A27,Sheet1!$A$2:$B1640,2,0),0)</f>
        <v>45</v>
      </c>
      <c r="G27" s="1">
        <f>0.0669*B27+0.1011*C27+0.3423*D27+0.4599*E27+0.297*F27</f>
        <v>17.4876</v>
      </c>
      <c r="H27" s="1">
        <f>IFERROR(VLOOKUP(A27,Sheet3!A312:C1637,3,0),"None")</f>
        <v>-800</v>
      </c>
    </row>
    <row r="28" spans="1:8">
      <c r="A28" s="1" t="s">
        <v>36</v>
      </c>
      <c r="B28" s="1">
        <v>45</v>
      </c>
      <c r="C28" s="1">
        <v>4</v>
      </c>
      <c r="D28" s="2">
        <f>IFERROR(VLOOKUP(A28,Sheet2!$A$2:$C$52,2,0),0)</f>
        <v>0</v>
      </c>
      <c r="E28" s="1">
        <f>IFERROR(VLOOKUP(A28,Sheet2!$A$2:$C$52,3,0),0)</f>
        <v>0</v>
      </c>
      <c r="F28" s="1">
        <f>IFERROR(VLOOKUP(A28,Sheet1!$A$2:$B2341,2,0),0)</f>
        <v>45</v>
      </c>
      <c r="G28" s="1">
        <f>0.0669*B28+0.1011*C28+0.3423*D28+0.4599*E28+0.297*F28</f>
        <v>16.7799</v>
      </c>
      <c r="H28" s="1">
        <f>IFERROR(VLOOKUP(A28,Sheet3!A1013:C2338,3,0),"None")</f>
        <v>0</v>
      </c>
    </row>
    <row r="29" spans="1:8">
      <c r="A29" s="1" t="s">
        <v>37</v>
      </c>
      <c r="B29" s="1">
        <v>29</v>
      </c>
      <c r="C29" s="1">
        <v>4</v>
      </c>
      <c r="D29" s="2">
        <f>IFERROR(VLOOKUP(A29,Sheet2!$A$2:$C$52,2,0),0)</f>
        <v>7</v>
      </c>
      <c r="E29" s="1">
        <f>IFERROR(VLOOKUP(A29,Sheet2!$A$2:$C$52,3,0),0)</f>
        <v>7</v>
      </c>
      <c r="F29" s="1">
        <f>IFERROR(VLOOKUP(A29,Sheet1!$A$2:$B2217,2,0),0)</f>
        <v>29</v>
      </c>
      <c r="G29" s="1">
        <f>0.0669*B29+0.1011*C29+0.3423*D29+0.4599*E29+0.297*F29</f>
        <v>16.5729</v>
      </c>
      <c r="H29" s="1">
        <f>IFERROR(VLOOKUP(A29,Sheet3!A889:C2214,3,0),"None")</f>
        <v>100</v>
      </c>
    </row>
    <row r="30" spans="1:8">
      <c r="A30" s="1" t="s">
        <v>38</v>
      </c>
      <c r="B30" s="1">
        <v>43</v>
      </c>
      <c r="C30" s="1">
        <v>6</v>
      </c>
      <c r="D30" s="2">
        <f>IFERROR(VLOOKUP(A30,Sheet2!$A$2:$C$52,2,0),0)</f>
        <v>0</v>
      </c>
      <c r="E30" s="1">
        <f>IFERROR(VLOOKUP(A30,Sheet2!$A$2:$C$52,3,0),0)</f>
        <v>0</v>
      </c>
      <c r="F30" s="1">
        <f>IFERROR(VLOOKUP(A30,Sheet1!$A$2:$B2266,2,0),0)</f>
        <v>43</v>
      </c>
      <c r="G30" s="1">
        <f>0.0669*B30+0.1011*C30+0.3423*D30+0.4599*E30+0.297*F30</f>
        <v>16.2543</v>
      </c>
      <c r="H30" s="1">
        <f>IFERROR(VLOOKUP(A30,Sheet3!A938:C2263,3,0),"None")</f>
        <v>-600</v>
      </c>
    </row>
    <row r="31" spans="1:8">
      <c r="A31" s="1" t="s">
        <v>39</v>
      </c>
      <c r="B31" s="1">
        <v>35</v>
      </c>
      <c r="C31" s="1">
        <v>7</v>
      </c>
      <c r="D31" s="2">
        <f>IFERROR(VLOOKUP(A31,Sheet2!$A$2:$C$52,2,0),0)</f>
        <v>3</v>
      </c>
      <c r="E31" s="1">
        <f>IFERROR(VLOOKUP(A31,Sheet2!$A$2:$C$52,3,0),0)</f>
        <v>3</v>
      </c>
      <c r="F31" s="1">
        <f>IFERROR(VLOOKUP(A31,Sheet1!$A$2:$B1818,2,0),0)</f>
        <v>35</v>
      </c>
      <c r="G31" s="1">
        <f>0.0669*B31+0.1011*C31+0.3423*D31+0.4599*E31+0.297*F31</f>
        <v>15.8508</v>
      </c>
      <c r="H31" s="1">
        <f>IFERROR(VLOOKUP(A31,Sheet3!A490:C1815,3,0),"None")</f>
        <v>0</v>
      </c>
    </row>
    <row r="32" spans="1:8">
      <c r="A32" s="1" t="s">
        <v>40</v>
      </c>
      <c r="B32" s="1">
        <v>20</v>
      </c>
      <c r="C32" s="1">
        <v>4</v>
      </c>
      <c r="D32" s="2">
        <f>IFERROR(VLOOKUP(A32,Sheet2!$A$2:$C$52,2,0),0)</f>
        <v>10</v>
      </c>
      <c r="E32" s="1">
        <f>IFERROR(VLOOKUP(A32,Sheet2!$A$2:$C$52,3,0),0)</f>
        <v>10</v>
      </c>
      <c r="F32" s="1">
        <f>IFERROR(VLOOKUP(A32,Sheet1!$A$2:$B1374,2,0),0)</f>
        <v>20</v>
      </c>
      <c r="G32" s="1">
        <f>0.0669*B32+0.1011*C32+0.3423*D32+0.4599*E32+0.297*F32</f>
        <v>15.7044</v>
      </c>
      <c r="H32" s="1">
        <f>IFERROR(VLOOKUP(A32,Sheet3!A46:C1371,3,0),"None")</f>
        <v>-800</v>
      </c>
    </row>
    <row r="33" spans="1:8">
      <c r="A33" s="1" t="s">
        <v>41</v>
      </c>
      <c r="B33" s="1">
        <v>35</v>
      </c>
      <c r="C33" s="1">
        <v>28</v>
      </c>
      <c r="D33" s="2">
        <f>IFERROR(VLOOKUP(A33,Sheet2!$A$2:$C$52,2,0),0)</f>
        <v>0</v>
      </c>
      <c r="E33" s="1">
        <f>IFERROR(VLOOKUP(A33,Sheet2!$A$2:$C$52,3,0),0)</f>
        <v>0</v>
      </c>
      <c r="F33" s="1">
        <f>IFERROR(VLOOKUP(A33,Sheet1!$A$2:$B1557,2,0),0)</f>
        <v>35</v>
      </c>
      <c r="G33" s="1">
        <f>0.0669*B33+0.1011*C33+0.3423*D33+0.4599*E33+0.297*F33</f>
        <v>15.5673</v>
      </c>
      <c r="H33" s="1">
        <f>IFERROR(VLOOKUP(A33,Sheet3!A229:C1554,3,0),"None")</f>
        <v>300</v>
      </c>
    </row>
    <row r="34" spans="1:8">
      <c r="A34" s="1" t="s">
        <v>42</v>
      </c>
      <c r="B34" s="1">
        <v>35</v>
      </c>
      <c r="C34" s="1">
        <v>22</v>
      </c>
      <c r="D34" s="2">
        <f>IFERROR(VLOOKUP(A34,Sheet2!$A$2:$C$52,2,0),0)</f>
        <v>0</v>
      </c>
      <c r="E34" s="1">
        <f>IFERROR(VLOOKUP(A34,Sheet2!$A$2:$C$52,3,0),0)</f>
        <v>0</v>
      </c>
      <c r="F34" s="1">
        <f>IFERROR(VLOOKUP(A34,Sheet1!$A$2:$B1871,2,0),0)</f>
        <v>35</v>
      </c>
      <c r="G34" s="1">
        <f>0.0669*B34+0.1011*C34+0.3423*D34+0.4599*E34+0.297*F34</f>
        <v>14.9607</v>
      </c>
      <c r="H34" s="1">
        <f>IFERROR(VLOOKUP(A34,Sheet3!A543:C1868,3,0),"None")</f>
        <v>-800</v>
      </c>
    </row>
    <row r="35" spans="1:8">
      <c r="A35" s="1" t="s">
        <v>43</v>
      </c>
      <c r="B35" s="1">
        <v>36</v>
      </c>
      <c r="C35" s="1">
        <v>12</v>
      </c>
      <c r="D35" s="2">
        <f>IFERROR(VLOOKUP(A35,Sheet2!$A$2:$C$52,2,0),0)</f>
        <v>0</v>
      </c>
      <c r="E35" s="1">
        <f>IFERROR(VLOOKUP(A35,Sheet2!$A$2:$C$52,3,0),0)</f>
        <v>0</v>
      </c>
      <c r="F35" s="1">
        <f>IFERROR(VLOOKUP(A35,Sheet1!$A$2:$B1690,2,0),0)</f>
        <v>36</v>
      </c>
      <c r="G35" s="1">
        <f>0.0669*B35+0.1011*C35+0.3423*D35+0.4599*E35+0.297*F35</f>
        <v>14.3136</v>
      </c>
      <c r="H35" s="1">
        <f>IFERROR(VLOOKUP(A35,Sheet3!A362:C1687,3,0),"None")</f>
        <v>100</v>
      </c>
    </row>
    <row r="36" spans="1:8">
      <c r="A36" s="1" t="s">
        <v>44</v>
      </c>
      <c r="B36" s="1">
        <v>37</v>
      </c>
      <c r="C36" s="1">
        <v>8</v>
      </c>
      <c r="D36" s="2">
        <f>IFERROR(VLOOKUP(A36,Sheet2!$A$2:$C$52,2,0),0)</f>
        <v>0</v>
      </c>
      <c r="E36" s="1">
        <f>IFERROR(VLOOKUP(A36,Sheet2!$A$2:$C$52,3,0),0)</f>
        <v>0</v>
      </c>
      <c r="F36" s="1">
        <f>IFERROR(VLOOKUP(A36,Sheet1!$A$2:$B1421,2,0),0)</f>
        <v>37</v>
      </c>
      <c r="G36" s="1">
        <f>0.0669*B36+0.1011*C36+0.3423*D36+0.4599*E36+0.297*F36</f>
        <v>14.2731</v>
      </c>
      <c r="H36" s="1">
        <f>IFERROR(VLOOKUP(A36,Sheet3!A93:C1418,3,0),"None")</f>
        <v>-800</v>
      </c>
    </row>
    <row r="37" spans="1:8">
      <c r="A37" s="1" t="s">
        <v>45</v>
      </c>
      <c r="B37" s="1">
        <v>37</v>
      </c>
      <c r="C37" s="1">
        <v>3</v>
      </c>
      <c r="D37" s="2">
        <f>IFERROR(VLOOKUP(A37,Sheet2!$A$2:$C$52,2,0),0)</f>
        <v>0</v>
      </c>
      <c r="E37" s="1">
        <f>IFERROR(VLOOKUP(A37,Sheet2!$A$2:$C$52,3,0),0)</f>
        <v>0</v>
      </c>
      <c r="F37" s="1">
        <f>IFERROR(VLOOKUP(A37,Sheet1!$A$2:$B2237,2,0),0)</f>
        <v>37</v>
      </c>
      <c r="G37" s="1">
        <f>0.0669*B37+0.1011*C37+0.3423*D37+0.4599*E37+0.297*F37</f>
        <v>13.7676</v>
      </c>
      <c r="H37" s="1">
        <f>IFERROR(VLOOKUP(A37,Sheet3!A909:C2234,3,0),"None")</f>
        <v>300</v>
      </c>
    </row>
    <row r="38" spans="1:8">
      <c r="A38" s="1" t="s">
        <v>46</v>
      </c>
      <c r="B38" s="1">
        <v>31</v>
      </c>
      <c r="C38" s="1">
        <v>24</v>
      </c>
      <c r="D38" s="2">
        <f>IFERROR(VLOOKUP(A38,Sheet2!$A$2:$C$52,2,0),0)</f>
        <v>0</v>
      </c>
      <c r="E38" s="1">
        <f>IFERROR(VLOOKUP(A38,Sheet2!$A$2:$C$52,3,0),0)</f>
        <v>0</v>
      </c>
      <c r="F38" s="1">
        <f>IFERROR(VLOOKUP(A38,Sheet1!$A$2:$B1641,2,0),0)</f>
        <v>31</v>
      </c>
      <c r="G38" s="1">
        <f>0.0669*B38+0.1011*C38+0.3423*D38+0.4599*E38+0.297*F38</f>
        <v>13.7073</v>
      </c>
      <c r="H38" s="1">
        <f>IFERROR(VLOOKUP(A38,Sheet3!A313:C1638,3,0),"None")</f>
        <v>-800</v>
      </c>
    </row>
    <row r="39" spans="1:8">
      <c r="A39" s="1" t="s">
        <v>47</v>
      </c>
      <c r="B39" s="1">
        <v>36</v>
      </c>
      <c r="C39" s="1">
        <v>2</v>
      </c>
      <c r="D39" s="2">
        <f>IFERROR(VLOOKUP(A39,Sheet2!$A$2:$C$52,2,0),0)</f>
        <v>0</v>
      </c>
      <c r="E39" s="1">
        <f>IFERROR(VLOOKUP(A39,Sheet2!$A$2:$C$52,3,0),0)</f>
        <v>0</v>
      </c>
      <c r="F39" s="1">
        <f>IFERROR(VLOOKUP(A39,Sheet1!$A$2:$B1956,2,0),0)</f>
        <v>36</v>
      </c>
      <c r="G39" s="1">
        <f>0.0669*B39+0.1011*C39+0.3423*D39+0.4599*E39+0.297*F39</f>
        <v>13.3026</v>
      </c>
      <c r="H39" s="1">
        <f>IFERROR(VLOOKUP(A39,Sheet3!A628:C1953,3,0),"None")</f>
        <v>100</v>
      </c>
    </row>
    <row r="40" spans="1:8">
      <c r="A40" s="1" t="s">
        <v>48</v>
      </c>
      <c r="B40" s="1">
        <v>34</v>
      </c>
      <c r="C40" s="1">
        <v>1</v>
      </c>
      <c r="D40" s="2">
        <f>IFERROR(VLOOKUP(A40,Sheet2!$A$2:$C$52,2,0),0)</f>
        <v>1</v>
      </c>
      <c r="E40" s="1">
        <f>IFERROR(VLOOKUP(A40,Sheet2!$A$2:$C$52,3,0),0)</f>
        <v>1</v>
      </c>
      <c r="F40" s="1">
        <f>IFERROR(VLOOKUP(A40,Sheet1!$A$2:$B2083,2,0),0)</f>
        <v>34</v>
      </c>
      <c r="G40" s="1">
        <f>0.0669*B40+0.1011*C40+0.3423*D40+0.4599*E40+0.297*F40</f>
        <v>13.2759</v>
      </c>
      <c r="H40" s="1">
        <f>IFERROR(VLOOKUP(A40,Sheet3!A755:C2080,3,0),"None")</f>
        <v>100</v>
      </c>
    </row>
    <row r="41" spans="1:8">
      <c r="A41" s="1" t="s">
        <v>49</v>
      </c>
      <c r="B41" s="1">
        <v>34</v>
      </c>
      <c r="C41" s="1">
        <v>5</v>
      </c>
      <c r="D41" s="2">
        <f>IFERROR(VLOOKUP(A41,Sheet2!$A$2:$C$52,2,0),0)</f>
        <v>0</v>
      </c>
      <c r="E41" s="1">
        <f>IFERROR(VLOOKUP(A41,Sheet2!$A$2:$C$52,3,0),0)</f>
        <v>0</v>
      </c>
      <c r="F41" s="1">
        <f>IFERROR(VLOOKUP(A41,Sheet1!$A$2:$B1816,2,0),0)</f>
        <v>34</v>
      </c>
      <c r="G41" s="1">
        <f>0.0669*B41+0.1011*C41+0.3423*D41+0.4599*E41+0.297*F41</f>
        <v>12.8781</v>
      </c>
      <c r="H41" s="1">
        <f>IFERROR(VLOOKUP(A41,Sheet3!A488:C1813,3,0),"None")</f>
        <v>100</v>
      </c>
    </row>
    <row r="42" spans="1:8">
      <c r="A42" s="1" t="s">
        <v>50</v>
      </c>
      <c r="B42" s="1">
        <v>33</v>
      </c>
      <c r="C42" s="1">
        <v>7</v>
      </c>
      <c r="D42" s="2">
        <f>IFERROR(VLOOKUP(A42,Sheet2!$A$2:$C$52,2,0),0)</f>
        <v>0</v>
      </c>
      <c r="E42" s="1">
        <f>IFERROR(VLOOKUP(A42,Sheet2!$A$2:$C$52,3,0),0)</f>
        <v>0</v>
      </c>
      <c r="F42" s="1">
        <f>IFERROR(VLOOKUP(A42,Sheet1!$A$2:$B2622,2,0),0)</f>
        <v>33</v>
      </c>
      <c r="G42" s="1">
        <f>0.0669*B42+0.1011*C42+0.3423*D42+0.4599*E42+0.297*F42</f>
        <v>12.7164</v>
      </c>
      <c r="H42" s="1">
        <f>IFERROR(VLOOKUP(A42,Sheet3!A1294:C2619,3,0),"None")</f>
        <v>0</v>
      </c>
    </row>
    <row r="43" spans="1:8">
      <c r="A43" s="1" t="s">
        <v>51</v>
      </c>
      <c r="B43" s="1">
        <v>34</v>
      </c>
      <c r="C43" s="1">
        <v>2</v>
      </c>
      <c r="D43" s="2">
        <f>IFERROR(VLOOKUP(A43,Sheet2!$A$2:$C$52,2,0),0)</f>
        <v>0</v>
      </c>
      <c r="E43" s="1">
        <f>IFERROR(VLOOKUP(A43,Sheet2!$A$2:$C$52,3,0),0)</f>
        <v>0</v>
      </c>
      <c r="F43" s="1">
        <f>IFERROR(VLOOKUP(A43,Sheet1!$A$2:$B2252,2,0),0)</f>
        <v>34</v>
      </c>
      <c r="G43" s="1">
        <f>0.0669*B43+0.1011*C43+0.3423*D43+0.4599*E43+0.297*F43</f>
        <v>12.5748</v>
      </c>
      <c r="H43" s="1">
        <f>IFERROR(VLOOKUP(A43,Sheet3!A924:C2249,3,0),"None")</f>
        <v>300</v>
      </c>
    </row>
    <row r="44" spans="1:8">
      <c r="A44" s="1" t="s">
        <v>52</v>
      </c>
      <c r="B44" s="1">
        <v>24</v>
      </c>
      <c r="C44" s="1">
        <v>5</v>
      </c>
      <c r="D44" s="2">
        <f>IFERROR(VLOOKUP(A44,Sheet2!$A$2:$C$52,2,0),0)</f>
        <v>4</v>
      </c>
      <c r="E44" s="1">
        <f>IFERROR(VLOOKUP(A44,Sheet2!$A$2:$C$52,3,0),0)</f>
        <v>4</v>
      </c>
      <c r="F44" s="1">
        <f>IFERROR(VLOOKUP(A44,Sheet1!$A$2:$B2583,2,0),0)</f>
        <v>24</v>
      </c>
      <c r="G44" s="1">
        <f>0.0669*B44+0.1011*C44+0.3423*D44+0.4599*E44+0.297*F44</f>
        <v>12.4479</v>
      </c>
      <c r="H44" s="1">
        <f>IFERROR(VLOOKUP(A44,Sheet3!A1255:C2580,3,0),"None")</f>
        <v>100</v>
      </c>
    </row>
    <row r="45" spans="1:8">
      <c r="A45" s="1" t="s">
        <v>53</v>
      </c>
      <c r="B45" s="1">
        <v>30</v>
      </c>
      <c r="C45" s="1">
        <v>14</v>
      </c>
      <c r="D45" s="2">
        <f>IFERROR(VLOOKUP(A45,Sheet2!$A$2:$C$52,2,0),0)</f>
        <v>0</v>
      </c>
      <c r="E45" s="1">
        <f>IFERROR(VLOOKUP(A45,Sheet2!$A$2:$C$52,3,0),0)</f>
        <v>0</v>
      </c>
      <c r="F45" s="1">
        <f>IFERROR(VLOOKUP(A45,Sheet1!$A$2:$B1425,2,0),0)</f>
        <v>30</v>
      </c>
      <c r="G45" s="1">
        <f>0.0669*B45+0.1011*C45+0.3423*D45+0.4599*E45+0.297*F45</f>
        <v>12.3324</v>
      </c>
      <c r="H45" s="1">
        <f>IFERROR(VLOOKUP(A45,Sheet3!A97:C1422,3,0),"None")</f>
        <v>-700</v>
      </c>
    </row>
    <row r="46" spans="1:8">
      <c r="A46" s="1" t="s">
        <v>54</v>
      </c>
      <c r="B46" s="1">
        <v>31</v>
      </c>
      <c r="C46" s="1">
        <v>5</v>
      </c>
      <c r="D46" s="2">
        <f>IFERROR(VLOOKUP(A46,Sheet2!$A$2:$C$52,2,0),0)</f>
        <v>0</v>
      </c>
      <c r="E46" s="1">
        <f>IFERROR(VLOOKUP(A46,Sheet2!$A$2:$C$52,3,0),0)</f>
        <v>0</v>
      </c>
      <c r="F46" s="1">
        <f>IFERROR(VLOOKUP(A46,Sheet1!$A$2:$B2118,2,0),0)</f>
        <v>31</v>
      </c>
      <c r="G46" s="1">
        <f>0.0669*B46+0.1011*C46+0.3423*D46+0.4599*E46+0.297*F46</f>
        <v>11.7864</v>
      </c>
      <c r="H46" s="1">
        <f>IFERROR(VLOOKUP(A46,Sheet3!A790:C2115,3,0),"None")</f>
        <v>200</v>
      </c>
    </row>
    <row r="47" spans="1:8">
      <c r="A47" s="1" t="s">
        <v>55</v>
      </c>
      <c r="B47" s="1">
        <v>32</v>
      </c>
      <c r="C47" s="1">
        <v>1</v>
      </c>
      <c r="D47" s="2">
        <f>IFERROR(VLOOKUP(A47,Sheet2!$A$2:$C$52,2,0),0)</f>
        <v>0</v>
      </c>
      <c r="E47" s="1">
        <f>IFERROR(VLOOKUP(A47,Sheet2!$A$2:$C$52,3,0),0)</f>
        <v>0</v>
      </c>
      <c r="F47" s="1">
        <f>IFERROR(VLOOKUP(A47,Sheet1!$A$2:$B1432,2,0),0)</f>
        <v>32</v>
      </c>
      <c r="G47" s="1">
        <f>0.0669*B47+0.1011*C47+0.3423*D47+0.4599*E47+0.297*F47</f>
        <v>11.7459</v>
      </c>
      <c r="H47" s="1">
        <f>IFERROR(VLOOKUP(A47,Sheet3!A104:C1429,3,0),"None")</f>
        <v>100</v>
      </c>
    </row>
    <row r="48" spans="1:8">
      <c r="A48" s="1" t="s">
        <v>56</v>
      </c>
      <c r="B48" s="1">
        <v>31</v>
      </c>
      <c r="C48" s="1">
        <v>2</v>
      </c>
      <c r="D48" s="2">
        <f>IFERROR(VLOOKUP(A48,Sheet2!$A$2:$C$52,2,0),0)</f>
        <v>0</v>
      </c>
      <c r="E48" s="1">
        <f>IFERROR(VLOOKUP(A48,Sheet2!$A$2:$C$52,3,0),0)</f>
        <v>0</v>
      </c>
      <c r="F48" s="1">
        <f>IFERROR(VLOOKUP(A48,Sheet1!$A$2:$B1355,2,0),0)</f>
        <v>31</v>
      </c>
      <c r="G48" s="1">
        <f>0.0669*B48+0.1011*C48+0.3423*D48+0.4599*E48+0.297*F48</f>
        <v>11.4831</v>
      </c>
      <c r="H48" s="1">
        <f>IFERROR(VLOOKUP(A48,Sheet3!A27:C1352,3,0),"None")</f>
        <v>-500</v>
      </c>
    </row>
    <row r="49" spans="1:8">
      <c r="A49" s="1" t="s">
        <v>57</v>
      </c>
      <c r="B49" s="1">
        <v>18</v>
      </c>
      <c r="C49" s="1">
        <v>6</v>
      </c>
      <c r="D49" s="2">
        <f>IFERROR(VLOOKUP(A49,Sheet2!$A$2:$C$52,2,0),0)</f>
        <v>5</v>
      </c>
      <c r="E49" s="1">
        <f>IFERROR(VLOOKUP(A49,Sheet2!$A$2:$C$52,3,0),0)</f>
        <v>5</v>
      </c>
      <c r="F49" s="1">
        <f>IFERROR(VLOOKUP(A49,Sheet1!$A$2:$B2468,2,0),0)</f>
        <v>18</v>
      </c>
      <c r="G49" s="1">
        <f>0.0669*B49+0.1011*C49+0.3423*D49+0.4599*E49+0.297*F49</f>
        <v>11.1678</v>
      </c>
      <c r="H49" s="1">
        <f>IFERROR(VLOOKUP(A49,Sheet3!A1140:C2465,3,0),"None")</f>
        <v>100</v>
      </c>
    </row>
    <row r="50" spans="1:8">
      <c r="A50" s="1" t="s">
        <v>58</v>
      </c>
      <c r="B50" s="1">
        <v>30</v>
      </c>
      <c r="C50" s="1">
        <v>2</v>
      </c>
      <c r="D50" s="2">
        <f>IFERROR(VLOOKUP(A50,Sheet2!$A$2:$C$52,2,0),0)</f>
        <v>0</v>
      </c>
      <c r="E50" s="1">
        <f>IFERROR(VLOOKUP(A50,Sheet2!$A$2:$C$52,3,0),0)</f>
        <v>0</v>
      </c>
      <c r="F50" s="1">
        <f>IFERROR(VLOOKUP(A50,Sheet1!$A$2:$B1408,2,0),0)</f>
        <v>30</v>
      </c>
      <c r="G50" s="1">
        <f>0.0669*B50+0.1011*C50+0.3423*D50+0.4599*E50+0.297*F50</f>
        <v>11.1192</v>
      </c>
      <c r="H50" s="1">
        <f>IFERROR(VLOOKUP(A50,Sheet3!A80:C1405,3,0),"None")</f>
        <v>-800</v>
      </c>
    </row>
    <row r="51" spans="1:8">
      <c r="A51" s="1" t="s">
        <v>59</v>
      </c>
      <c r="B51" s="1">
        <v>28</v>
      </c>
      <c r="C51" s="1">
        <v>5</v>
      </c>
      <c r="D51" s="2">
        <f>IFERROR(VLOOKUP(A51,Sheet2!$A$2:$C$52,2,0),0)</f>
        <v>0</v>
      </c>
      <c r="E51" s="1">
        <f>IFERROR(VLOOKUP(A51,Sheet2!$A$2:$C$52,3,0),0)</f>
        <v>0</v>
      </c>
      <c r="F51" s="1">
        <f>IFERROR(VLOOKUP(A51,Sheet1!$A$2:$B2489,2,0),0)</f>
        <v>28</v>
      </c>
      <c r="G51" s="1">
        <f>0.0669*B51+0.1011*C51+0.3423*D51+0.4599*E51+0.297*F51</f>
        <v>10.6947</v>
      </c>
      <c r="H51" s="1">
        <f>IFERROR(VLOOKUP(A51,Sheet3!A1161:C2486,3,0),"None")</f>
        <v>-600</v>
      </c>
    </row>
    <row r="52" spans="1:8">
      <c r="A52" s="1" t="s">
        <v>60</v>
      </c>
      <c r="B52" s="1">
        <v>29</v>
      </c>
      <c r="C52" s="1">
        <v>1</v>
      </c>
      <c r="D52" s="2">
        <f>IFERROR(VLOOKUP(A52,Sheet2!$A$2:$C$52,2,0),0)</f>
        <v>0</v>
      </c>
      <c r="E52" s="1">
        <f>IFERROR(VLOOKUP(A52,Sheet2!$A$2:$C$52,3,0),0)</f>
        <v>0</v>
      </c>
      <c r="F52" s="1">
        <f>IFERROR(VLOOKUP(A52,Sheet1!$A$2:$B1998,2,0),0)</f>
        <v>29</v>
      </c>
      <c r="G52" s="1">
        <f>0.0669*B52+0.1011*C52+0.3423*D52+0.4599*E52+0.297*F52</f>
        <v>10.6542</v>
      </c>
      <c r="H52" s="1">
        <f>IFERROR(VLOOKUP(A52,Sheet3!A670:C1995,3,0),"None")</f>
        <v>-800</v>
      </c>
    </row>
    <row r="53" spans="1:8">
      <c r="A53" s="1" t="s">
        <v>61</v>
      </c>
      <c r="B53" s="1">
        <v>26</v>
      </c>
      <c r="C53" s="1">
        <v>11</v>
      </c>
      <c r="D53" s="2">
        <f>IFERROR(VLOOKUP(A53,Sheet2!$A$2:$C$52,2,0),0)</f>
        <v>0</v>
      </c>
      <c r="E53" s="1">
        <f>IFERROR(VLOOKUP(A53,Sheet2!$A$2:$C$52,3,0),0)</f>
        <v>0</v>
      </c>
      <c r="F53" s="1">
        <f>IFERROR(VLOOKUP(A53,Sheet1!$A$2:$B2427,2,0),0)</f>
        <v>26</v>
      </c>
      <c r="G53" s="1">
        <f>0.0669*B53+0.1011*C53+0.3423*D53+0.4599*E53+0.297*F53</f>
        <v>10.5735</v>
      </c>
      <c r="H53" s="1">
        <f>IFERROR(VLOOKUP(A53,Sheet3!A1099:C2424,3,0),"None")</f>
        <v>200</v>
      </c>
    </row>
    <row r="54" spans="1:8">
      <c r="A54" s="1" t="s">
        <v>62</v>
      </c>
      <c r="B54" s="1">
        <v>23</v>
      </c>
      <c r="C54" s="1">
        <v>12</v>
      </c>
      <c r="D54" s="2">
        <f>IFERROR(VLOOKUP(A54,Sheet2!$A$2:$C$52,2,0),0)</f>
        <v>1</v>
      </c>
      <c r="E54" s="1">
        <f>IFERROR(VLOOKUP(A54,Sheet2!$A$2:$C$52,3,0),0)</f>
        <v>1</v>
      </c>
      <c r="F54" s="1">
        <f>IFERROR(VLOOKUP(A54,Sheet1!$A$2:$B1674,2,0),0)</f>
        <v>23</v>
      </c>
      <c r="G54" s="1">
        <f>0.0669*B54+0.1011*C54+0.3423*D54+0.4599*E54+0.297*F54</f>
        <v>10.3851</v>
      </c>
      <c r="H54" s="1">
        <f>IFERROR(VLOOKUP(A54,Sheet3!A346:C1671,3,0),"None")</f>
        <v>-800</v>
      </c>
    </row>
    <row r="55" spans="1:8">
      <c r="A55" s="1" t="s">
        <v>63</v>
      </c>
      <c r="B55" s="1">
        <v>28</v>
      </c>
      <c r="C55" s="1">
        <v>1</v>
      </c>
      <c r="D55" s="2">
        <f>IFERROR(VLOOKUP(A55,Sheet2!$A$2:$C$52,2,0),0)</f>
        <v>0</v>
      </c>
      <c r="E55" s="1">
        <f>IFERROR(VLOOKUP(A55,Sheet2!$A$2:$C$52,3,0),0)</f>
        <v>0</v>
      </c>
      <c r="F55" s="1">
        <f>IFERROR(VLOOKUP(A55,Sheet1!$A$2:$B1958,2,0),0)</f>
        <v>28</v>
      </c>
      <c r="G55" s="1">
        <f>0.0669*B55+0.1011*C55+0.3423*D55+0.4599*E55+0.297*F55</f>
        <v>10.2903</v>
      </c>
      <c r="H55" s="1">
        <f>IFERROR(VLOOKUP(A55,Sheet3!A630:C1955,3,0),"None")</f>
        <v>900</v>
      </c>
    </row>
    <row r="56" spans="1:8">
      <c r="A56" s="1" t="s">
        <v>64</v>
      </c>
      <c r="B56" s="1">
        <v>28</v>
      </c>
      <c r="C56" s="1">
        <v>1</v>
      </c>
      <c r="D56" s="2">
        <f>IFERROR(VLOOKUP(A56,Sheet2!$A$2:$C$52,2,0),0)</f>
        <v>0</v>
      </c>
      <c r="E56" s="1">
        <f>IFERROR(VLOOKUP(A56,Sheet2!$A$2:$C$52,3,0),0)</f>
        <v>0</v>
      </c>
      <c r="F56" s="1">
        <f>IFERROR(VLOOKUP(A56,Sheet1!$A$2:$B2426,2,0),0)</f>
        <v>28</v>
      </c>
      <c r="G56" s="1">
        <f>0.0669*B56+0.1011*C56+0.3423*D56+0.4599*E56+0.297*F56</f>
        <v>10.2903</v>
      </c>
      <c r="H56" s="1">
        <f>IFERROR(VLOOKUP(A56,Sheet3!A1098:C2423,3,0),"None")</f>
        <v>0</v>
      </c>
    </row>
    <row r="57" spans="1:8">
      <c r="A57" s="1" t="s">
        <v>65</v>
      </c>
      <c r="B57" s="1">
        <v>25</v>
      </c>
      <c r="C57" s="1">
        <v>11</v>
      </c>
      <c r="D57" s="2">
        <f>IFERROR(VLOOKUP(A57,Sheet2!$A$2:$C$52,2,0),0)</f>
        <v>0</v>
      </c>
      <c r="E57" s="1">
        <f>IFERROR(VLOOKUP(A57,Sheet2!$A$2:$C$52,3,0),0)</f>
        <v>0</v>
      </c>
      <c r="F57" s="1">
        <f>IFERROR(VLOOKUP(A57,Sheet1!$A$2:$B1675,2,0),0)</f>
        <v>25</v>
      </c>
      <c r="G57" s="1">
        <f>0.0669*B57+0.1011*C57+0.3423*D57+0.4599*E57+0.297*F57</f>
        <v>10.2096</v>
      </c>
      <c r="H57" s="1">
        <f>IFERROR(VLOOKUP(A57,Sheet3!A347:C1672,3,0),"None")</f>
        <v>-800</v>
      </c>
    </row>
    <row r="58" spans="1:8">
      <c r="A58" s="1" t="s">
        <v>66</v>
      </c>
      <c r="B58" s="1">
        <v>27</v>
      </c>
      <c r="C58" s="1">
        <v>3</v>
      </c>
      <c r="D58" s="2">
        <f>IFERROR(VLOOKUP(A58,Sheet2!$A$2:$C$52,2,0),0)</f>
        <v>0</v>
      </c>
      <c r="E58" s="1">
        <f>IFERROR(VLOOKUP(A58,Sheet2!$A$2:$C$52,3,0),0)</f>
        <v>0</v>
      </c>
      <c r="F58" s="1">
        <f>IFERROR(VLOOKUP(A58,Sheet1!$A$2:$B1752,2,0),0)</f>
        <v>27</v>
      </c>
      <c r="G58" s="1">
        <f>0.0669*B58+0.1011*C58+0.3423*D58+0.4599*E58+0.297*F58</f>
        <v>10.1286</v>
      </c>
      <c r="H58" s="1">
        <f>IFERROR(VLOOKUP(A58,Sheet3!A424:C1749,3,0),"None")</f>
        <v>100</v>
      </c>
    </row>
    <row r="59" spans="1:8">
      <c r="A59" s="1" t="s">
        <v>67</v>
      </c>
      <c r="B59" s="1">
        <v>17</v>
      </c>
      <c r="C59" s="1">
        <v>5</v>
      </c>
      <c r="D59" s="2">
        <f>IFERROR(VLOOKUP(A59,Sheet2!$A$2:$C$52,2,0),0)</f>
        <v>4</v>
      </c>
      <c r="E59" s="1">
        <f>IFERROR(VLOOKUP(A59,Sheet2!$A$2:$C$52,3,0),0)</f>
        <v>4</v>
      </c>
      <c r="F59" s="1">
        <f>IFERROR(VLOOKUP(A59,Sheet1!$A$2:$B2580,2,0),0)</f>
        <v>17</v>
      </c>
      <c r="G59" s="1">
        <f>0.0669*B59+0.1011*C59+0.3423*D59+0.4599*E59+0.297*F59</f>
        <v>9.9006</v>
      </c>
      <c r="H59" s="1">
        <f>IFERROR(VLOOKUP(A59,Sheet3!A1252:C2577,3,0),"None")</f>
        <v>100</v>
      </c>
    </row>
    <row r="60" spans="1:8">
      <c r="A60" s="1" t="s">
        <v>68</v>
      </c>
      <c r="B60" s="1">
        <v>25</v>
      </c>
      <c r="C60" s="1">
        <v>5</v>
      </c>
      <c r="D60" s="2">
        <f>IFERROR(VLOOKUP(A60,Sheet2!$A$2:$C$52,2,0),0)</f>
        <v>0</v>
      </c>
      <c r="E60" s="1">
        <f>IFERROR(VLOOKUP(A60,Sheet2!$A$2:$C$52,3,0),0)</f>
        <v>0</v>
      </c>
      <c r="F60" s="1">
        <f>IFERROR(VLOOKUP(A60,Sheet1!$A$2:$B2296,2,0),0)</f>
        <v>25</v>
      </c>
      <c r="G60" s="1">
        <f>0.0669*B60+0.1011*C60+0.3423*D60+0.4599*E60+0.297*F60</f>
        <v>9.603</v>
      </c>
      <c r="H60" s="1">
        <f>IFERROR(VLOOKUP(A60,Sheet3!A968:C2293,3,0),"None")</f>
        <v>-800</v>
      </c>
    </row>
    <row r="61" spans="1:8">
      <c r="A61" s="1" t="s">
        <v>69</v>
      </c>
      <c r="B61" s="1">
        <v>24</v>
      </c>
      <c r="C61" s="1">
        <v>2</v>
      </c>
      <c r="D61" s="2">
        <f>IFERROR(VLOOKUP(A61,Sheet2!$A$2:$C$52,2,0),0)</f>
        <v>0</v>
      </c>
      <c r="E61" s="1">
        <f>IFERROR(VLOOKUP(A61,Sheet2!$A$2:$C$52,3,0),0)</f>
        <v>0</v>
      </c>
      <c r="F61" s="1">
        <f>IFERROR(VLOOKUP(A61,Sheet1!$A$2:$B1423,2,0),0)</f>
        <v>24</v>
      </c>
      <c r="G61" s="1">
        <f>0.0669*B61+0.1011*C61+0.3423*D61+0.4599*E61+0.297*F61</f>
        <v>8.9358</v>
      </c>
      <c r="H61" s="1">
        <f>IFERROR(VLOOKUP(A61,Sheet3!A95:C1420,3,0),"None")</f>
        <v>-300</v>
      </c>
    </row>
    <row r="62" spans="1:8">
      <c r="A62" s="1" t="s">
        <v>70</v>
      </c>
      <c r="B62" s="1">
        <v>21</v>
      </c>
      <c r="C62" s="1">
        <v>12</v>
      </c>
      <c r="D62" s="2">
        <f>IFERROR(VLOOKUP(A62,Sheet2!$A$2:$C$52,2,0),0)</f>
        <v>0</v>
      </c>
      <c r="E62" s="1">
        <f>IFERROR(VLOOKUP(A62,Sheet2!$A$2:$C$52,3,0),0)</f>
        <v>0</v>
      </c>
      <c r="F62" s="1">
        <f>IFERROR(VLOOKUP(A62,Sheet1!$A$2:$B1589,2,0),0)</f>
        <v>21</v>
      </c>
      <c r="G62" s="1">
        <f>0.0669*B62+0.1011*C62+0.3423*D62+0.4599*E62+0.297*F62</f>
        <v>8.8551</v>
      </c>
      <c r="H62" s="1">
        <f>IFERROR(VLOOKUP(A62,Sheet3!A261:C1586,3,0),"None")</f>
        <v>0</v>
      </c>
    </row>
    <row r="63" spans="1:8">
      <c r="A63" s="1" t="s">
        <v>71</v>
      </c>
      <c r="B63" s="1">
        <v>24</v>
      </c>
      <c r="C63" s="1">
        <v>1</v>
      </c>
      <c r="D63" s="2">
        <f>IFERROR(VLOOKUP(A63,Sheet2!$A$2:$C$52,2,0),0)</f>
        <v>0</v>
      </c>
      <c r="E63" s="1">
        <f>IFERROR(VLOOKUP(A63,Sheet2!$A$2:$C$52,3,0),0)</f>
        <v>0</v>
      </c>
      <c r="F63" s="1">
        <f>IFERROR(VLOOKUP(A63,Sheet1!$A$2:$B1600,2,0),0)</f>
        <v>24</v>
      </c>
      <c r="G63" s="1">
        <f>0.0669*B63+0.1011*C63+0.3423*D63+0.4599*E63+0.297*F63</f>
        <v>8.8347</v>
      </c>
      <c r="H63" s="1">
        <f>IFERROR(VLOOKUP(A63,Sheet3!A272:C1597,3,0),"None")</f>
        <v>-800</v>
      </c>
    </row>
    <row r="64" spans="1:8">
      <c r="A64" s="1" t="s">
        <v>72</v>
      </c>
      <c r="B64" s="1">
        <v>23</v>
      </c>
      <c r="C64" s="1">
        <v>3</v>
      </c>
      <c r="D64" s="2">
        <f>IFERROR(VLOOKUP(A64,Sheet2!$A$2:$C$52,2,0),0)</f>
        <v>0</v>
      </c>
      <c r="E64" s="1">
        <f>IFERROR(VLOOKUP(A64,Sheet2!$A$2:$C$52,3,0),0)</f>
        <v>0</v>
      </c>
      <c r="F64" s="1">
        <f>IFERROR(VLOOKUP(A64,Sheet1!$A$2:$B1796,2,0),0)</f>
        <v>23</v>
      </c>
      <c r="G64" s="1">
        <f>0.0669*B64+0.1011*C64+0.3423*D64+0.4599*E64+0.297*F64</f>
        <v>8.673</v>
      </c>
      <c r="H64" s="1">
        <f>IFERROR(VLOOKUP(A64,Sheet3!A468:C1793,3,0),"None")</f>
        <v>-800</v>
      </c>
    </row>
    <row r="65" spans="1:8">
      <c r="A65" s="1" t="s">
        <v>73</v>
      </c>
      <c r="B65" s="1">
        <v>23</v>
      </c>
      <c r="C65" s="1">
        <v>2</v>
      </c>
      <c r="D65" s="2">
        <f>IFERROR(VLOOKUP(A65,Sheet2!$A$2:$C$52,2,0),0)</f>
        <v>0</v>
      </c>
      <c r="E65" s="1">
        <f>IFERROR(VLOOKUP(A65,Sheet2!$A$2:$C$52,3,0),0)</f>
        <v>0</v>
      </c>
      <c r="F65" s="1">
        <f>IFERROR(VLOOKUP(A65,Sheet1!$A$2:$B1580,2,0),0)</f>
        <v>23</v>
      </c>
      <c r="G65" s="1">
        <f>0.0669*B65+0.1011*C65+0.3423*D65+0.4599*E65+0.297*F65</f>
        <v>8.5719</v>
      </c>
      <c r="H65" s="1">
        <f>IFERROR(VLOOKUP(A65,Sheet3!A252:C1577,3,0),"None")</f>
        <v>-800</v>
      </c>
    </row>
    <row r="66" spans="1:8">
      <c r="A66" s="1" t="s">
        <v>74</v>
      </c>
      <c r="B66" s="1">
        <v>21</v>
      </c>
      <c r="C66" s="1">
        <v>9</v>
      </c>
      <c r="D66" s="2">
        <f>IFERROR(VLOOKUP(A66,Sheet2!$A$2:$C$52,2,0),0)</f>
        <v>0</v>
      </c>
      <c r="E66" s="1">
        <f>IFERROR(VLOOKUP(A66,Sheet2!$A$2:$C$52,3,0),0)</f>
        <v>0</v>
      </c>
      <c r="F66" s="1">
        <f>IFERROR(VLOOKUP(A66,Sheet1!$A$2:$B1776,2,0),0)</f>
        <v>21</v>
      </c>
      <c r="G66" s="1">
        <f>0.0669*B66+0.1011*C66+0.3423*D66+0.4599*E66+0.297*F66</f>
        <v>8.5518</v>
      </c>
      <c r="H66" s="1">
        <f>IFERROR(VLOOKUP(A66,Sheet3!A448:C1773,3,0),"None")</f>
        <v>200</v>
      </c>
    </row>
    <row r="67" spans="1:8">
      <c r="A67" s="1" t="s">
        <v>75</v>
      </c>
      <c r="B67" s="1">
        <v>23</v>
      </c>
      <c r="C67" s="1">
        <v>1</v>
      </c>
      <c r="D67" s="2">
        <f>IFERROR(VLOOKUP(A67,Sheet2!$A$2:$C$52,2,0),0)</f>
        <v>0</v>
      </c>
      <c r="E67" s="1">
        <f>IFERROR(VLOOKUP(A67,Sheet2!$A$2:$C$52,3,0),0)</f>
        <v>0</v>
      </c>
      <c r="F67" s="1">
        <f>IFERROR(VLOOKUP(A67,Sheet1!$A$2:$B1397,2,0),0)</f>
        <v>23</v>
      </c>
      <c r="G67" s="1">
        <f>0.0669*B67+0.1011*C67+0.3423*D67+0.4599*E67+0.297*F67</f>
        <v>8.4708</v>
      </c>
      <c r="H67" s="1">
        <f>IFERROR(VLOOKUP(A67,Sheet3!A69:C1394,3,0),"None")</f>
        <v>0</v>
      </c>
    </row>
    <row r="68" spans="1:8">
      <c r="A68" s="1" t="s">
        <v>76</v>
      </c>
      <c r="B68" s="1">
        <v>23</v>
      </c>
      <c r="C68" s="1">
        <v>1</v>
      </c>
      <c r="D68" s="2">
        <f>IFERROR(VLOOKUP(A68,Sheet2!$A$2:$C$52,2,0),0)</f>
        <v>0</v>
      </c>
      <c r="E68" s="1">
        <f>IFERROR(VLOOKUP(A68,Sheet2!$A$2:$C$52,3,0),0)</f>
        <v>0</v>
      </c>
      <c r="F68" s="1">
        <f>IFERROR(VLOOKUP(A68,Sheet1!$A$2:$B1540,2,0),0)</f>
        <v>23</v>
      </c>
      <c r="G68" s="1">
        <f>0.0669*B68+0.1011*C68+0.3423*D68+0.4599*E68+0.297*F68</f>
        <v>8.4708</v>
      </c>
      <c r="H68" s="1">
        <f>IFERROR(VLOOKUP(A68,Sheet3!A212:C1537,3,0),"None")</f>
        <v>200</v>
      </c>
    </row>
    <row r="69" spans="1:8">
      <c r="A69" s="1" t="s">
        <v>77</v>
      </c>
      <c r="B69" s="1">
        <v>23</v>
      </c>
      <c r="C69" s="1">
        <v>1</v>
      </c>
      <c r="D69" s="2">
        <f>IFERROR(VLOOKUP(A69,Sheet2!$A$2:$C$52,2,0),0)</f>
        <v>0</v>
      </c>
      <c r="E69" s="1">
        <f>IFERROR(VLOOKUP(A69,Sheet2!$A$2:$C$52,3,0),0)</f>
        <v>0</v>
      </c>
      <c r="F69" s="1">
        <f>IFERROR(VLOOKUP(A69,Sheet1!$A$2:$B2095,2,0),0)</f>
        <v>23</v>
      </c>
      <c r="G69" s="1">
        <f>0.0669*B69+0.1011*C69+0.3423*D69+0.4599*E69+0.297*F69</f>
        <v>8.4708</v>
      </c>
      <c r="H69" s="1">
        <f>IFERROR(VLOOKUP(A69,Sheet3!A767:C2092,3,0),"None")</f>
        <v>800</v>
      </c>
    </row>
    <row r="70" spans="1:8">
      <c r="A70" s="1" t="s">
        <v>78</v>
      </c>
      <c r="B70" s="1">
        <v>23</v>
      </c>
      <c r="C70" s="1">
        <v>1</v>
      </c>
      <c r="D70" s="2">
        <f>IFERROR(VLOOKUP(A70,Sheet2!$A$2:$C$52,2,0),0)</f>
        <v>0</v>
      </c>
      <c r="E70" s="1">
        <f>IFERROR(VLOOKUP(A70,Sheet2!$A$2:$C$52,3,0),0)</f>
        <v>0</v>
      </c>
      <c r="F70" s="1">
        <f>IFERROR(VLOOKUP(A70,Sheet1!$A$2:$B2197,2,0),0)</f>
        <v>23</v>
      </c>
      <c r="G70" s="1">
        <f>0.0669*B70+0.1011*C70+0.3423*D70+0.4599*E70+0.297*F70</f>
        <v>8.4708</v>
      </c>
      <c r="H70" s="1">
        <f>IFERROR(VLOOKUP(A70,Sheet3!A869:C2194,3,0),"None")</f>
        <v>1100</v>
      </c>
    </row>
    <row r="71" spans="1:8">
      <c r="A71" s="1" t="s">
        <v>79</v>
      </c>
      <c r="B71" s="1">
        <v>21</v>
      </c>
      <c r="C71" s="1">
        <v>6</v>
      </c>
      <c r="D71" s="2">
        <f>IFERROR(VLOOKUP(A71,Sheet2!$A$2:$C$52,2,0),0)</f>
        <v>0</v>
      </c>
      <c r="E71" s="1">
        <f>IFERROR(VLOOKUP(A71,Sheet2!$A$2:$C$52,3,0),0)</f>
        <v>0</v>
      </c>
      <c r="F71" s="1">
        <f>IFERROR(VLOOKUP(A71,Sheet1!$A$2:$B2033,2,0),0)</f>
        <v>21</v>
      </c>
      <c r="G71" s="1">
        <f>0.0669*B71+0.1011*C71+0.3423*D71+0.4599*E71+0.297*F71</f>
        <v>8.2485</v>
      </c>
      <c r="H71" s="1">
        <f>IFERROR(VLOOKUP(A71,Sheet3!A705:C2030,3,0),"None")</f>
        <v>0</v>
      </c>
    </row>
    <row r="72" spans="1:8">
      <c r="A72" s="1" t="s">
        <v>80</v>
      </c>
      <c r="B72" s="1">
        <v>19</v>
      </c>
      <c r="C72" s="1">
        <v>13</v>
      </c>
      <c r="D72" s="2">
        <f>IFERROR(VLOOKUP(A72,Sheet2!$A$2:$C$52,2,0),0)</f>
        <v>0</v>
      </c>
      <c r="E72" s="1">
        <f>IFERROR(VLOOKUP(A72,Sheet2!$A$2:$C$52,3,0),0)</f>
        <v>0</v>
      </c>
      <c r="F72" s="1">
        <f>IFERROR(VLOOKUP(A72,Sheet1!$A$2:$B2449,2,0),0)</f>
        <v>19</v>
      </c>
      <c r="G72" s="1">
        <f>0.0669*B72+0.1011*C72+0.3423*D72+0.4599*E72+0.297*F72</f>
        <v>8.2284</v>
      </c>
      <c r="H72" s="1">
        <f>IFERROR(VLOOKUP(A72,Sheet3!A1121:C2446,3,0),"None")</f>
        <v>0</v>
      </c>
    </row>
    <row r="73" spans="1:8">
      <c r="A73" s="1" t="s">
        <v>81</v>
      </c>
      <c r="B73" s="1">
        <v>18</v>
      </c>
      <c r="C73" s="1">
        <v>8</v>
      </c>
      <c r="D73" s="2">
        <f>IFERROR(VLOOKUP(A73,Sheet2!$A$2:$C$52,2,0),0)</f>
        <v>1</v>
      </c>
      <c r="E73" s="1">
        <f>IFERROR(VLOOKUP(A73,Sheet2!$A$2:$C$52,3,0),0)</f>
        <v>1</v>
      </c>
      <c r="F73" s="1">
        <f>IFERROR(VLOOKUP(A73,Sheet1!$A$2:$B2212,2,0),0)</f>
        <v>18</v>
      </c>
      <c r="G73" s="1">
        <f>0.0669*B73+0.1011*C73+0.3423*D73+0.4599*E73+0.297*F73</f>
        <v>8.1612</v>
      </c>
      <c r="H73" s="1">
        <f>IFERROR(VLOOKUP(A73,Sheet3!A884:C2209,3,0),"None")</f>
        <v>100</v>
      </c>
    </row>
    <row r="74" spans="1:8">
      <c r="A74" s="1" t="s">
        <v>82</v>
      </c>
      <c r="B74" s="1">
        <v>21</v>
      </c>
      <c r="C74" s="1">
        <v>5</v>
      </c>
      <c r="D74" s="2">
        <f>IFERROR(VLOOKUP(A74,Sheet2!$A$2:$C$52,2,0),0)</f>
        <v>0</v>
      </c>
      <c r="E74" s="1">
        <f>IFERROR(VLOOKUP(A74,Sheet2!$A$2:$C$52,3,0),0)</f>
        <v>0</v>
      </c>
      <c r="F74" s="1">
        <f>IFERROR(VLOOKUP(A74,Sheet1!$A$2:$B2519,2,0),0)</f>
        <v>21</v>
      </c>
      <c r="G74" s="1">
        <f>0.0669*B74+0.1011*C74+0.3423*D74+0.4599*E74+0.297*F74</f>
        <v>8.1474</v>
      </c>
      <c r="H74" s="1">
        <f>IFERROR(VLOOKUP(A74,Sheet3!A1191:C2516,3,0),"None")</f>
        <v>0</v>
      </c>
    </row>
    <row r="75" spans="1:8">
      <c r="A75" s="1" t="s">
        <v>83</v>
      </c>
      <c r="B75" s="1">
        <v>20</v>
      </c>
      <c r="C75" s="1">
        <v>8</v>
      </c>
      <c r="D75" s="2">
        <f>IFERROR(VLOOKUP(A75,Sheet2!$A$2:$C$52,2,0),0)</f>
        <v>0</v>
      </c>
      <c r="E75" s="1">
        <f>IFERROR(VLOOKUP(A75,Sheet2!$A$2:$C$52,3,0),0)</f>
        <v>0</v>
      </c>
      <c r="F75" s="1">
        <f>IFERROR(VLOOKUP(A75,Sheet1!$A$2:$B1623,2,0),0)</f>
        <v>20</v>
      </c>
      <c r="G75" s="1">
        <f>0.0669*B75+0.1011*C75+0.3423*D75+0.4599*E75+0.297*F75</f>
        <v>8.0868</v>
      </c>
      <c r="H75" s="1">
        <f>IFERROR(VLOOKUP(A75,Sheet3!A295:C1620,3,0),"None")</f>
        <v>-800</v>
      </c>
    </row>
    <row r="76" spans="1:8">
      <c r="A76" s="1" t="s">
        <v>84</v>
      </c>
      <c r="B76" s="1">
        <v>21</v>
      </c>
      <c r="C76" s="1">
        <v>4</v>
      </c>
      <c r="D76" s="2">
        <f>IFERROR(VLOOKUP(A76,Sheet2!$A$2:$C$52,2,0),0)</f>
        <v>0</v>
      </c>
      <c r="E76" s="1">
        <f>IFERROR(VLOOKUP(A76,Sheet2!$A$2:$C$52,3,0),0)</f>
        <v>0</v>
      </c>
      <c r="F76" s="1">
        <f>IFERROR(VLOOKUP(A76,Sheet1!$A$2:$B2524,2,0),0)</f>
        <v>21</v>
      </c>
      <c r="G76" s="1">
        <f>0.0669*B76+0.1011*C76+0.3423*D76+0.4599*E76+0.297*F76</f>
        <v>8.0463</v>
      </c>
      <c r="H76" s="1">
        <f>IFERROR(VLOOKUP(A76,Sheet3!A1196:C2521,3,0),"None")</f>
        <v>-800</v>
      </c>
    </row>
    <row r="77" spans="1:8">
      <c r="A77" s="1" t="s">
        <v>85</v>
      </c>
      <c r="B77" s="1">
        <v>20</v>
      </c>
      <c r="C77" s="1">
        <v>6</v>
      </c>
      <c r="D77" s="2">
        <f>IFERROR(VLOOKUP(A77,Sheet2!$A$2:$C$52,2,0),0)</f>
        <v>0</v>
      </c>
      <c r="E77" s="1">
        <f>IFERROR(VLOOKUP(A77,Sheet2!$A$2:$C$52,3,0),0)</f>
        <v>0</v>
      </c>
      <c r="F77" s="1">
        <f>IFERROR(VLOOKUP(A77,Sheet1!$A$2:$B1530,2,0),0)</f>
        <v>20</v>
      </c>
      <c r="G77" s="1">
        <f>0.0669*B77+0.1011*C77+0.3423*D77+0.4599*E77+0.297*F77</f>
        <v>7.8846</v>
      </c>
      <c r="H77" s="1">
        <f>IFERROR(VLOOKUP(A77,Sheet3!A202:C1527,3,0),"None")</f>
        <v>800</v>
      </c>
    </row>
    <row r="78" spans="1:8">
      <c r="A78" s="1" t="s">
        <v>86</v>
      </c>
      <c r="B78" s="1">
        <v>18</v>
      </c>
      <c r="C78" s="1">
        <v>13</v>
      </c>
      <c r="D78" s="2">
        <f>IFERROR(VLOOKUP(A78,Sheet2!$A$2:$C$52,2,0),0)</f>
        <v>0</v>
      </c>
      <c r="E78" s="1">
        <f>IFERROR(VLOOKUP(A78,Sheet2!$A$2:$C$52,3,0),0)</f>
        <v>0</v>
      </c>
      <c r="F78" s="1">
        <f>IFERROR(VLOOKUP(A78,Sheet1!$A$2:$B2153,2,0),0)</f>
        <v>18</v>
      </c>
      <c r="G78" s="1">
        <f>0.0669*B78+0.1011*C78+0.3423*D78+0.4599*E78+0.297*F78</f>
        <v>7.8645</v>
      </c>
      <c r="H78" s="1">
        <f>IFERROR(VLOOKUP(A78,Sheet3!A825:C2150,3,0),"None")</f>
        <v>-800</v>
      </c>
    </row>
    <row r="79" spans="1:8">
      <c r="A79" s="1" t="s">
        <v>87</v>
      </c>
      <c r="B79" s="1">
        <v>21</v>
      </c>
      <c r="C79" s="1">
        <v>2</v>
      </c>
      <c r="D79" s="2">
        <f>IFERROR(VLOOKUP(A79,Sheet2!$A$2:$C$52,2,0),0)</f>
        <v>0</v>
      </c>
      <c r="E79" s="1">
        <f>IFERROR(VLOOKUP(A79,Sheet2!$A$2:$C$52,3,0),0)</f>
        <v>0</v>
      </c>
      <c r="F79" s="1">
        <f>IFERROR(VLOOKUP(A79,Sheet1!$A$2:$B1883,2,0),0)</f>
        <v>21</v>
      </c>
      <c r="G79" s="1">
        <f>0.0669*B79+0.1011*C79+0.3423*D79+0.4599*E79+0.297*F79</f>
        <v>7.8441</v>
      </c>
      <c r="H79" s="1">
        <f>IFERROR(VLOOKUP(A79,Sheet3!A555:C1880,3,0),"None")</f>
        <v>-800</v>
      </c>
    </row>
    <row r="80" spans="1:8">
      <c r="A80" s="1" t="s">
        <v>88</v>
      </c>
      <c r="B80" s="1">
        <v>18</v>
      </c>
      <c r="C80" s="1">
        <v>3</v>
      </c>
      <c r="D80" s="2">
        <f>IFERROR(VLOOKUP(A80,Sheet2!$A$2:$C$52,2,0),0)</f>
        <v>1</v>
      </c>
      <c r="E80" s="1">
        <f>IFERROR(VLOOKUP(A80,Sheet2!$A$2:$C$52,3,0),0)</f>
        <v>1</v>
      </c>
      <c r="F80" s="1">
        <f>IFERROR(VLOOKUP(A80,Sheet1!$A$2:$B2101,2,0),0)</f>
        <v>18</v>
      </c>
      <c r="G80" s="1">
        <f>0.0669*B80+0.1011*C80+0.3423*D80+0.4599*E80+0.297*F80</f>
        <v>7.6557</v>
      </c>
      <c r="H80" s="1">
        <f>IFERROR(VLOOKUP(A80,Sheet3!A773:C2098,3,0),"None")</f>
        <v>1100</v>
      </c>
    </row>
    <row r="81" spans="1:8">
      <c r="A81" s="1" t="s">
        <v>89</v>
      </c>
      <c r="B81" s="1">
        <v>19</v>
      </c>
      <c r="C81" s="1">
        <v>7</v>
      </c>
      <c r="D81" s="2">
        <f>IFERROR(VLOOKUP(A81,Sheet2!$A$2:$C$52,2,0),0)</f>
        <v>0</v>
      </c>
      <c r="E81" s="1">
        <f>IFERROR(VLOOKUP(A81,Sheet2!$A$2:$C$52,3,0),0)</f>
        <v>0</v>
      </c>
      <c r="F81" s="1">
        <f>IFERROR(VLOOKUP(A81,Sheet1!$A$2:$B1407,2,0),0)</f>
        <v>19</v>
      </c>
      <c r="G81" s="1">
        <f>0.0669*B81+0.1011*C81+0.3423*D81+0.4599*E81+0.297*F81</f>
        <v>7.6218</v>
      </c>
      <c r="H81" s="1">
        <f>IFERROR(VLOOKUP(A81,Sheet3!A79:C1404,3,0),"None")</f>
        <v>-800</v>
      </c>
    </row>
    <row r="82" spans="1:8">
      <c r="A82" s="1" t="s">
        <v>90</v>
      </c>
      <c r="B82" s="1">
        <v>19</v>
      </c>
      <c r="C82" s="1">
        <v>6</v>
      </c>
      <c r="D82" s="2">
        <f>IFERROR(VLOOKUP(A82,Sheet2!$A$2:$C$52,2,0),0)</f>
        <v>0</v>
      </c>
      <c r="E82" s="1">
        <f>IFERROR(VLOOKUP(A82,Sheet2!$A$2:$C$52,3,0),0)</f>
        <v>0</v>
      </c>
      <c r="F82" s="1">
        <f>IFERROR(VLOOKUP(A82,Sheet1!$A$2:$B1902,2,0),0)</f>
        <v>19</v>
      </c>
      <c r="G82" s="1">
        <f>0.0669*B82+0.1011*C82+0.3423*D82+0.4599*E82+0.297*F82</f>
        <v>7.5207</v>
      </c>
      <c r="H82" s="1">
        <f>IFERROR(VLOOKUP(A82,Sheet3!A574:C1899,3,0),"None")</f>
        <v>-500</v>
      </c>
    </row>
    <row r="83" spans="1:8">
      <c r="A83" s="1" t="s">
        <v>91</v>
      </c>
      <c r="B83" s="1">
        <v>20</v>
      </c>
      <c r="C83" s="1">
        <v>1</v>
      </c>
      <c r="D83" s="2">
        <f>IFERROR(VLOOKUP(A83,Sheet2!$A$2:$C$52,2,0),0)</f>
        <v>0</v>
      </c>
      <c r="E83" s="1">
        <f>IFERROR(VLOOKUP(A83,Sheet2!$A$2:$C$52,3,0),0)</f>
        <v>0</v>
      </c>
      <c r="F83" s="1">
        <f>IFERROR(VLOOKUP(A83,Sheet1!$A$2:$B1358,2,0),0)</f>
        <v>20</v>
      </c>
      <c r="G83" s="1">
        <f>0.0669*B83+0.1011*C83+0.3423*D83+0.4599*E83+0.297*F83</f>
        <v>7.3791</v>
      </c>
      <c r="H83" s="1">
        <f>IFERROR(VLOOKUP(A83,Sheet3!A30:C1355,3,0),"None")</f>
        <v>-800</v>
      </c>
    </row>
    <row r="84" spans="1:8">
      <c r="A84" s="1" t="s">
        <v>92</v>
      </c>
      <c r="B84" s="1">
        <v>20</v>
      </c>
      <c r="C84" s="1">
        <v>1</v>
      </c>
      <c r="D84" s="2">
        <f>IFERROR(VLOOKUP(A84,Sheet2!$A$2:$C$52,2,0),0)</f>
        <v>0</v>
      </c>
      <c r="E84" s="1">
        <f>IFERROR(VLOOKUP(A84,Sheet2!$A$2:$C$52,3,0),0)</f>
        <v>0</v>
      </c>
      <c r="F84" s="1">
        <f>IFERROR(VLOOKUP(A84,Sheet1!$A$2:$B2018,2,0),0)</f>
        <v>20</v>
      </c>
      <c r="G84" s="1">
        <f>0.0669*B84+0.1011*C84+0.3423*D84+0.4599*E84+0.297*F84</f>
        <v>7.3791</v>
      </c>
      <c r="H84" s="1">
        <f>IFERROR(VLOOKUP(A84,Sheet3!A690:C2015,3,0),"None")</f>
        <v>530</v>
      </c>
    </row>
    <row r="85" spans="1:8">
      <c r="A85" s="1" t="s">
        <v>93</v>
      </c>
      <c r="B85" s="1">
        <v>8</v>
      </c>
      <c r="C85" s="1">
        <v>3</v>
      </c>
      <c r="D85" s="2">
        <f>IFERROR(VLOOKUP(A85,Sheet2!$A$2:$C$52,2,0),0)</f>
        <v>5</v>
      </c>
      <c r="E85" s="1">
        <f>IFERROR(VLOOKUP(A85,Sheet2!$A$2:$C$52,3,0),0)</f>
        <v>5</v>
      </c>
      <c r="F85" s="1">
        <f>IFERROR(VLOOKUP(A85,Sheet1!$A$2:$B1808,2,0),0)</f>
        <v>8</v>
      </c>
      <c r="G85" s="1">
        <f>0.0669*B85+0.1011*C85+0.3423*D85+0.4599*E85+0.297*F85</f>
        <v>7.2255</v>
      </c>
      <c r="H85" s="1">
        <f>IFERROR(VLOOKUP(A85,Sheet3!A480:C1805,3,0),"None")</f>
        <v>200</v>
      </c>
    </row>
    <row r="86" spans="1:8">
      <c r="A86" s="1" t="s">
        <v>94</v>
      </c>
      <c r="B86" s="1">
        <v>19</v>
      </c>
      <c r="C86" s="1">
        <v>3</v>
      </c>
      <c r="D86" s="2">
        <f>IFERROR(VLOOKUP(A86,Sheet2!$A$2:$C$52,2,0),0)</f>
        <v>0</v>
      </c>
      <c r="E86" s="1">
        <f>IFERROR(VLOOKUP(A86,Sheet2!$A$2:$C$52,3,0),0)</f>
        <v>0</v>
      </c>
      <c r="F86" s="1">
        <f>IFERROR(VLOOKUP(A86,Sheet1!$A$2:$B2465,2,0),0)</f>
        <v>19</v>
      </c>
      <c r="G86" s="1">
        <f>0.0669*B86+0.1011*C86+0.3423*D86+0.4599*E86+0.297*F86</f>
        <v>7.2174</v>
      </c>
      <c r="H86" s="1">
        <f>IFERROR(VLOOKUP(A86,Sheet3!A1137:C2462,3,0),"None")</f>
        <v>100</v>
      </c>
    </row>
    <row r="87" spans="1:8">
      <c r="A87" s="1" t="s">
        <v>95</v>
      </c>
      <c r="B87" s="1">
        <v>19</v>
      </c>
      <c r="C87" s="1">
        <v>2</v>
      </c>
      <c r="D87" s="2">
        <f>IFERROR(VLOOKUP(A87,Sheet2!$A$2:$C$52,2,0),0)</f>
        <v>0</v>
      </c>
      <c r="E87" s="1">
        <f>IFERROR(VLOOKUP(A87,Sheet2!$A$2:$C$52,3,0),0)</f>
        <v>0</v>
      </c>
      <c r="F87" s="1">
        <f>IFERROR(VLOOKUP(A87,Sheet1!$A$2:$B2599,2,0),0)</f>
        <v>19</v>
      </c>
      <c r="G87" s="1">
        <f>0.0669*B87+0.1011*C87+0.3423*D87+0.4599*E87+0.297*F87</f>
        <v>7.1163</v>
      </c>
      <c r="H87" s="1">
        <f>IFERROR(VLOOKUP(A87,Sheet3!A1271:C2596,3,0),"None")</f>
        <v>0</v>
      </c>
    </row>
    <row r="88" spans="1:8">
      <c r="A88" s="1" t="s">
        <v>96</v>
      </c>
      <c r="B88" s="1">
        <v>17</v>
      </c>
      <c r="C88" s="1">
        <v>9</v>
      </c>
      <c r="D88" s="2">
        <f>IFERROR(VLOOKUP(A88,Sheet2!$A$2:$C$52,2,0),0)</f>
        <v>0</v>
      </c>
      <c r="E88" s="1">
        <f>IFERROR(VLOOKUP(A88,Sheet2!$A$2:$C$52,3,0),0)</f>
        <v>0</v>
      </c>
      <c r="F88" s="1">
        <f>IFERROR(VLOOKUP(A88,Sheet1!$A$2:$B2486,2,0),0)</f>
        <v>17</v>
      </c>
      <c r="G88" s="1">
        <f>0.0669*B88+0.1011*C88+0.3423*D88+0.4599*E88+0.297*F88</f>
        <v>7.0962</v>
      </c>
      <c r="H88" s="1">
        <f>IFERROR(VLOOKUP(A88,Sheet3!A1158:C2483,3,0),"None")</f>
        <v>100</v>
      </c>
    </row>
    <row r="89" spans="1:8">
      <c r="A89" s="1" t="s">
        <v>97</v>
      </c>
      <c r="B89" s="1">
        <v>19</v>
      </c>
      <c r="C89" s="1">
        <v>1</v>
      </c>
      <c r="D89" s="2">
        <f>IFERROR(VLOOKUP(A89,Sheet2!$A$2:$C$52,2,0),0)</f>
        <v>0</v>
      </c>
      <c r="E89" s="1">
        <f>IFERROR(VLOOKUP(A89,Sheet2!$A$2:$C$52,3,0),0)</f>
        <v>0</v>
      </c>
      <c r="F89" s="1">
        <f>IFERROR(VLOOKUP(A89,Sheet1!$A$2:$B2641,2,0),0)</f>
        <v>19</v>
      </c>
      <c r="G89" s="1">
        <f>0.0669*B89+0.1011*C89+0.3423*D89+0.4599*E89+0.297*F89</f>
        <v>7.0152</v>
      </c>
      <c r="H89" s="1">
        <f>IFERROR(VLOOKUP(A89,Sheet3!A1313:C2638,3,0),"None")</f>
        <v>-800</v>
      </c>
    </row>
    <row r="90" spans="1:8">
      <c r="A90" s="1" t="s">
        <v>98</v>
      </c>
      <c r="B90" s="1">
        <v>15</v>
      </c>
      <c r="C90" s="1">
        <v>3</v>
      </c>
      <c r="D90" s="2">
        <f>IFERROR(VLOOKUP(A90,Sheet2!$A$2:$C$52,2,0),0)</f>
        <v>2</v>
      </c>
      <c r="E90" s="1">
        <f>IFERROR(VLOOKUP(A90,Sheet2!$A$2:$C$52,3,0),0)</f>
        <v>1</v>
      </c>
      <c r="F90" s="1">
        <f>IFERROR(VLOOKUP(A90,Sheet1!$A$2:$B2515,2,0),0)</f>
        <v>15</v>
      </c>
      <c r="G90" s="1">
        <f>0.0669*B90+0.1011*C90+0.3423*D90+0.4599*E90+0.297*F90</f>
        <v>6.9063</v>
      </c>
      <c r="H90" s="1">
        <f>IFERROR(VLOOKUP(A90,Sheet3!A1187:C2512,3,0),"None")</f>
        <v>100</v>
      </c>
    </row>
    <row r="91" spans="1:8">
      <c r="A91" s="1" t="s">
        <v>99</v>
      </c>
      <c r="B91" s="1">
        <v>18</v>
      </c>
      <c r="C91" s="1">
        <v>3</v>
      </c>
      <c r="D91" s="2">
        <f>IFERROR(VLOOKUP(A91,Sheet2!$A$2:$C$52,2,0),0)</f>
        <v>0</v>
      </c>
      <c r="E91" s="1">
        <f>IFERROR(VLOOKUP(A91,Sheet2!$A$2:$C$52,3,0),0)</f>
        <v>0</v>
      </c>
      <c r="F91" s="1">
        <f>IFERROR(VLOOKUP(A91,Sheet1!$A$2:$B1611,2,0),0)</f>
        <v>18</v>
      </c>
      <c r="G91" s="1">
        <f>0.0669*B91+0.1011*C91+0.3423*D91+0.4599*E91+0.297*F91</f>
        <v>6.8535</v>
      </c>
      <c r="H91" s="1">
        <f>IFERROR(VLOOKUP(A91,Sheet3!A283:C1608,3,0),"None")</f>
        <v>300</v>
      </c>
    </row>
    <row r="92" spans="1:8">
      <c r="A92" s="1" t="s">
        <v>100</v>
      </c>
      <c r="B92" s="1">
        <v>18</v>
      </c>
      <c r="C92" s="1">
        <v>3</v>
      </c>
      <c r="D92" s="2">
        <f>IFERROR(VLOOKUP(A92,Sheet2!$A$2:$C$52,2,0),0)</f>
        <v>0</v>
      </c>
      <c r="E92" s="1">
        <f>IFERROR(VLOOKUP(A92,Sheet2!$A$2:$C$52,3,0),0)</f>
        <v>0</v>
      </c>
      <c r="F92" s="1">
        <f>IFERROR(VLOOKUP(A92,Sheet1!$A$2:$B1709,2,0),0)</f>
        <v>18</v>
      </c>
      <c r="G92" s="1">
        <f>0.0669*B92+0.1011*C92+0.3423*D92+0.4599*E92+0.297*F92</f>
        <v>6.8535</v>
      </c>
      <c r="H92" s="1">
        <f>IFERROR(VLOOKUP(A92,Sheet3!A381:C1706,3,0),"None")</f>
        <v>-700</v>
      </c>
    </row>
    <row r="93" spans="1:8">
      <c r="A93" s="1" t="s">
        <v>101</v>
      </c>
      <c r="B93" s="1">
        <v>17</v>
      </c>
      <c r="C93" s="1">
        <v>6</v>
      </c>
      <c r="D93" s="2">
        <f>IFERROR(VLOOKUP(A93,Sheet2!$A$2:$C$52,2,0),0)</f>
        <v>0</v>
      </c>
      <c r="E93" s="1">
        <f>IFERROR(VLOOKUP(A93,Sheet2!$A$2:$C$52,3,0),0)</f>
        <v>0</v>
      </c>
      <c r="F93" s="1">
        <f>IFERROR(VLOOKUP(A93,Sheet1!$A$2:$B1588,2,0),0)</f>
        <v>17</v>
      </c>
      <c r="G93" s="1">
        <f>0.0669*B93+0.1011*C93+0.3423*D93+0.4599*E93+0.297*F93</f>
        <v>6.7929</v>
      </c>
      <c r="H93" s="1">
        <f>IFERROR(VLOOKUP(A93,Sheet3!A260:C1585,3,0),"None")</f>
        <v>-800</v>
      </c>
    </row>
    <row r="94" spans="1:8">
      <c r="A94" s="1" t="s">
        <v>102</v>
      </c>
      <c r="B94" s="1">
        <v>17</v>
      </c>
      <c r="C94" s="1">
        <v>5</v>
      </c>
      <c r="D94" s="2">
        <f>IFERROR(VLOOKUP(A94,Sheet2!$A$2:$C$52,2,0),0)</f>
        <v>0</v>
      </c>
      <c r="E94" s="1">
        <f>IFERROR(VLOOKUP(A94,Sheet2!$A$2:$C$52,3,0),0)</f>
        <v>0</v>
      </c>
      <c r="F94" s="1">
        <f>IFERROR(VLOOKUP(A94,Sheet1!$A$2:$B1915,2,0),0)</f>
        <v>17</v>
      </c>
      <c r="G94" s="1">
        <f>0.0669*B94+0.1011*C94+0.3423*D94+0.4599*E94+0.297*F94</f>
        <v>6.6918</v>
      </c>
      <c r="H94" s="1">
        <f>IFERROR(VLOOKUP(A94,Sheet3!A587:C1912,3,0),"None")</f>
        <v>100</v>
      </c>
    </row>
    <row r="95" spans="1:8">
      <c r="A95" s="1" t="s">
        <v>103</v>
      </c>
      <c r="B95" s="1">
        <v>18</v>
      </c>
      <c r="C95" s="1">
        <v>1</v>
      </c>
      <c r="D95" s="2">
        <f>IFERROR(VLOOKUP(A95,Sheet2!$A$2:$C$52,2,0),0)</f>
        <v>0</v>
      </c>
      <c r="E95" s="1">
        <f>IFERROR(VLOOKUP(A95,Sheet2!$A$2:$C$52,3,0),0)</f>
        <v>0</v>
      </c>
      <c r="F95" s="1">
        <f>IFERROR(VLOOKUP(A95,Sheet1!$A$2:$B1713,2,0),0)</f>
        <v>18</v>
      </c>
      <c r="G95" s="1">
        <f>0.0669*B95+0.1011*C95+0.3423*D95+0.4599*E95+0.297*F95</f>
        <v>6.6513</v>
      </c>
      <c r="H95" s="1">
        <f>IFERROR(VLOOKUP(A95,Sheet3!A385:C1710,3,0),"None")</f>
        <v>800</v>
      </c>
    </row>
    <row r="96" spans="1:8">
      <c r="A96" s="1" t="s">
        <v>104</v>
      </c>
      <c r="B96" s="1">
        <v>16</v>
      </c>
      <c r="C96" s="1">
        <v>8</v>
      </c>
      <c r="D96" s="2">
        <f>IFERROR(VLOOKUP(A96,Sheet2!$A$2:$C$52,2,0),0)</f>
        <v>0</v>
      </c>
      <c r="E96" s="1">
        <f>IFERROR(VLOOKUP(A96,Sheet2!$A$2:$C$52,3,0),0)</f>
        <v>0</v>
      </c>
      <c r="F96" s="1">
        <f>IFERROR(VLOOKUP(A96,Sheet1!$A$2:$B1900,2,0),0)</f>
        <v>16</v>
      </c>
      <c r="G96" s="1">
        <f>0.0669*B96+0.1011*C96+0.3423*D96+0.4599*E96+0.297*F96</f>
        <v>6.6312</v>
      </c>
      <c r="H96" s="1">
        <f>IFERROR(VLOOKUP(A96,Sheet3!A572:C1897,3,0),"None")</f>
        <v>100</v>
      </c>
    </row>
    <row r="97" spans="1:8">
      <c r="A97" s="1" t="s">
        <v>105</v>
      </c>
      <c r="B97" s="1">
        <v>17</v>
      </c>
      <c r="C97" s="1">
        <v>4</v>
      </c>
      <c r="D97" s="2">
        <f>IFERROR(VLOOKUP(A97,Sheet2!$A$2:$C$52,2,0),0)</f>
        <v>0</v>
      </c>
      <c r="E97" s="1">
        <f>IFERROR(VLOOKUP(A97,Sheet2!$A$2:$C$52,3,0),0)</f>
        <v>0</v>
      </c>
      <c r="F97" s="1">
        <f>IFERROR(VLOOKUP(A97,Sheet1!$A$2:$B1536,2,0),0)</f>
        <v>17</v>
      </c>
      <c r="G97" s="1">
        <f>0.0669*B97+0.1011*C97+0.3423*D97+0.4599*E97+0.297*F97</f>
        <v>6.5907</v>
      </c>
      <c r="H97" s="1">
        <f>IFERROR(VLOOKUP(A97,Sheet3!A208:C1533,3,0),"None")</f>
        <v>-500</v>
      </c>
    </row>
    <row r="98" spans="1:8">
      <c r="A98" s="1" t="s">
        <v>106</v>
      </c>
      <c r="B98" s="1">
        <v>17</v>
      </c>
      <c r="C98" s="1">
        <v>4</v>
      </c>
      <c r="D98" s="2">
        <f>IFERROR(VLOOKUP(A98,Sheet2!$A$2:$C$52,2,0),0)</f>
        <v>0</v>
      </c>
      <c r="E98" s="1">
        <f>IFERROR(VLOOKUP(A98,Sheet2!$A$2:$C$52,3,0),0)</f>
        <v>0</v>
      </c>
      <c r="F98" s="1">
        <f>IFERROR(VLOOKUP(A98,Sheet1!$A$2:$B2257,2,0),0)</f>
        <v>17</v>
      </c>
      <c r="G98" s="1">
        <f>0.0669*B98+0.1011*C98+0.3423*D98+0.4599*E98+0.297*F98</f>
        <v>6.5907</v>
      </c>
      <c r="H98" s="1">
        <f>IFERROR(VLOOKUP(A98,Sheet3!A929:C2254,3,0),"None")</f>
        <v>200</v>
      </c>
    </row>
    <row r="99" spans="1:8">
      <c r="A99" s="1" t="s">
        <v>107</v>
      </c>
      <c r="B99" s="1">
        <v>17</v>
      </c>
      <c r="C99" s="1">
        <v>3</v>
      </c>
      <c r="D99" s="2">
        <f>IFERROR(VLOOKUP(A99,Sheet2!$A$2:$C$52,2,0),0)</f>
        <v>0</v>
      </c>
      <c r="E99" s="1">
        <f>IFERROR(VLOOKUP(A99,Sheet2!$A$2:$C$52,3,0),0)</f>
        <v>0</v>
      </c>
      <c r="F99" s="1">
        <f>IFERROR(VLOOKUP(A99,Sheet1!$A$2:$B2439,2,0),0)</f>
        <v>17</v>
      </c>
      <c r="G99" s="1">
        <f>0.0669*B99+0.1011*C99+0.3423*D99+0.4599*E99+0.297*F99</f>
        <v>6.4896</v>
      </c>
      <c r="H99" s="1">
        <f>IFERROR(VLOOKUP(A99,Sheet3!A1111:C2436,3,0),"None")</f>
        <v>-600</v>
      </c>
    </row>
    <row r="100" spans="1:8">
      <c r="A100" s="1" t="s">
        <v>108</v>
      </c>
      <c r="B100" s="1">
        <v>16</v>
      </c>
      <c r="C100" s="1">
        <v>6</v>
      </c>
      <c r="D100" s="2">
        <f>IFERROR(VLOOKUP(A100,Sheet2!$A$2:$C$52,2,0),0)</f>
        <v>0</v>
      </c>
      <c r="E100" s="1">
        <f>IFERROR(VLOOKUP(A100,Sheet2!$A$2:$C$52,3,0),0)</f>
        <v>0</v>
      </c>
      <c r="F100" s="1">
        <f>IFERROR(VLOOKUP(A100,Sheet1!$A$2:$B1718,2,0),0)</f>
        <v>16</v>
      </c>
      <c r="G100" s="1">
        <f>0.0669*B100+0.1011*C100+0.3423*D100+0.4599*E100+0.297*F100</f>
        <v>6.429</v>
      </c>
      <c r="H100" s="1">
        <f>IFERROR(VLOOKUP(A100,Sheet3!A390:C1715,3,0),"None")</f>
        <v>-500</v>
      </c>
    </row>
    <row r="101" spans="1:8">
      <c r="A101" s="1" t="s">
        <v>109</v>
      </c>
      <c r="B101" s="1">
        <v>6</v>
      </c>
      <c r="C101" s="1">
        <v>2</v>
      </c>
      <c r="D101" s="2">
        <f>IFERROR(VLOOKUP(A101,Sheet2!$A$2:$C$52,2,0),0)</f>
        <v>5</v>
      </c>
      <c r="E101" s="1">
        <f>IFERROR(VLOOKUP(A101,Sheet2!$A$2:$C$52,3,0),0)</f>
        <v>5</v>
      </c>
      <c r="F101" s="1">
        <f>IFERROR(VLOOKUP(A101,Sheet1!$A$2:$B1564,2,0),0)</f>
        <v>6</v>
      </c>
      <c r="G101" s="1">
        <f>0.0669*B101+0.1011*C101+0.3423*D101+0.4599*E101+0.297*F101</f>
        <v>6.3966</v>
      </c>
      <c r="H101" s="1">
        <f>IFERROR(VLOOKUP(A101,Sheet3!A236:C1561,3,0),"None")</f>
        <v>100</v>
      </c>
    </row>
    <row r="102" spans="1:8">
      <c r="A102" s="1" t="s">
        <v>110</v>
      </c>
      <c r="B102" s="1">
        <v>16</v>
      </c>
      <c r="C102" s="1">
        <v>4</v>
      </c>
      <c r="D102" s="2">
        <f>IFERROR(VLOOKUP(A102,Sheet2!$A$2:$C$52,2,0),0)</f>
        <v>0</v>
      </c>
      <c r="E102" s="1">
        <f>IFERROR(VLOOKUP(A102,Sheet2!$A$2:$C$52,3,0),0)</f>
        <v>0</v>
      </c>
      <c r="F102" s="1">
        <f>IFERROR(VLOOKUP(A102,Sheet1!$A$2:$B1367,2,0),0)</f>
        <v>16</v>
      </c>
      <c r="G102" s="1">
        <f>0.0669*B102+0.1011*C102+0.3423*D102+0.4599*E102+0.297*F102</f>
        <v>6.2268</v>
      </c>
      <c r="H102" s="1">
        <f>IFERROR(VLOOKUP(A102,Sheet3!A39:C1364,3,0),"None")</f>
        <v>100</v>
      </c>
    </row>
    <row r="103" spans="1:8">
      <c r="A103" s="1" t="s">
        <v>111</v>
      </c>
      <c r="B103" s="1">
        <v>16</v>
      </c>
      <c r="C103" s="1">
        <v>3</v>
      </c>
      <c r="D103" s="2">
        <f>IFERROR(VLOOKUP(A103,Sheet2!$A$2:$C$52,2,0),0)</f>
        <v>0</v>
      </c>
      <c r="E103" s="1">
        <f>IFERROR(VLOOKUP(A103,Sheet2!$A$2:$C$52,3,0),0)</f>
        <v>0</v>
      </c>
      <c r="F103" s="1">
        <f>IFERROR(VLOOKUP(A103,Sheet1!$A$2:$B1510,2,0),0)</f>
        <v>16</v>
      </c>
      <c r="G103" s="1">
        <f>0.0669*B103+0.1011*C103+0.3423*D103+0.4599*E103+0.297*F103</f>
        <v>6.1257</v>
      </c>
      <c r="H103" s="1">
        <f>IFERROR(VLOOKUP(A103,Sheet3!A182:C1507,3,0),"None")</f>
        <v>800</v>
      </c>
    </row>
    <row r="104" spans="1:8">
      <c r="A104" s="1" t="s">
        <v>112</v>
      </c>
      <c r="B104" s="1">
        <v>16</v>
      </c>
      <c r="C104" s="1">
        <v>2</v>
      </c>
      <c r="D104" s="2">
        <f>IFERROR(VLOOKUP(A104,Sheet2!$A$2:$C$52,2,0),0)</f>
        <v>0</v>
      </c>
      <c r="E104" s="1">
        <f>IFERROR(VLOOKUP(A104,Sheet2!$A$2:$C$52,3,0),0)</f>
        <v>0</v>
      </c>
      <c r="F104" s="1">
        <f>IFERROR(VLOOKUP(A104,Sheet1!$A$2:$B1382,2,0),0)</f>
        <v>16</v>
      </c>
      <c r="G104" s="1">
        <f>0.0669*B104+0.1011*C104+0.3423*D104+0.4599*E104+0.297*F104</f>
        <v>6.0246</v>
      </c>
      <c r="H104" s="1">
        <f>IFERROR(VLOOKUP(A104,Sheet3!A54:C1379,3,0),"None")</f>
        <v>200</v>
      </c>
    </row>
    <row r="105" spans="1:8">
      <c r="A105" s="1" t="s">
        <v>113</v>
      </c>
      <c r="B105" s="1">
        <v>16</v>
      </c>
      <c r="C105" s="1">
        <v>2</v>
      </c>
      <c r="D105" s="2">
        <f>IFERROR(VLOOKUP(A105,Sheet2!$A$2:$C$52,2,0),0)</f>
        <v>0</v>
      </c>
      <c r="E105" s="1">
        <f>IFERROR(VLOOKUP(A105,Sheet2!$A$2:$C$52,3,0),0)</f>
        <v>0</v>
      </c>
      <c r="F105" s="1">
        <f>IFERROR(VLOOKUP(A105,Sheet1!$A$2:$B2594,2,0),0)</f>
        <v>16</v>
      </c>
      <c r="G105" s="1">
        <f>0.0669*B105+0.1011*C105+0.3423*D105+0.4599*E105+0.297*F105</f>
        <v>6.0246</v>
      </c>
      <c r="H105" s="1">
        <f>IFERROR(VLOOKUP(A105,Sheet3!A1266:C2591,3,0),"None")</f>
        <v>-500</v>
      </c>
    </row>
    <row r="106" spans="1:8">
      <c r="A106" s="1" t="s">
        <v>114</v>
      </c>
      <c r="B106" s="1">
        <v>13</v>
      </c>
      <c r="C106" s="1">
        <v>12</v>
      </c>
      <c r="D106" s="2">
        <f>IFERROR(VLOOKUP(A106,Sheet2!$A$2:$C$52,2,0),0)</f>
        <v>0</v>
      </c>
      <c r="E106" s="1">
        <f>IFERROR(VLOOKUP(A106,Sheet2!$A$2:$C$52,3,0),0)</f>
        <v>0</v>
      </c>
      <c r="F106" s="1">
        <f>IFERROR(VLOOKUP(A106,Sheet1!$A$2:$B2044,2,0),0)</f>
        <v>13</v>
      </c>
      <c r="G106" s="1">
        <f>0.0669*B106+0.1011*C106+0.3423*D106+0.4599*E106+0.297*F106</f>
        <v>5.9439</v>
      </c>
      <c r="H106" s="1">
        <f>IFERROR(VLOOKUP(A106,Sheet3!A716:C2041,3,0),"None")</f>
        <v>-800</v>
      </c>
    </row>
    <row r="107" spans="1:8">
      <c r="A107" s="1" t="s">
        <v>115</v>
      </c>
      <c r="B107" s="1">
        <v>16</v>
      </c>
      <c r="C107" s="1">
        <v>1</v>
      </c>
      <c r="D107" s="2">
        <f>IFERROR(VLOOKUP(A107,Sheet2!$A$2:$C$52,2,0),0)</f>
        <v>0</v>
      </c>
      <c r="E107" s="1">
        <f>IFERROR(VLOOKUP(A107,Sheet2!$A$2:$C$52,3,0),0)</f>
        <v>0</v>
      </c>
      <c r="F107" s="1">
        <f>IFERROR(VLOOKUP(A107,Sheet1!$A$2:$B1805,2,0),0)</f>
        <v>16</v>
      </c>
      <c r="G107" s="1">
        <f>0.0669*B107+0.1011*C107+0.3423*D107+0.4599*E107+0.297*F107</f>
        <v>5.9235</v>
      </c>
      <c r="H107" s="1">
        <f>IFERROR(VLOOKUP(A107,Sheet3!A477:C1802,3,0),"None")</f>
        <v>-500</v>
      </c>
    </row>
    <row r="108" spans="1:8">
      <c r="A108" s="1" t="s">
        <v>116</v>
      </c>
      <c r="B108" s="1">
        <v>13</v>
      </c>
      <c r="C108" s="1">
        <v>3</v>
      </c>
      <c r="D108" s="2">
        <f>IFERROR(VLOOKUP(A108,Sheet2!$A$2:$C$52,2,0),0)</f>
        <v>1</v>
      </c>
      <c r="E108" s="1">
        <f>IFERROR(VLOOKUP(A108,Sheet2!$A$2:$C$52,3,0),0)</f>
        <v>1</v>
      </c>
      <c r="F108" s="1">
        <f>IFERROR(VLOOKUP(A108,Sheet1!$A$2:$B2319,2,0),0)</f>
        <v>13</v>
      </c>
      <c r="G108" s="1">
        <f>0.0669*B108+0.1011*C108+0.3423*D108+0.4599*E108+0.297*F108</f>
        <v>5.8362</v>
      </c>
      <c r="H108" s="1">
        <f>IFERROR(VLOOKUP(A108,Sheet3!A991:C2316,3,0),"None")</f>
        <v>-600</v>
      </c>
    </row>
    <row r="109" spans="1:8">
      <c r="A109" s="1" t="s">
        <v>117</v>
      </c>
      <c r="B109" s="1">
        <v>14</v>
      </c>
      <c r="C109" s="1">
        <v>5</v>
      </c>
      <c r="D109" s="2">
        <f>IFERROR(VLOOKUP(A109,Sheet2!$A$2:$C$52,2,0),0)</f>
        <v>0</v>
      </c>
      <c r="E109" s="1">
        <f>IFERROR(VLOOKUP(A109,Sheet2!$A$2:$C$52,3,0),0)</f>
        <v>0</v>
      </c>
      <c r="F109" s="1">
        <f>IFERROR(VLOOKUP(A109,Sheet1!$A$2:$B2224,2,0),0)</f>
        <v>14</v>
      </c>
      <c r="G109" s="1">
        <f>0.0669*B109+0.1011*C109+0.3423*D109+0.4599*E109+0.297*F109</f>
        <v>5.6001</v>
      </c>
      <c r="H109" s="1">
        <f>IFERROR(VLOOKUP(A109,Sheet3!A896:C2221,3,0),"None")</f>
        <v>200</v>
      </c>
    </row>
    <row r="110" spans="1:8">
      <c r="A110" s="1" t="s">
        <v>118</v>
      </c>
      <c r="B110" s="1">
        <v>15</v>
      </c>
      <c r="C110" s="1">
        <v>1</v>
      </c>
      <c r="D110" s="2">
        <f>IFERROR(VLOOKUP(A110,Sheet2!$A$2:$C$52,2,0),0)</f>
        <v>0</v>
      </c>
      <c r="E110" s="1">
        <f>IFERROR(VLOOKUP(A110,Sheet2!$A$2:$C$52,3,0),0)</f>
        <v>0</v>
      </c>
      <c r="F110" s="1">
        <f>IFERROR(VLOOKUP(A110,Sheet1!$A$2:$B1459,2,0),0)</f>
        <v>15</v>
      </c>
      <c r="G110" s="1">
        <f>0.0669*B110+0.1011*C110+0.3423*D110+0.4599*E110+0.297*F110</f>
        <v>5.5596</v>
      </c>
      <c r="H110" s="1">
        <f>IFERROR(VLOOKUP(A110,Sheet3!A131:C1456,3,0),"None")</f>
        <v>-600</v>
      </c>
    </row>
    <row r="111" spans="1:8">
      <c r="A111" s="1" t="s">
        <v>119</v>
      </c>
      <c r="B111" s="1">
        <v>15</v>
      </c>
      <c r="C111" s="1">
        <v>1</v>
      </c>
      <c r="D111" s="2">
        <f>IFERROR(VLOOKUP(A111,Sheet2!$A$2:$C$52,2,0),0)</f>
        <v>0</v>
      </c>
      <c r="E111" s="1">
        <f>IFERROR(VLOOKUP(A111,Sheet2!$A$2:$C$52,3,0),0)</f>
        <v>0</v>
      </c>
      <c r="F111" s="1">
        <f>IFERROR(VLOOKUP(A111,Sheet1!$A$2:$B1545,2,0),0)</f>
        <v>15</v>
      </c>
      <c r="G111" s="1">
        <f>0.0669*B111+0.1011*C111+0.3423*D111+0.4599*E111+0.297*F111</f>
        <v>5.5596</v>
      </c>
      <c r="H111" s="1">
        <f>IFERROR(VLOOKUP(A111,Sheet3!A217:C1542,3,0),"None")</f>
        <v>800</v>
      </c>
    </row>
    <row r="112" spans="1:8">
      <c r="A112" s="1" t="s">
        <v>120</v>
      </c>
      <c r="B112" s="1">
        <v>13</v>
      </c>
      <c r="C112" s="1">
        <v>8</v>
      </c>
      <c r="D112" s="2">
        <f>IFERROR(VLOOKUP(A112,Sheet2!$A$2:$C$52,2,0),0)</f>
        <v>0</v>
      </c>
      <c r="E112" s="1">
        <f>IFERROR(VLOOKUP(A112,Sheet2!$A$2:$C$52,3,0),0)</f>
        <v>0</v>
      </c>
      <c r="F112" s="1">
        <f>IFERROR(VLOOKUP(A112,Sheet1!$A$2:$B1669,2,0),0)</f>
        <v>13</v>
      </c>
      <c r="G112" s="1">
        <f>0.0669*B112+0.1011*C112+0.3423*D112+0.4599*E112+0.297*F112</f>
        <v>5.5395</v>
      </c>
      <c r="H112" s="1">
        <f>IFERROR(VLOOKUP(A112,Sheet3!A341:C1666,3,0),"None")</f>
        <v>0</v>
      </c>
    </row>
    <row r="113" spans="1:8">
      <c r="A113" s="1" t="s">
        <v>121</v>
      </c>
      <c r="B113" s="1">
        <v>14</v>
      </c>
      <c r="C113" s="1">
        <v>4</v>
      </c>
      <c r="D113" s="2">
        <f>IFERROR(VLOOKUP(A113,Sheet2!$A$2:$C$52,2,0),0)</f>
        <v>0</v>
      </c>
      <c r="E113" s="1">
        <f>IFERROR(VLOOKUP(A113,Sheet2!$A$2:$C$52,3,0),0)</f>
        <v>0</v>
      </c>
      <c r="F113" s="1">
        <f>IFERROR(VLOOKUP(A113,Sheet1!$A$2:$B2539,2,0),0)</f>
        <v>14</v>
      </c>
      <c r="G113" s="1">
        <f>0.0669*B113+0.1011*C113+0.3423*D113+0.4599*E113+0.297*F113</f>
        <v>5.499</v>
      </c>
      <c r="H113" s="1">
        <f>IFERROR(VLOOKUP(A113,Sheet3!A1211:C2536,3,0),"None")</f>
        <v>100</v>
      </c>
    </row>
    <row r="114" spans="1:8">
      <c r="A114" s="1" t="s">
        <v>122</v>
      </c>
      <c r="B114" s="1">
        <v>14</v>
      </c>
      <c r="C114" s="1">
        <v>3</v>
      </c>
      <c r="D114" s="2">
        <f>IFERROR(VLOOKUP(A114,Sheet2!$A$2:$C$52,2,0),0)</f>
        <v>0</v>
      </c>
      <c r="E114" s="1">
        <f>IFERROR(VLOOKUP(A114,Sheet2!$A$2:$C$52,3,0),0)</f>
        <v>0</v>
      </c>
      <c r="F114" s="1">
        <f>IFERROR(VLOOKUP(A114,Sheet1!$A$2:$B2037,2,0),0)</f>
        <v>14</v>
      </c>
      <c r="G114" s="1">
        <f>0.0669*B114+0.1011*C114+0.3423*D114+0.4599*E114+0.297*F114</f>
        <v>5.3979</v>
      </c>
      <c r="H114" s="1">
        <f>IFERROR(VLOOKUP(A114,Sheet3!A709:C2034,3,0),"None")</f>
        <v>-800</v>
      </c>
    </row>
    <row r="115" spans="1:8">
      <c r="A115" s="1" t="s">
        <v>123</v>
      </c>
      <c r="B115" s="1">
        <v>14</v>
      </c>
      <c r="C115" s="1">
        <v>3</v>
      </c>
      <c r="D115" s="2">
        <f>IFERROR(VLOOKUP(A115,Sheet2!$A$2:$C$52,2,0),0)</f>
        <v>0</v>
      </c>
      <c r="E115" s="1">
        <f>IFERROR(VLOOKUP(A115,Sheet2!$A$2:$C$52,3,0),0)</f>
        <v>0</v>
      </c>
      <c r="F115" s="1">
        <f>IFERROR(VLOOKUP(A115,Sheet1!$A$2:$B2181,2,0),0)</f>
        <v>14</v>
      </c>
      <c r="G115" s="1">
        <f>0.0669*B115+0.1011*C115+0.3423*D115+0.4599*E115+0.297*F115</f>
        <v>5.3979</v>
      </c>
      <c r="H115" s="1">
        <f>IFERROR(VLOOKUP(A115,Sheet3!A853:C2178,3,0),"None")</f>
        <v>200</v>
      </c>
    </row>
    <row r="116" spans="1:8">
      <c r="A116" s="1" t="s">
        <v>124</v>
      </c>
      <c r="B116" s="1">
        <v>14</v>
      </c>
      <c r="C116" s="1">
        <v>3</v>
      </c>
      <c r="D116" s="2">
        <f>IFERROR(VLOOKUP(A116,Sheet2!$A$2:$C$52,2,0),0)</f>
        <v>0</v>
      </c>
      <c r="E116" s="1">
        <f>IFERROR(VLOOKUP(A116,Sheet2!$A$2:$C$52,3,0),0)</f>
        <v>0</v>
      </c>
      <c r="F116" s="1">
        <f>IFERROR(VLOOKUP(A116,Sheet1!$A$2:$B2226,2,0),0)</f>
        <v>14</v>
      </c>
      <c r="G116" s="1">
        <f>0.0669*B116+0.1011*C116+0.3423*D116+0.4599*E116+0.297*F116</f>
        <v>5.3979</v>
      </c>
      <c r="H116" s="1">
        <f>IFERROR(VLOOKUP(A116,Sheet3!A898:C2223,3,0),"None")</f>
        <v>100</v>
      </c>
    </row>
    <row r="117" spans="1:8">
      <c r="A117" s="1" t="s">
        <v>125</v>
      </c>
      <c r="B117" s="1">
        <v>13</v>
      </c>
      <c r="C117" s="1">
        <v>6</v>
      </c>
      <c r="D117" s="2">
        <f>IFERROR(VLOOKUP(A117,Sheet2!$A$2:$C$52,2,0),0)</f>
        <v>0</v>
      </c>
      <c r="E117" s="1">
        <f>IFERROR(VLOOKUP(A117,Sheet2!$A$2:$C$52,3,0),0)</f>
        <v>0</v>
      </c>
      <c r="F117" s="1">
        <f>IFERROR(VLOOKUP(A117,Sheet1!$A$2:$B2054,2,0),0)</f>
        <v>13</v>
      </c>
      <c r="G117" s="1">
        <f>0.0669*B117+0.1011*C117+0.3423*D117+0.4599*E117+0.297*F117</f>
        <v>5.3373</v>
      </c>
      <c r="H117" s="1">
        <f>IFERROR(VLOOKUP(A117,Sheet3!A726:C2051,3,0),"None")</f>
        <v>-800</v>
      </c>
    </row>
    <row r="118" spans="1:8">
      <c r="A118" s="1" t="s">
        <v>126</v>
      </c>
      <c r="B118" s="1">
        <v>14</v>
      </c>
      <c r="C118" s="1">
        <v>2</v>
      </c>
      <c r="D118" s="2">
        <f>IFERROR(VLOOKUP(A118,Sheet2!$A$2:$C$52,2,0),0)</f>
        <v>0</v>
      </c>
      <c r="E118" s="1">
        <f>IFERROR(VLOOKUP(A118,Sheet2!$A$2:$C$52,3,0),0)</f>
        <v>0</v>
      </c>
      <c r="F118" s="1">
        <f>IFERROR(VLOOKUP(A118,Sheet1!$A$2:$B1612,2,0),0)</f>
        <v>14</v>
      </c>
      <c r="G118" s="1">
        <f>0.0669*B118+0.1011*C118+0.3423*D118+0.4599*E118+0.297*F118</f>
        <v>5.2968</v>
      </c>
      <c r="H118" s="1">
        <f>IFERROR(VLOOKUP(A118,Sheet3!A284:C1609,3,0),"None")</f>
        <v>0</v>
      </c>
    </row>
    <row r="119" spans="1:8">
      <c r="A119" s="1" t="s">
        <v>127</v>
      </c>
      <c r="B119" s="1">
        <v>14</v>
      </c>
      <c r="C119" s="1">
        <v>2</v>
      </c>
      <c r="D119" s="2">
        <f>IFERROR(VLOOKUP(A119,Sheet2!$A$2:$C$52,2,0),0)</f>
        <v>0</v>
      </c>
      <c r="E119" s="1">
        <f>IFERROR(VLOOKUP(A119,Sheet2!$A$2:$C$52,3,0),0)</f>
        <v>0</v>
      </c>
      <c r="F119" s="1">
        <f>IFERROR(VLOOKUP(A119,Sheet1!$A$2:$B1826,2,0),0)</f>
        <v>14</v>
      </c>
      <c r="G119" s="1">
        <f>0.0669*B119+0.1011*C119+0.3423*D119+0.4599*E119+0.297*F119</f>
        <v>5.2968</v>
      </c>
      <c r="H119" s="1">
        <f>IFERROR(VLOOKUP(A119,Sheet3!A498:C1823,3,0),"None")</f>
        <v>100</v>
      </c>
    </row>
    <row r="120" spans="1:8">
      <c r="A120" s="1" t="s">
        <v>128</v>
      </c>
      <c r="B120" s="1">
        <v>14</v>
      </c>
      <c r="C120" s="1">
        <v>2</v>
      </c>
      <c r="D120" s="2">
        <f>IFERROR(VLOOKUP(A120,Sheet2!$A$2:$C$52,2,0),0)</f>
        <v>0</v>
      </c>
      <c r="E120" s="1">
        <f>IFERROR(VLOOKUP(A120,Sheet2!$A$2:$C$52,3,0),0)</f>
        <v>0</v>
      </c>
      <c r="F120" s="1">
        <f>IFERROR(VLOOKUP(A120,Sheet1!$A$2:$B2110,2,0),0)</f>
        <v>14</v>
      </c>
      <c r="G120" s="1">
        <f>0.0669*B120+0.1011*C120+0.3423*D120+0.4599*E120+0.297*F120</f>
        <v>5.2968</v>
      </c>
      <c r="H120" s="1">
        <f>IFERROR(VLOOKUP(A120,Sheet3!A782:C2107,3,0),"None")</f>
        <v>200</v>
      </c>
    </row>
    <row r="121" spans="1:8">
      <c r="A121" s="1" t="s">
        <v>129</v>
      </c>
      <c r="B121" s="1">
        <v>9</v>
      </c>
      <c r="C121" s="1">
        <v>4</v>
      </c>
      <c r="D121" s="2">
        <f>IFERROR(VLOOKUP(A121,Sheet2!$A$2:$C$52,2,0),0)</f>
        <v>2</v>
      </c>
      <c r="E121" s="1">
        <f>IFERROR(VLOOKUP(A121,Sheet2!$A$2:$C$52,3,0),0)</f>
        <v>2</v>
      </c>
      <c r="F121" s="1">
        <f>IFERROR(VLOOKUP(A121,Sheet1!$A$2:$B1870,2,0),0)</f>
        <v>9</v>
      </c>
      <c r="G121" s="1">
        <f>0.0669*B121+0.1011*C121+0.3423*D121+0.4599*E121+0.297*F121</f>
        <v>5.2839</v>
      </c>
      <c r="H121" s="1">
        <f>IFERROR(VLOOKUP(A121,Sheet3!A542:C1867,3,0),"None")</f>
        <v>100</v>
      </c>
    </row>
    <row r="122" spans="1:8">
      <c r="A122" s="1" t="s">
        <v>130</v>
      </c>
      <c r="B122" s="1">
        <v>12</v>
      </c>
      <c r="C122" s="1">
        <v>9</v>
      </c>
      <c r="D122" s="2">
        <f>IFERROR(VLOOKUP(A122,Sheet2!$A$2:$C$52,2,0),0)</f>
        <v>0</v>
      </c>
      <c r="E122" s="1">
        <f>IFERROR(VLOOKUP(A122,Sheet2!$A$2:$C$52,3,0),0)</f>
        <v>0</v>
      </c>
      <c r="F122" s="1">
        <f>IFERROR(VLOOKUP(A122,Sheet1!$A$2:$B1881,2,0),0)</f>
        <v>12</v>
      </c>
      <c r="G122" s="1">
        <f>0.0669*B122+0.1011*C122+0.3423*D122+0.4599*E122+0.297*F122</f>
        <v>5.2767</v>
      </c>
      <c r="H122" s="1">
        <f>IFERROR(VLOOKUP(A122,Sheet3!A553:C1878,3,0),"None")</f>
        <v>0</v>
      </c>
    </row>
    <row r="123" spans="1:8">
      <c r="A123" s="1" t="s">
        <v>131</v>
      </c>
      <c r="B123" s="1">
        <v>12</v>
      </c>
      <c r="C123" s="1">
        <v>1</v>
      </c>
      <c r="D123" s="2">
        <f>IFERROR(VLOOKUP(A123,Sheet2!$A$2:$C$52,2,0),0)</f>
        <v>1</v>
      </c>
      <c r="E123" s="1">
        <f>IFERROR(VLOOKUP(A123,Sheet2!$A$2:$C$52,3,0),0)</f>
        <v>1</v>
      </c>
      <c r="F123" s="1">
        <f>IFERROR(VLOOKUP(A123,Sheet1!$A$2:$B2227,2,0),0)</f>
        <v>12</v>
      </c>
      <c r="G123" s="1">
        <f>0.0669*B123+0.1011*C123+0.3423*D123+0.4599*E123+0.297*F123</f>
        <v>5.2701</v>
      </c>
      <c r="H123" s="1">
        <f>IFERROR(VLOOKUP(A123,Sheet3!A899:C2224,3,0),"None")</f>
        <v>-800</v>
      </c>
    </row>
    <row r="124" spans="1:8">
      <c r="A124" s="1" t="s">
        <v>132</v>
      </c>
      <c r="B124" s="1">
        <v>13</v>
      </c>
      <c r="C124" s="1">
        <v>5</v>
      </c>
      <c r="D124" s="2">
        <f>IFERROR(VLOOKUP(A124,Sheet2!$A$2:$C$52,2,0),0)</f>
        <v>0</v>
      </c>
      <c r="E124" s="1">
        <f>IFERROR(VLOOKUP(A124,Sheet2!$A$2:$C$52,3,0),0)</f>
        <v>0</v>
      </c>
      <c r="F124" s="1">
        <f>IFERROR(VLOOKUP(A124,Sheet1!$A$2:$B2353,2,0),0)</f>
        <v>13</v>
      </c>
      <c r="G124" s="1">
        <f>0.0669*B124+0.1011*C124+0.3423*D124+0.4599*E124+0.297*F124</f>
        <v>5.2362</v>
      </c>
      <c r="H124" s="1">
        <f>IFERROR(VLOOKUP(A124,Sheet3!A1025:C2350,3,0),"None")</f>
        <v>-600</v>
      </c>
    </row>
    <row r="125" spans="1:8">
      <c r="A125" s="1" t="s">
        <v>133</v>
      </c>
      <c r="B125" s="1">
        <v>14</v>
      </c>
      <c r="C125" s="1">
        <v>1</v>
      </c>
      <c r="D125" s="2">
        <f>IFERROR(VLOOKUP(A125,Sheet2!$A$2:$C$52,2,0),0)</f>
        <v>0</v>
      </c>
      <c r="E125" s="1">
        <f>IFERROR(VLOOKUP(A125,Sheet2!$A$2:$C$52,3,0),0)</f>
        <v>0</v>
      </c>
      <c r="F125" s="1">
        <f>IFERROR(VLOOKUP(A125,Sheet1!$A$2:$B2106,2,0),0)</f>
        <v>14</v>
      </c>
      <c r="G125" s="1">
        <f>0.0669*B125+0.1011*C125+0.3423*D125+0.4599*E125+0.297*F125</f>
        <v>5.1957</v>
      </c>
      <c r="H125" s="1">
        <f>IFERROR(VLOOKUP(A125,Sheet3!A778:C2103,3,0),"None")</f>
        <v>100</v>
      </c>
    </row>
    <row r="126" spans="1:8">
      <c r="A126" s="1" t="s">
        <v>134</v>
      </c>
      <c r="B126" s="1">
        <v>13</v>
      </c>
      <c r="C126" s="1">
        <v>4</v>
      </c>
      <c r="D126" s="2">
        <f>IFERROR(VLOOKUP(A126,Sheet2!$A$2:$C$52,2,0),0)</f>
        <v>0</v>
      </c>
      <c r="E126" s="1">
        <f>IFERROR(VLOOKUP(A126,Sheet2!$A$2:$C$52,3,0),0)</f>
        <v>0</v>
      </c>
      <c r="F126" s="1">
        <f>IFERROR(VLOOKUP(A126,Sheet1!$A$2:$B2108,2,0),0)</f>
        <v>13</v>
      </c>
      <c r="G126" s="1">
        <f>0.0669*B126+0.1011*C126+0.3423*D126+0.4599*E126+0.297*F126</f>
        <v>5.1351</v>
      </c>
      <c r="H126" s="1">
        <f>IFERROR(VLOOKUP(A126,Sheet3!A780:C2105,3,0),"None")</f>
        <v>100</v>
      </c>
    </row>
    <row r="127" spans="1:8">
      <c r="A127" s="1" t="s">
        <v>135</v>
      </c>
      <c r="B127" s="1">
        <v>13</v>
      </c>
      <c r="C127" s="1">
        <v>4</v>
      </c>
      <c r="D127" s="2">
        <f>IFERROR(VLOOKUP(A127,Sheet2!$A$2:$C$52,2,0),0)</f>
        <v>0</v>
      </c>
      <c r="E127" s="1">
        <f>IFERROR(VLOOKUP(A127,Sheet2!$A$2:$C$52,3,0),0)</f>
        <v>0</v>
      </c>
      <c r="F127" s="1">
        <f>IFERROR(VLOOKUP(A127,Sheet1!$A$2:$B2278,2,0),0)</f>
        <v>13</v>
      </c>
      <c r="G127" s="1">
        <f>0.0669*B127+0.1011*C127+0.3423*D127+0.4599*E127+0.297*F127</f>
        <v>5.1351</v>
      </c>
      <c r="H127" s="1">
        <f>IFERROR(VLOOKUP(A127,Sheet3!A950:C2275,3,0),"None")</f>
        <v>-700</v>
      </c>
    </row>
    <row r="128" spans="1:8">
      <c r="A128" s="1" t="s">
        <v>136</v>
      </c>
      <c r="B128" s="1">
        <v>13</v>
      </c>
      <c r="C128" s="1">
        <v>3</v>
      </c>
      <c r="D128" s="2">
        <f>IFERROR(VLOOKUP(A128,Sheet2!$A$2:$C$52,2,0),0)</f>
        <v>0</v>
      </c>
      <c r="E128" s="1">
        <f>IFERROR(VLOOKUP(A128,Sheet2!$A$2:$C$52,3,0),0)</f>
        <v>0</v>
      </c>
      <c r="F128" s="1">
        <f>IFERROR(VLOOKUP(A128,Sheet1!$A$2:$B1584,2,0),0)</f>
        <v>13</v>
      </c>
      <c r="G128" s="1">
        <f>0.0669*B128+0.1011*C128+0.3423*D128+0.4599*E128+0.297*F128</f>
        <v>5.034</v>
      </c>
      <c r="H128" s="1">
        <f>IFERROR(VLOOKUP(A128,Sheet3!A256:C1581,3,0),"None")</f>
        <v>-700</v>
      </c>
    </row>
    <row r="129" spans="1:8">
      <c r="A129" s="1" t="s">
        <v>137</v>
      </c>
      <c r="B129" s="1">
        <v>13</v>
      </c>
      <c r="C129" s="1">
        <v>3</v>
      </c>
      <c r="D129" s="2">
        <f>IFERROR(VLOOKUP(A129,Sheet2!$A$2:$C$52,2,0),0)</f>
        <v>0</v>
      </c>
      <c r="E129" s="1">
        <f>IFERROR(VLOOKUP(A129,Sheet2!$A$2:$C$52,3,0),0)</f>
        <v>0</v>
      </c>
      <c r="F129" s="1">
        <f>IFERROR(VLOOKUP(A129,Sheet1!$A$2:$B2182,2,0),0)</f>
        <v>13</v>
      </c>
      <c r="G129" s="1">
        <f>0.0669*B129+0.1011*C129+0.3423*D129+0.4599*E129+0.297*F129</f>
        <v>5.034</v>
      </c>
      <c r="H129" s="1">
        <f>IFERROR(VLOOKUP(A129,Sheet3!A854:C2179,3,0),"None")</f>
        <v>200</v>
      </c>
    </row>
    <row r="130" spans="1:8">
      <c r="A130" s="1" t="s">
        <v>138</v>
      </c>
      <c r="B130" s="1">
        <v>12</v>
      </c>
      <c r="C130" s="1">
        <v>6</v>
      </c>
      <c r="D130" s="2">
        <f>IFERROR(VLOOKUP(A130,Sheet2!$A$2:$C$52,2,0),0)</f>
        <v>0</v>
      </c>
      <c r="E130" s="1">
        <f>IFERROR(VLOOKUP(A130,Sheet2!$A$2:$C$52,3,0),0)</f>
        <v>0</v>
      </c>
      <c r="F130" s="1">
        <f>IFERROR(VLOOKUP(A130,Sheet1!$A$2:$B2100,2,0),0)</f>
        <v>12</v>
      </c>
      <c r="G130" s="1">
        <f>0.0669*B130+0.1011*C130+0.3423*D130+0.4599*E130+0.297*F130</f>
        <v>4.9734</v>
      </c>
      <c r="H130" s="1">
        <f>IFERROR(VLOOKUP(A130,Sheet3!A772:C2097,3,0),"None")</f>
        <v>-500</v>
      </c>
    </row>
    <row r="131" spans="1:8">
      <c r="A131" s="1" t="s">
        <v>139</v>
      </c>
      <c r="B131" s="1">
        <v>11</v>
      </c>
      <c r="C131" s="1">
        <v>9</v>
      </c>
      <c r="D131" s="2">
        <f>IFERROR(VLOOKUP(A131,Sheet2!$A$2:$C$52,2,0),0)</f>
        <v>0</v>
      </c>
      <c r="E131" s="1">
        <f>IFERROR(VLOOKUP(A131,Sheet2!$A$2:$C$52,3,0),0)</f>
        <v>0</v>
      </c>
      <c r="F131" s="1">
        <f>IFERROR(VLOOKUP(A131,Sheet1!$A$2:$B1546,2,0),0)</f>
        <v>11</v>
      </c>
      <c r="G131" s="1">
        <f>0.0669*B131+0.1011*C131+0.3423*D131+0.4599*E131+0.297*F131</f>
        <v>4.9128</v>
      </c>
      <c r="H131" s="1">
        <f>IFERROR(VLOOKUP(A131,Sheet3!A218:C1543,3,0),"None")</f>
        <v>-800</v>
      </c>
    </row>
    <row r="132" spans="1:8">
      <c r="A132" s="1" t="s">
        <v>140</v>
      </c>
      <c r="B132" s="1">
        <v>12</v>
      </c>
      <c r="C132" s="1">
        <v>5</v>
      </c>
      <c r="D132" s="2">
        <f>IFERROR(VLOOKUP(A132,Sheet2!$A$2:$C$52,2,0),0)</f>
        <v>0</v>
      </c>
      <c r="E132" s="1">
        <f>IFERROR(VLOOKUP(A132,Sheet2!$A$2:$C$52,3,0),0)</f>
        <v>0</v>
      </c>
      <c r="F132" s="1">
        <f>IFERROR(VLOOKUP(A132,Sheet1!$A$2:$B2417,2,0),0)</f>
        <v>12</v>
      </c>
      <c r="G132" s="1">
        <f>0.0669*B132+0.1011*C132+0.3423*D132+0.4599*E132+0.297*F132</f>
        <v>4.8723</v>
      </c>
      <c r="H132" s="1">
        <f>IFERROR(VLOOKUP(A132,Sheet3!A1089:C2414,3,0),"None")</f>
        <v>100</v>
      </c>
    </row>
    <row r="133" spans="1:8">
      <c r="A133" s="1" t="s">
        <v>141</v>
      </c>
      <c r="B133" s="1">
        <v>12</v>
      </c>
      <c r="C133" s="1">
        <v>5</v>
      </c>
      <c r="D133" s="2">
        <f>IFERROR(VLOOKUP(A133,Sheet2!$A$2:$C$52,2,0),0)</f>
        <v>0</v>
      </c>
      <c r="E133" s="1">
        <f>IFERROR(VLOOKUP(A133,Sheet2!$A$2:$C$52,3,0),0)</f>
        <v>0</v>
      </c>
      <c r="F133" s="1">
        <f>IFERROR(VLOOKUP(A133,Sheet1!$A$2:$B2527,2,0),0)</f>
        <v>12</v>
      </c>
      <c r="G133" s="1">
        <f>0.0669*B133+0.1011*C133+0.3423*D133+0.4599*E133+0.297*F133</f>
        <v>4.8723</v>
      </c>
      <c r="H133" s="1">
        <f>IFERROR(VLOOKUP(A133,Sheet3!A1199:C2524,3,0),"None")</f>
        <v>-500</v>
      </c>
    </row>
    <row r="134" spans="1:8">
      <c r="A134" s="1" t="s">
        <v>142</v>
      </c>
      <c r="B134" s="1">
        <v>13</v>
      </c>
      <c r="C134" s="1">
        <v>1</v>
      </c>
      <c r="D134" s="2">
        <f>IFERROR(VLOOKUP(A134,Sheet2!$A$2:$C$52,2,0),0)</f>
        <v>0</v>
      </c>
      <c r="E134" s="1">
        <f>IFERROR(VLOOKUP(A134,Sheet2!$A$2:$C$52,3,0),0)</f>
        <v>0</v>
      </c>
      <c r="F134" s="1">
        <f>IFERROR(VLOOKUP(A134,Sheet1!$A$2:$B1345,2,0),0)</f>
        <v>13</v>
      </c>
      <c r="G134" s="1">
        <f>0.0669*B134+0.1011*C134+0.3423*D134+0.4599*E134+0.297*F134</f>
        <v>4.8318</v>
      </c>
      <c r="H134" s="1">
        <f>IFERROR(VLOOKUP(A134,Sheet3!A17:C1342,3,0),"None")</f>
        <v>-800</v>
      </c>
    </row>
    <row r="135" spans="1:8">
      <c r="A135" s="1" t="s">
        <v>143</v>
      </c>
      <c r="B135" s="1">
        <v>13</v>
      </c>
      <c r="C135" s="1">
        <v>1</v>
      </c>
      <c r="D135" s="2">
        <f>IFERROR(VLOOKUP(A135,Sheet2!$A$2:$C$52,2,0),0)</f>
        <v>0</v>
      </c>
      <c r="E135" s="1">
        <f>IFERROR(VLOOKUP(A135,Sheet2!$A$2:$C$52,3,0),0)</f>
        <v>0</v>
      </c>
      <c r="F135" s="1">
        <f>IFERROR(VLOOKUP(A135,Sheet1!$A$2:$B1356,2,0),0)</f>
        <v>13</v>
      </c>
      <c r="G135" s="1">
        <f>0.0669*B135+0.1011*C135+0.3423*D135+0.4599*E135+0.297*F135</f>
        <v>4.8318</v>
      </c>
      <c r="H135" s="1">
        <f>IFERROR(VLOOKUP(A135,Sheet3!A28:C1353,3,0),"None")</f>
        <v>0</v>
      </c>
    </row>
    <row r="136" spans="1:8">
      <c r="A136" s="1" t="s">
        <v>144</v>
      </c>
      <c r="B136" s="1">
        <v>13</v>
      </c>
      <c r="C136" s="1">
        <v>1</v>
      </c>
      <c r="D136" s="2">
        <f>IFERROR(VLOOKUP(A136,Sheet2!$A$2:$C$52,2,0),0)</f>
        <v>0</v>
      </c>
      <c r="E136" s="1">
        <f>IFERROR(VLOOKUP(A136,Sheet2!$A$2:$C$52,3,0),0)</f>
        <v>0</v>
      </c>
      <c r="F136" s="1">
        <f>IFERROR(VLOOKUP(A136,Sheet1!$A$2:$B1716,2,0),0)</f>
        <v>13</v>
      </c>
      <c r="G136" s="1">
        <f>0.0669*B136+0.1011*C136+0.3423*D136+0.4599*E136+0.297*F136</f>
        <v>4.8318</v>
      </c>
      <c r="H136" s="1">
        <f>IFERROR(VLOOKUP(A136,Sheet3!A388:C1713,3,0),"None")</f>
        <v>100</v>
      </c>
    </row>
    <row r="137" spans="1:8">
      <c r="A137" s="1" t="s">
        <v>145</v>
      </c>
      <c r="B137" s="1">
        <v>13</v>
      </c>
      <c r="C137" s="1">
        <v>1</v>
      </c>
      <c r="D137" s="2">
        <f>IFERROR(VLOOKUP(A137,Sheet2!$A$2:$C$52,2,0),0)</f>
        <v>0</v>
      </c>
      <c r="E137" s="1">
        <f>IFERROR(VLOOKUP(A137,Sheet2!$A$2:$C$52,3,0),0)</f>
        <v>0</v>
      </c>
      <c r="F137" s="1">
        <f>IFERROR(VLOOKUP(A137,Sheet1!$A$2:$B2301,2,0),0)</f>
        <v>13</v>
      </c>
      <c r="G137" s="1">
        <f>0.0669*B137+0.1011*C137+0.3423*D137+0.4599*E137+0.297*F137</f>
        <v>4.8318</v>
      </c>
      <c r="H137" s="1">
        <f>IFERROR(VLOOKUP(A137,Sheet3!A973:C2298,3,0),"None")</f>
        <v>530</v>
      </c>
    </row>
    <row r="138" spans="1:8">
      <c r="A138" s="1" t="s">
        <v>146</v>
      </c>
      <c r="B138" s="1">
        <v>13</v>
      </c>
      <c r="C138" s="1">
        <v>1</v>
      </c>
      <c r="D138" s="2">
        <f>IFERROR(VLOOKUP(A138,Sheet2!$A$2:$C$52,2,0),0)</f>
        <v>0</v>
      </c>
      <c r="E138" s="1">
        <f>IFERROR(VLOOKUP(A138,Sheet2!$A$2:$C$52,3,0),0)</f>
        <v>0</v>
      </c>
      <c r="F138" s="1">
        <f>IFERROR(VLOOKUP(A138,Sheet1!$A$2:$B2436,2,0),0)</f>
        <v>13</v>
      </c>
      <c r="G138" s="1">
        <f>0.0669*B138+0.1011*C138+0.3423*D138+0.4599*E138+0.297*F138</f>
        <v>4.8318</v>
      </c>
      <c r="H138" s="1">
        <f>IFERROR(VLOOKUP(A138,Sheet3!A1108:C2433,3,0),"None")</f>
        <v>530</v>
      </c>
    </row>
    <row r="139" spans="1:8">
      <c r="A139" s="1" t="s">
        <v>147</v>
      </c>
      <c r="B139" s="1">
        <v>13</v>
      </c>
      <c r="C139" s="1">
        <v>1</v>
      </c>
      <c r="D139" s="2">
        <f>IFERROR(VLOOKUP(A139,Sheet2!$A$2:$C$52,2,0),0)</f>
        <v>0</v>
      </c>
      <c r="E139" s="1">
        <f>IFERROR(VLOOKUP(A139,Sheet2!$A$2:$C$52,3,0),0)</f>
        <v>0</v>
      </c>
      <c r="F139" s="1">
        <f>IFERROR(VLOOKUP(A139,Sheet1!$A$2:$B2633,2,0),0)</f>
        <v>13</v>
      </c>
      <c r="G139" s="1">
        <f>0.0669*B139+0.1011*C139+0.3423*D139+0.4599*E139+0.297*F139</f>
        <v>4.8318</v>
      </c>
      <c r="H139" s="1">
        <f>IFERROR(VLOOKUP(A139,Sheet3!A1305:C2630,3,0),"None")</f>
        <v>800</v>
      </c>
    </row>
    <row r="140" spans="1:8">
      <c r="A140" s="1" t="s">
        <v>148</v>
      </c>
      <c r="B140" s="1">
        <v>12</v>
      </c>
      <c r="C140" s="1">
        <v>3</v>
      </c>
      <c r="D140" s="2">
        <f>IFERROR(VLOOKUP(A140,Sheet2!$A$2:$C$52,2,0),0)</f>
        <v>0</v>
      </c>
      <c r="E140" s="1">
        <f>IFERROR(VLOOKUP(A140,Sheet2!$A$2:$C$52,3,0),0)</f>
        <v>0</v>
      </c>
      <c r="F140" s="1">
        <f>IFERROR(VLOOKUP(A140,Sheet1!$A$2:$B1444,2,0),0)</f>
        <v>12</v>
      </c>
      <c r="G140" s="1">
        <f>0.0669*B140+0.1011*C140+0.3423*D140+0.4599*E140+0.297*F140</f>
        <v>4.6701</v>
      </c>
      <c r="H140" s="1">
        <f>IFERROR(VLOOKUP(A140,Sheet3!A116:C1441,3,0),"None")</f>
        <v>-800</v>
      </c>
    </row>
    <row r="141" spans="1:8">
      <c r="A141" s="1" t="s">
        <v>149</v>
      </c>
      <c r="B141" s="1">
        <v>12</v>
      </c>
      <c r="C141" s="1">
        <v>3</v>
      </c>
      <c r="D141" s="2">
        <f>IFERROR(VLOOKUP(A141,Sheet2!$A$2:$C$52,2,0),0)</f>
        <v>0</v>
      </c>
      <c r="E141" s="1">
        <f>IFERROR(VLOOKUP(A141,Sheet2!$A$2:$C$52,3,0),0)</f>
        <v>0</v>
      </c>
      <c r="F141" s="1">
        <f>IFERROR(VLOOKUP(A141,Sheet1!$A$2:$B1506,2,0),0)</f>
        <v>12</v>
      </c>
      <c r="G141" s="1">
        <f>0.0669*B141+0.1011*C141+0.3423*D141+0.4599*E141+0.297*F141</f>
        <v>4.6701</v>
      </c>
      <c r="H141" s="1">
        <f>IFERROR(VLOOKUP(A141,Sheet3!A178:C1503,3,0),"None")</f>
        <v>0</v>
      </c>
    </row>
    <row r="142" spans="1:8">
      <c r="A142" s="1" t="s">
        <v>150</v>
      </c>
      <c r="B142" s="1">
        <v>12</v>
      </c>
      <c r="C142" s="1">
        <v>2</v>
      </c>
      <c r="D142" s="2">
        <f>IFERROR(VLOOKUP(A142,Sheet2!$A$2:$C$52,2,0),0)</f>
        <v>0</v>
      </c>
      <c r="E142" s="1">
        <f>IFERROR(VLOOKUP(A142,Sheet2!$A$2:$C$52,3,0),0)</f>
        <v>0</v>
      </c>
      <c r="F142" s="1">
        <f>IFERROR(VLOOKUP(A142,Sheet1!$A$2:$B1670,2,0),0)</f>
        <v>12</v>
      </c>
      <c r="G142" s="1">
        <f>0.0669*B142+0.1011*C142+0.3423*D142+0.4599*E142+0.297*F142</f>
        <v>4.569</v>
      </c>
      <c r="H142" s="1">
        <f>IFERROR(VLOOKUP(A142,Sheet3!A342:C1667,3,0),"None")</f>
        <v>1100</v>
      </c>
    </row>
    <row r="143" spans="1:8">
      <c r="A143" s="1" t="s">
        <v>151</v>
      </c>
      <c r="B143" s="1">
        <v>12</v>
      </c>
      <c r="C143" s="1">
        <v>2</v>
      </c>
      <c r="D143" s="2">
        <f>IFERROR(VLOOKUP(A143,Sheet2!$A$2:$C$52,2,0),0)</f>
        <v>0</v>
      </c>
      <c r="E143" s="1">
        <f>IFERROR(VLOOKUP(A143,Sheet2!$A$2:$C$52,3,0),0)</f>
        <v>0</v>
      </c>
      <c r="F143" s="1">
        <f>IFERROR(VLOOKUP(A143,Sheet1!$A$2:$B1678,2,0),0)</f>
        <v>12</v>
      </c>
      <c r="G143" s="1">
        <f>0.0669*B143+0.1011*C143+0.3423*D143+0.4599*E143+0.297*F143</f>
        <v>4.569</v>
      </c>
      <c r="H143" s="1">
        <f>IFERROR(VLOOKUP(A143,Sheet3!A350:C1675,3,0),"None")</f>
        <v>100</v>
      </c>
    </row>
    <row r="144" spans="1:8">
      <c r="A144" s="1" t="s">
        <v>152</v>
      </c>
      <c r="B144" s="1">
        <v>12</v>
      </c>
      <c r="C144" s="1">
        <v>2</v>
      </c>
      <c r="D144" s="2">
        <f>IFERROR(VLOOKUP(A144,Sheet2!$A$2:$C$52,2,0),0)</f>
        <v>0</v>
      </c>
      <c r="E144" s="1">
        <f>IFERROR(VLOOKUP(A144,Sheet2!$A$2:$C$52,3,0),0)</f>
        <v>0</v>
      </c>
      <c r="F144" s="1">
        <f>IFERROR(VLOOKUP(A144,Sheet1!$A$2:$B1734,2,0),0)</f>
        <v>12</v>
      </c>
      <c r="G144" s="1">
        <f>0.0669*B144+0.1011*C144+0.3423*D144+0.4599*E144+0.297*F144</f>
        <v>4.569</v>
      </c>
      <c r="H144" s="1">
        <f>IFERROR(VLOOKUP(A144,Sheet3!A406:C1731,3,0),"None")</f>
        <v>100</v>
      </c>
    </row>
    <row r="145" spans="1:8">
      <c r="A145" s="1" t="s">
        <v>153</v>
      </c>
      <c r="B145" s="1">
        <v>12</v>
      </c>
      <c r="C145" s="1">
        <v>2</v>
      </c>
      <c r="D145" s="2">
        <f>IFERROR(VLOOKUP(A145,Sheet2!$A$2:$C$52,2,0),0)</f>
        <v>0</v>
      </c>
      <c r="E145" s="1">
        <f>IFERROR(VLOOKUP(A145,Sheet2!$A$2:$C$52,3,0),0)</f>
        <v>0</v>
      </c>
      <c r="F145" s="1">
        <f>IFERROR(VLOOKUP(A145,Sheet1!$A$2:$B2201,2,0),0)</f>
        <v>12</v>
      </c>
      <c r="G145" s="1">
        <f>0.0669*B145+0.1011*C145+0.3423*D145+0.4599*E145+0.297*F145</f>
        <v>4.569</v>
      </c>
      <c r="H145" s="1">
        <f>IFERROR(VLOOKUP(A145,Sheet3!A873:C2198,3,0),"None")</f>
        <v>-800</v>
      </c>
    </row>
    <row r="146" spans="1:8">
      <c r="A146" s="1" t="s">
        <v>154</v>
      </c>
      <c r="B146" s="1">
        <v>11</v>
      </c>
      <c r="C146" s="1">
        <v>5</v>
      </c>
      <c r="D146" s="2">
        <f>IFERROR(VLOOKUP(A146,Sheet2!$A$2:$C$52,2,0),0)</f>
        <v>0</v>
      </c>
      <c r="E146" s="1">
        <f>IFERROR(VLOOKUP(A146,Sheet2!$A$2:$C$52,3,0),0)</f>
        <v>0</v>
      </c>
      <c r="F146" s="1">
        <f>IFERROR(VLOOKUP(A146,Sheet1!$A$2:$B1664,2,0),0)</f>
        <v>11</v>
      </c>
      <c r="G146" s="1">
        <f>0.0669*B146+0.1011*C146+0.3423*D146+0.4599*E146+0.297*F146</f>
        <v>4.5084</v>
      </c>
      <c r="H146" s="1">
        <f>IFERROR(VLOOKUP(A146,Sheet3!A336:C1661,3,0),"None")</f>
        <v>530</v>
      </c>
    </row>
    <row r="147" spans="1:8">
      <c r="A147" s="1" t="s">
        <v>155</v>
      </c>
      <c r="B147" s="1">
        <v>11</v>
      </c>
      <c r="C147" s="1">
        <v>5</v>
      </c>
      <c r="D147" s="2">
        <f>IFERROR(VLOOKUP(A147,Sheet2!$A$2:$C$52,2,0),0)</f>
        <v>0</v>
      </c>
      <c r="E147" s="1">
        <f>IFERROR(VLOOKUP(A147,Sheet2!$A$2:$C$52,3,0),0)</f>
        <v>0</v>
      </c>
      <c r="F147" s="1">
        <f>IFERROR(VLOOKUP(A147,Sheet1!$A$2:$B2130,2,0),0)</f>
        <v>11</v>
      </c>
      <c r="G147" s="1">
        <f>0.0669*B147+0.1011*C147+0.3423*D147+0.4599*E147+0.297*F147</f>
        <v>4.5084</v>
      </c>
      <c r="H147" s="1">
        <f>IFERROR(VLOOKUP(A147,Sheet3!A802:C2127,3,0),"None")</f>
        <v>100</v>
      </c>
    </row>
    <row r="148" spans="1:8">
      <c r="A148" s="1" t="s">
        <v>156</v>
      </c>
      <c r="B148" s="1">
        <v>12</v>
      </c>
      <c r="C148" s="1">
        <v>1</v>
      </c>
      <c r="D148" s="2">
        <f>IFERROR(VLOOKUP(A148,Sheet2!$A$2:$C$52,2,0),0)</f>
        <v>0</v>
      </c>
      <c r="E148" s="1">
        <f>IFERROR(VLOOKUP(A148,Sheet2!$A$2:$C$52,3,0),0)</f>
        <v>0</v>
      </c>
      <c r="F148" s="1">
        <f>IFERROR(VLOOKUP(A148,Sheet1!$A$2:$B1406,2,0),0)</f>
        <v>12</v>
      </c>
      <c r="G148" s="1">
        <f>0.0669*B148+0.1011*C148+0.3423*D148+0.4599*E148+0.297*F148</f>
        <v>4.4679</v>
      </c>
      <c r="H148" s="1">
        <f>IFERROR(VLOOKUP(A148,Sheet3!A78:C1403,3,0),"None")</f>
        <v>-800</v>
      </c>
    </row>
    <row r="149" spans="1:8">
      <c r="A149" s="1" t="s">
        <v>157</v>
      </c>
      <c r="B149" s="1">
        <v>12</v>
      </c>
      <c r="C149" s="1">
        <v>1</v>
      </c>
      <c r="D149" s="2">
        <f>IFERROR(VLOOKUP(A149,Sheet2!$A$2:$C$52,2,0),0)</f>
        <v>0</v>
      </c>
      <c r="E149" s="1">
        <f>IFERROR(VLOOKUP(A149,Sheet2!$A$2:$C$52,3,0),0)</f>
        <v>0</v>
      </c>
      <c r="F149" s="1">
        <f>IFERROR(VLOOKUP(A149,Sheet1!$A$2:$B1576,2,0),0)</f>
        <v>12</v>
      </c>
      <c r="G149" s="1">
        <f>0.0669*B149+0.1011*C149+0.3423*D149+0.4599*E149+0.297*F149</f>
        <v>4.4679</v>
      </c>
      <c r="H149" s="1">
        <f>IFERROR(VLOOKUP(A149,Sheet3!A248:C1573,3,0),"None")</f>
        <v>-300</v>
      </c>
    </row>
    <row r="150" spans="1:8">
      <c r="A150" s="1" t="s">
        <v>158</v>
      </c>
      <c r="B150" s="1">
        <v>12</v>
      </c>
      <c r="C150" s="1">
        <v>1</v>
      </c>
      <c r="D150" s="2">
        <f>IFERROR(VLOOKUP(A150,Sheet2!$A$2:$C$52,2,0),0)</f>
        <v>0</v>
      </c>
      <c r="E150" s="1">
        <f>IFERROR(VLOOKUP(A150,Sheet2!$A$2:$C$52,3,0),0)</f>
        <v>0</v>
      </c>
      <c r="F150" s="1">
        <f>IFERROR(VLOOKUP(A150,Sheet1!$A$2:$B2158,2,0),0)</f>
        <v>12</v>
      </c>
      <c r="G150" s="1">
        <f>0.0669*B150+0.1011*C150+0.3423*D150+0.4599*E150+0.297*F150</f>
        <v>4.4679</v>
      </c>
      <c r="H150" s="1">
        <f>IFERROR(VLOOKUP(A150,Sheet3!A830:C2155,3,0),"None")</f>
        <v>-500</v>
      </c>
    </row>
    <row r="151" spans="1:8">
      <c r="A151" s="1" t="s">
        <v>159</v>
      </c>
      <c r="B151" s="1">
        <v>11</v>
      </c>
      <c r="C151" s="1">
        <v>4</v>
      </c>
      <c r="D151" s="2">
        <f>IFERROR(VLOOKUP(A151,Sheet2!$A$2:$C$52,2,0),0)</f>
        <v>0</v>
      </c>
      <c r="E151" s="1">
        <f>IFERROR(VLOOKUP(A151,Sheet2!$A$2:$C$52,3,0),0)</f>
        <v>0</v>
      </c>
      <c r="F151" s="1">
        <f>IFERROR(VLOOKUP(A151,Sheet1!$A$2:$B1938,2,0),0)</f>
        <v>11</v>
      </c>
      <c r="G151" s="1">
        <f>0.0669*B151+0.1011*C151+0.3423*D151+0.4599*E151+0.297*F151</f>
        <v>4.4073</v>
      </c>
      <c r="H151" s="1">
        <f>IFERROR(VLOOKUP(A151,Sheet3!A610:C1935,3,0),"None")</f>
        <v>100</v>
      </c>
    </row>
    <row r="152" spans="1:8">
      <c r="A152" s="1" t="s">
        <v>160</v>
      </c>
      <c r="B152" s="1">
        <v>11</v>
      </c>
      <c r="C152" s="1">
        <v>4</v>
      </c>
      <c r="D152" s="2">
        <f>IFERROR(VLOOKUP(A152,Sheet2!$A$2:$C$52,2,0),0)</f>
        <v>0</v>
      </c>
      <c r="E152" s="1">
        <f>IFERROR(VLOOKUP(A152,Sheet2!$A$2:$C$52,3,0),0)</f>
        <v>0</v>
      </c>
      <c r="F152" s="1">
        <f>IFERROR(VLOOKUP(A152,Sheet1!$A$2:$B2254,2,0),0)</f>
        <v>11</v>
      </c>
      <c r="G152" s="1">
        <f>0.0669*B152+0.1011*C152+0.3423*D152+0.4599*E152+0.297*F152</f>
        <v>4.4073</v>
      </c>
      <c r="H152" s="1">
        <f>IFERROR(VLOOKUP(A152,Sheet3!A926:C2251,3,0),"None")</f>
        <v>-800</v>
      </c>
    </row>
    <row r="153" spans="1:8">
      <c r="A153" s="1" t="s">
        <v>161</v>
      </c>
      <c r="B153" s="1">
        <v>9</v>
      </c>
      <c r="C153" s="1">
        <v>3</v>
      </c>
      <c r="D153" s="2">
        <f>IFERROR(VLOOKUP(A153,Sheet2!$A$2:$C$52,2,0),0)</f>
        <v>1</v>
      </c>
      <c r="E153" s="1">
        <f>IFERROR(VLOOKUP(A153,Sheet2!$A$2:$C$52,3,0),0)</f>
        <v>1</v>
      </c>
      <c r="F153" s="1">
        <f>IFERROR(VLOOKUP(A153,Sheet1!$A$2:$B2233,2,0),0)</f>
        <v>9</v>
      </c>
      <c r="G153" s="1">
        <f>0.0669*B153+0.1011*C153+0.3423*D153+0.4599*E153+0.297*F153</f>
        <v>4.3806</v>
      </c>
      <c r="H153" s="1">
        <f>IFERROR(VLOOKUP(A153,Sheet3!A905:C2230,3,0),"None")</f>
        <v>-300</v>
      </c>
    </row>
    <row r="154" spans="1:8">
      <c r="A154" s="1" t="s">
        <v>162</v>
      </c>
      <c r="B154" s="1">
        <v>11</v>
      </c>
      <c r="C154" s="1">
        <v>3</v>
      </c>
      <c r="D154" s="2">
        <f>IFERROR(VLOOKUP(A154,Sheet2!$A$2:$C$52,2,0),0)</f>
        <v>0</v>
      </c>
      <c r="E154" s="1">
        <f>IFERROR(VLOOKUP(A154,Sheet2!$A$2:$C$52,3,0),0)</f>
        <v>0</v>
      </c>
      <c r="F154" s="1">
        <f>IFERROR(VLOOKUP(A154,Sheet1!$A$2:$B1858,2,0),0)</f>
        <v>11</v>
      </c>
      <c r="G154" s="1">
        <f>0.0669*B154+0.1011*C154+0.3423*D154+0.4599*E154+0.297*F154</f>
        <v>4.3062</v>
      </c>
      <c r="H154" s="1">
        <f>IFERROR(VLOOKUP(A154,Sheet3!A530:C1855,3,0),"None")</f>
        <v>100</v>
      </c>
    </row>
    <row r="155" spans="1:8">
      <c r="A155" s="1" t="s">
        <v>163</v>
      </c>
      <c r="B155" s="1">
        <v>11</v>
      </c>
      <c r="C155" s="1">
        <v>3</v>
      </c>
      <c r="D155" s="2">
        <f>IFERROR(VLOOKUP(A155,Sheet2!$A$2:$C$52,2,0),0)</f>
        <v>0</v>
      </c>
      <c r="E155" s="1">
        <f>IFERROR(VLOOKUP(A155,Sheet2!$A$2:$C$52,3,0),0)</f>
        <v>0</v>
      </c>
      <c r="F155" s="1">
        <f>IFERROR(VLOOKUP(A155,Sheet1!$A$2:$B1987,2,0),0)</f>
        <v>11</v>
      </c>
      <c r="G155" s="1">
        <f>0.0669*B155+0.1011*C155+0.3423*D155+0.4599*E155+0.297*F155</f>
        <v>4.3062</v>
      </c>
      <c r="H155" s="1">
        <f>IFERROR(VLOOKUP(A155,Sheet3!A659:C1984,3,0),"None")</f>
        <v>-700</v>
      </c>
    </row>
    <row r="156" spans="1:8">
      <c r="A156" s="1" t="s">
        <v>164</v>
      </c>
      <c r="B156" s="1">
        <v>11</v>
      </c>
      <c r="C156" s="1">
        <v>3</v>
      </c>
      <c r="D156" s="2">
        <f>IFERROR(VLOOKUP(A156,Sheet2!$A$2:$C$52,2,0),0)</f>
        <v>0</v>
      </c>
      <c r="E156" s="1">
        <f>IFERROR(VLOOKUP(A156,Sheet2!$A$2:$C$52,3,0),0)</f>
        <v>0</v>
      </c>
      <c r="F156" s="1">
        <f>IFERROR(VLOOKUP(A156,Sheet1!$A$2:$B2046,2,0),0)</f>
        <v>11</v>
      </c>
      <c r="G156" s="1">
        <f>0.0669*B156+0.1011*C156+0.3423*D156+0.4599*E156+0.297*F156</f>
        <v>4.3062</v>
      </c>
      <c r="H156" s="1">
        <f>IFERROR(VLOOKUP(A156,Sheet3!A718:C2043,3,0),"None")</f>
        <v>0</v>
      </c>
    </row>
    <row r="157" spans="1:8">
      <c r="A157" s="1" t="s">
        <v>165</v>
      </c>
      <c r="B157" s="1">
        <v>11</v>
      </c>
      <c r="C157" s="1">
        <v>3</v>
      </c>
      <c r="D157" s="2">
        <f>IFERROR(VLOOKUP(A157,Sheet2!$A$2:$C$52,2,0),0)</f>
        <v>0</v>
      </c>
      <c r="E157" s="1">
        <f>IFERROR(VLOOKUP(A157,Sheet2!$A$2:$C$52,3,0),0)</f>
        <v>0</v>
      </c>
      <c r="F157" s="1">
        <f>IFERROR(VLOOKUP(A157,Sheet1!$A$2:$B2636,2,0),0)</f>
        <v>11</v>
      </c>
      <c r="G157" s="1">
        <f>0.0669*B157+0.1011*C157+0.3423*D157+0.4599*E157+0.297*F157</f>
        <v>4.3062</v>
      </c>
      <c r="H157" s="1">
        <f>IFERROR(VLOOKUP(A157,Sheet3!A1308:C2633,3,0),"None")</f>
        <v>800</v>
      </c>
    </row>
    <row r="158" spans="1:8">
      <c r="A158" s="1" t="s">
        <v>166</v>
      </c>
      <c r="B158" s="1">
        <v>10</v>
      </c>
      <c r="C158" s="1">
        <v>6</v>
      </c>
      <c r="D158" s="2">
        <f>IFERROR(VLOOKUP(A158,Sheet2!$A$2:$C$52,2,0),0)</f>
        <v>0</v>
      </c>
      <c r="E158" s="1">
        <f>IFERROR(VLOOKUP(A158,Sheet2!$A$2:$C$52,3,0),0)</f>
        <v>0</v>
      </c>
      <c r="F158" s="1">
        <f>IFERROR(VLOOKUP(A158,Sheet1!$A$2:$B1730,2,0),0)</f>
        <v>10</v>
      </c>
      <c r="G158" s="1">
        <f>0.0669*B158+0.1011*C158+0.3423*D158+0.4599*E158+0.297*F158</f>
        <v>4.2456</v>
      </c>
      <c r="H158" s="1">
        <f>IFERROR(VLOOKUP(A158,Sheet3!A402:C1727,3,0),"None")</f>
        <v>800</v>
      </c>
    </row>
    <row r="159" spans="1:8">
      <c r="A159" s="1" t="s">
        <v>167</v>
      </c>
      <c r="B159" s="1">
        <v>11</v>
      </c>
      <c r="C159" s="1">
        <v>2</v>
      </c>
      <c r="D159" s="2">
        <f>IFERROR(VLOOKUP(A159,Sheet2!$A$2:$C$52,2,0),0)</f>
        <v>0</v>
      </c>
      <c r="E159" s="1">
        <f>IFERROR(VLOOKUP(A159,Sheet2!$A$2:$C$52,3,0),0)</f>
        <v>0</v>
      </c>
      <c r="F159" s="1">
        <f>IFERROR(VLOOKUP(A159,Sheet1!$A$2:$B1414,2,0),0)</f>
        <v>11</v>
      </c>
      <c r="G159" s="1">
        <f>0.0669*B159+0.1011*C159+0.3423*D159+0.4599*E159+0.297*F159</f>
        <v>4.2051</v>
      </c>
      <c r="H159" s="1">
        <f>IFERROR(VLOOKUP(A159,Sheet3!A86:C1411,3,0),"None")</f>
        <v>800</v>
      </c>
    </row>
    <row r="160" spans="1:8">
      <c r="A160" s="1" t="s">
        <v>168</v>
      </c>
      <c r="B160" s="1">
        <v>11</v>
      </c>
      <c r="C160" s="1">
        <v>2</v>
      </c>
      <c r="D160" s="2">
        <f>IFERROR(VLOOKUP(A160,Sheet2!$A$2:$C$52,2,0),0)</f>
        <v>0</v>
      </c>
      <c r="E160" s="1">
        <f>IFERROR(VLOOKUP(A160,Sheet2!$A$2:$C$52,3,0),0)</f>
        <v>0</v>
      </c>
      <c r="F160" s="1">
        <f>IFERROR(VLOOKUP(A160,Sheet1!$A$2:$B1417,2,0),0)</f>
        <v>11</v>
      </c>
      <c r="G160" s="1">
        <f>0.0669*B160+0.1011*C160+0.3423*D160+0.4599*E160+0.297*F160</f>
        <v>4.2051</v>
      </c>
      <c r="H160" s="1">
        <f>IFERROR(VLOOKUP(A160,Sheet3!A89:C1414,3,0),"None")</f>
        <v>100</v>
      </c>
    </row>
    <row r="161" spans="1:8">
      <c r="A161" s="1" t="s">
        <v>169</v>
      </c>
      <c r="B161" s="1">
        <v>11</v>
      </c>
      <c r="C161" s="1">
        <v>2</v>
      </c>
      <c r="D161" s="2">
        <f>IFERROR(VLOOKUP(A161,Sheet2!$A$2:$C$52,2,0),0)</f>
        <v>0</v>
      </c>
      <c r="E161" s="1">
        <f>IFERROR(VLOOKUP(A161,Sheet2!$A$2:$C$52,3,0),0)</f>
        <v>0</v>
      </c>
      <c r="F161" s="1">
        <f>IFERROR(VLOOKUP(A161,Sheet1!$A$2:$B1739,2,0),0)</f>
        <v>11</v>
      </c>
      <c r="G161" s="1">
        <f>0.0669*B161+0.1011*C161+0.3423*D161+0.4599*E161+0.297*F161</f>
        <v>4.2051</v>
      </c>
      <c r="H161" s="1">
        <f>IFERROR(VLOOKUP(A161,Sheet3!A411:C1736,3,0),"None")</f>
        <v>200</v>
      </c>
    </row>
    <row r="162" spans="1:8">
      <c r="A162" s="1" t="s">
        <v>170</v>
      </c>
      <c r="B162" s="1">
        <v>11</v>
      </c>
      <c r="C162" s="1">
        <v>2</v>
      </c>
      <c r="D162" s="2">
        <f>IFERROR(VLOOKUP(A162,Sheet2!$A$2:$C$52,2,0),0)</f>
        <v>0</v>
      </c>
      <c r="E162" s="1">
        <f>IFERROR(VLOOKUP(A162,Sheet2!$A$2:$C$52,3,0),0)</f>
        <v>0</v>
      </c>
      <c r="F162" s="1">
        <f>IFERROR(VLOOKUP(A162,Sheet1!$A$2:$B2081,2,0),0)</f>
        <v>11</v>
      </c>
      <c r="G162" s="1">
        <f>0.0669*B162+0.1011*C162+0.3423*D162+0.4599*E162+0.297*F162</f>
        <v>4.2051</v>
      </c>
      <c r="H162" s="1">
        <f>IFERROR(VLOOKUP(A162,Sheet3!A753:C2078,3,0),"None")</f>
        <v>200</v>
      </c>
    </row>
    <row r="163" spans="1:8">
      <c r="A163" s="1" t="s">
        <v>171</v>
      </c>
      <c r="B163" s="1">
        <v>11</v>
      </c>
      <c r="C163" s="1">
        <v>2</v>
      </c>
      <c r="D163" s="2">
        <f>IFERROR(VLOOKUP(A163,Sheet2!$A$2:$C$52,2,0),0)</f>
        <v>0</v>
      </c>
      <c r="E163" s="1">
        <f>IFERROR(VLOOKUP(A163,Sheet2!$A$2:$C$52,3,0),0)</f>
        <v>0</v>
      </c>
      <c r="F163" s="1">
        <f>IFERROR(VLOOKUP(A163,Sheet1!$A$2:$B2338,2,0),0)</f>
        <v>11</v>
      </c>
      <c r="G163" s="1">
        <f>0.0669*B163+0.1011*C163+0.3423*D163+0.4599*E163+0.297*F163</f>
        <v>4.2051</v>
      </c>
      <c r="H163" s="1">
        <f>IFERROR(VLOOKUP(A163,Sheet3!A1010:C2335,3,0),"None")</f>
        <v>1000</v>
      </c>
    </row>
    <row r="164" spans="1:8">
      <c r="A164" s="1" t="s">
        <v>172</v>
      </c>
      <c r="B164" s="1">
        <v>10</v>
      </c>
      <c r="C164" s="1">
        <v>5</v>
      </c>
      <c r="D164" s="2">
        <f>IFERROR(VLOOKUP(A164,Sheet2!$A$2:$C$52,2,0),0)</f>
        <v>0</v>
      </c>
      <c r="E164" s="1">
        <f>IFERROR(VLOOKUP(A164,Sheet2!$A$2:$C$52,3,0),0)</f>
        <v>0</v>
      </c>
      <c r="F164" s="1">
        <f>IFERROR(VLOOKUP(A164,Sheet1!$A$2:$B2041,2,0),0)</f>
        <v>10</v>
      </c>
      <c r="G164" s="1">
        <f>0.0669*B164+0.1011*C164+0.3423*D164+0.4599*E164+0.297*F164</f>
        <v>4.1445</v>
      </c>
      <c r="H164" s="1">
        <f>IFERROR(VLOOKUP(A164,Sheet3!A713:C2038,3,0),"None")</f>
        <v>100</v>
      </c>
    </row>
    <row r="165" spans="1:8">
      <c r="A165" s="1" t="s">
        <v>173</v>
      </c>
      <c r="B165" s="1">
        <v>8</v>
      </c>
      <c r="C165" s="1">
        <v>4</v>
      </c>
      <c r="D165" s="2">
        <f>IFERROR(VLOOKUP(A165,Sheet2!$A$2:$C$52,2,0),0)</f>
        <v>1</v>
      </c>
      <c r="E165" s="1">
        <f>IFERROR(VLOOKUP(A165,Sheet2!$A$2:$C$52,3,0),0)</f>
        <v>1</v>
      </c>
      <c r="F165" s="1">
        <f>IFERROR(VLOOKUP(A165,Sheet1!$A$2:$B2464,2,0),0)</f>
        <v>8</v>
      </c>
      <c r="G165" s="1">
        <f>0.0669*B165+0.1011*C165+0.3423*D165+0.4599*E165+0.297*F165</f>
        <v>4.1178</v>
      </c>
      <c r="H165" s="1">
        <f>IFERROR(VLOOKUP(A165,Sheet3!A1136:C2461,3,0),"None")</f>
        <v>-500</v>
      </c>
    </row>
    <row r="166" spans="1:8">
      <c r="A166" s="1" t="s">
        <v>174</v>
      </c>
      <c r="B166" s="1">
        <v>11</v>
      </c>
      <c r="C166" s="1">
        <v>1</v>
      </c>
      <c r="D166" s="2">
        <f>IFERROR(VLOOKUP(A166,Sheet2!$A$2:$C$52,2,0),0)</f>
        <v>0</v>
      </c>
      <c r="E166" s="1">
        <f>IFERROR(VLOOKUP(A166,Sheet2!$A$2:$C$52,3,0),0)</f>
        <v>0</v>
      </c>
      <c r="F166" s="1">
        <f>IFERROR(VLOOKUP(A166,Sheet1!$A$2:$B1375,2,0),0)</f>
        <v>11</v>
      </c>
      <c r="G166" s="1">
        <f>0.0669*B166+0.1011*C166+0.3423*D166+0.4599*E166+0.297*F166</f>
        <v>4.104</v>
      </c>
      <c r="H166" s="1">
        <f>IFERROR(VLOOKUP(A166,Sheet3!A47:C1372,3,0),"None")</f>
        <v>-800</v>
      </c>
    </row>
    <row r="167" spans="1:8">
      <c r="A167" s="1" t="s">
        <v>175</v>
      </c>
      <c r="B167" s="1">
        <v>11</v>
      </c>
      <c r="C167" s="1">
        <v>1</v>
      </c>
      <c r="D167" s="2">
        <f>IFERROR(VLOOKUP(A167,Sheet2!$A$2:$C$52,2,0),0)</f>
        <v>0</v>
      </c>
      <c r="E167" s="1">
        <f>IFERROR(VLOOKUP(A167,Sheet2!$A$2:$C$52,3,0),0)</f>
        <v>0</v>
      </c>
      <c r="F167" s="1">
        <f>IFERROR(VLOOKUP(A167,Sheet1!$A$2:$B1383,2,0),0)</f>
        <v>11</v>
      </c>
      <c r="G167" s="1">
        <f>0.0669*B167+0.1011*C167+0.3423*D167+0.4599*E167+0.297*F167</f>
        <v>4.104</v>
      </c>
      <c r="H167" s="1">
        <f>IFERROR(VLOOKUP(A167,Sheet3!A55:C1380,3,0),"None")</f>
        <v>530</v>
      </c>
    </row>
    <row r="168" spans="1:8">
      <c r="A168" s="1" t="s">
        <v>176</v>
      </c>
      <c r="B168" s="1">
        <v>11</v>
      </c>
      <c r="C168" s="1">
        <v>1</v>
      </c>
      <c r="D168" s="2">
        <f>IFERROR(VLOOKUP(A168,Sheet2!$A$2:$C$52,2,0),0)</f>
        <v>0</v>
      </c>
      <c r="E168" s="1">
        <f>IFERROR(VLOOKUP(A168,Sheet2!$A$2:$C$52,3,0),0)</f>
        <v>0</v>
      </c>
      <c r="F168" s="1">
        <f>IFERROR(VLOOKUP(A168,Sheet1!$A$2:$B1387,2,0),0)</f>
        <v>11</v>
      </c>
      <c r="G168" s="1">
        <f>0.0669*B168+0.1011*C168+0.3423*D168+0.4599*E168+0.297*F168</f>
        <v>4.104</v>
      </c>
      <c r="H168" s="1">
        <f>IFERROR(VLOOKUP(A168,Sheet3!A59:C1384,3,0),"None")</f>
        <v>530</v>
      </c>
    </row>
    <row r="169" spans="1:8">
      <c r="A169" s="1" t="s">
        <v>177</v>
      </c>
      <c r="B169" s="1">
        <v>11</v>
      </c>
      <c r="C169" s="1">
        <v>1</v>
      </c>
      <c r="D169" s="2">
        <f>IFERROR(VLOOKUP(A169,Sheet2!$A$2:$C$52,2,0),0)</f>
        <v>0</v>
      </c>
      <c r="E169" s="1">
        <f>IFERROR(VLOOKUP(A169,Sheet2!$A$2:$C$52,3,0),0)</f>
        <v>0</v>
      </c>
      <c r="F169" s="1">
        <f>IFERROR(VLOOKUP(A169,Sheet1!$A$2:$B1834,2,0),0)</f>
        <v>11</v>
      </c>
      <c r="G169" s="1">
        <f>0.0669*B169+0.1011*C169+0.3423*D169+0.4599*E169+0.297*F169</f>
        <v>4.104</v>
      </c>
      <c r="H169" s="1">
        <f>IFERROR(VLOOKUP(A169,Sheet3!A506:C1831,3,0),"None")</f>
        <v>0</v>
      </c>
    </row>
    <row r="170" spans="1:8">
      <c r="A170" s="1" t="s">
        <v>178</v>
      </c>
      <c r="B170" s="1">
        <v>11</v>
      </c>
      <c r="C170" s="1">
        <v>1</v>
      </c>
      <c r="D170" s="2">
        <f>IFERROR(VLOOKUP(A170,Sheet2!$A$2:$C$52,2,0),0)</f>
        <v>0</v>
      </c>
      <c r="E170" s="1">
        <f>IFERROR(VLOOKUP(A170,Sheet2!$A$2:$C$52,3,0),0)</f>
        <v>0</v>
      </c>
      <c r="F170" s="1">
        <f>IFERROR(VLOOKUP(A170,Sheet1!$A$2:$B2311,2,0),0)</f>
        <v>11</v>
      </c>
      <c r="G170" s="1">
        <f>0.0669*B170+0.1011*C170+0.3423*D170+0.4599*E170+0.297*F170</f>
        <v>4.104</v>
      </c>
      <c r="H170" s="1">
        <f>IFERROR(VLOOKUP(A170,Sheet3!A983:C2308,3,0),"None")</f>
        <v>0</v>
      </c>
    </row>
    <row r="171" spans="1:8">
      <c r="A171" s="1" t="s">
        <v>179</v>
      </c>
      <c r="B171" s="1">
        <v>11</v>
      </c>
      <c r="C171" s="1">
        <v>1</v>
      </c>
      <c r="D171" s="2">
        <f>IFERROR(VLOOKUP(A171,Sheet2!$A$2:$C$52,2,0),0)</f>
        <v>0</v>
      </c>
      <c r="E171" s="1">
        <f>IFERROR(VLOOKUP(A171,Sheet2!$A$2:$C$52,3,0),0)</f>
        <v>0</v>
      </c>
      <c r="F171" s="1">
        <f>IFERROR(VLOOKUP(A171,Sheet1!$A$2:$B2373,2,0),0)</f>
        <v>11</v>
      </c>
      <c r="G171" s="1">
        <f>0.0669*B171+0.1011*C171+0.3423*D171+0.4599*E171+0.297*F171</f>
        <v>4.104</v>
      </c>
      <c r="H171" s="1">
        <f>IFERROR(VLOOKUP(A171,Sheet3!A1045:C2370,3,0),"None")</f>
        <v>100</v>
      </c>
    </row>
    <row r="172" spans="1:8">
      <c r="A172" s="1" t="s">
        <v>180</v>
      </c>
      <c r="B172" s="1">
        <v>11</v>
      </c>
      <c r="C172" s="1">
        <v>1</v>
      </c>
      <c r="D172" s="2">
        <f>IFERROR(VLOOKUP(A172,Sheet2!$A$2:$C$52,2,0),0)</f>
        <v>0</v>
      </c>
      <c r="E172" s="1">
        <f>IFERROR(VLOOKUP(A172,Sheet2!$A$2:$C$52,3,0),0)</f>
        <v>0</v>
      </c>
      <c r="F172" s="1">
        <f>IFERROR(VLOOKUP(A172,Sheet1!$A$2:$B2424,2,0),0)</f>
        <v>11</v>
      </c>
      <c r="G172" s="1">
        <f>0.0669*B172+0.1011*C172+0.3423*D172+0.4599*E172+0.297*F172</f>
        <v>4.104</v>
      </c>
      <c r="H172" s="1">
        <f>IFERROR(VLOOKUP(A172,Sheet3!A1096:C2421,3,0),"None")</f>
        <v>-600</v>
      </c>
    </row>
    <row r="173" spans="1:8">
      <c r="A173" s="1" t="s">
        <v>181</v>
      </c>
      <c r="B173" s="1">
        <v>10</v>
      </c>
      <c r="C173" s="1">
        <v>4</v>
      </c>
      <c r="D173" s="2">
        <f>IFERROR(VLOOKUP(A173,Sheet2!$A$2:$C$52,2,0),0)</f>
        <v>0</v>
      </c>
      <c r="E173" s="1">
        <f>IFERROR(VLOOKUP(A173,Sheet2!$A$2:$C$52,3,0),0)</f>
        <v>0</v>
      </c>
      <c r="F173" s="1">
        <f>IFERROR(VLOOKUP(A173,Sheet1!$A$2:$B1362,2,0),0)</f>
        <v>10</v>
      </c>
      <c r="G173" s="1">
        <f>0.0669*B173+0.1011*C173+0.3423*D173+0.4599*E173+0.297*F173</f>
        <v>4.0434</v>
      </c>
      <c r="H173" s="1">
        <f>IFERROR(VLOOKUP(A173,Sheet3!A34:C1359,3,0),"None")</f>
        <v>300</v>
      </c>
    </row>
    <row r="174" spans="1:8">
      <c r="A174" s="1" t="s">
        <v>182</v>
      </c>
      <c r="B174" s="1">
        <v>10</v>
      </c>
      <c r="C174" s="1">
        <v>4</v>
      </c>
      <c r="D174" s="2">
        <f>IFERROR(VLOOKUP(A174,Sheet2!$A$2:$C$52,2,0),0)</f>
        <v>0</v>
      </c>
      <c r="E174" s="1">
        <f>IFERROR(VLOOKUP(A174,Sheet2!$A$2:$C$52,3,0),0)</f>
        <v>0</v>
      </c>
      <c r="F174" s="1">
        <f>IFERROR(VLOOKUP(A174,Sheet1!$A$2:$B1381,2,0),0)</f>
        <v>10</v>
      </c>
      <c r="G174" s="1">
        <f>0.0669*B174+0.1011*C174+0.3423*D174+0.4599*E174+0.297*F174</f>
        <v>4.0434</v>
      </c>
      <c r="H174" s="1">
        <f>IFERROR(VLOOKUP(A174,Sheet3!A53:C1378,3,0),"None")</f>
        <v>200</v>
      </c>
    </row>
    <row r="175" spans="1:8">
      <c r="A175" s="1" t="s">
        <v>183</v>
      </c>
      <c r="B175" s="1">
        <v>9</v>
      </c>
      <c r="C175" s="1">
        <v>7</v>
      </c>
      <c r="D175" s="2">
        <f>IFERROR(VLOOKUP(A175,Sheet2!$A$2:$C$52,2,0),0)</f>
        <v>0</v>
      </c>
      <c r="E175" s="1">
        <f>IFERROR(VLOOKUP(A175,Sheet2!$A$2:$C$52,3,0),0)</f>
        <v>0</v>
      </c>
      <c r="F175" s="1">
        <f>IFERROR(VLOOKUP(A175,Sheet1!$A$2:$B1992,2,0),0)</f>
        <v>9</v>
      </c>
      <c r="G175" s="1">
        <f>0.0669*B175+0.1011*C175+0.3423*D175+0.4599*E175+0.297*F175</f>
        <v>3.9828</v>
      </c>
      <c r="H175" s="1">
        <f>IFERROR(VLOOKUP(A175,Sheet3!A664:C1989,3,0),"None")</f>
        <v>100</v>
      </c>
    </row>
    <row r="176" spans="1:8">
      <c r="A176" s="1" t="s">
        <v>184</v>
      </c>
      <c r="B176" s="1">
        <v>10</v>
      </c>
      <c r="C176" s="1">
        <v>3</v>
      </c>
      <c r="D176" s="2">
        <f>IFERROR(VLOOKUP(A176,Sheet2!$A$2:$C$52,2,0),0)</f>
        <v>0</v>
      </c>
      <c r="E176" s="1">
        <f>IFERROR(VLOOKUP(A176,Sheet2!$A$2:$C$52,3,0),0)</f>
        <v>0</v>
      </c>
      <c r="F176" s="1">
        <f>IFERROR(VLOOKUP(A176,Sheet1!$A$2:$B2011,2,0),0)</f>
        <v>10</v>
      </c>
      <c r="G176" s="1">
        <f>0.0669*B176+0.1011*C176+0.3423*D176+0.4599*E176+0.297*F176</f>
        <v>3.9423</v>
      </c>
      <c r="H176" s="1">
        <f>IFERROR(VLOOKUP(A176,Sheet3!A683:C2008,3,0),"None")</f>
        <v>-500</v>
      </c>
    </row>
    <row r="177" spans="1:8">
      <c r="A177" s="1" t="s">
        <v>185</v>
      </c>
      <c r="B177" s="1">
        <v>10</v>
      </c>
      <c r="C177" s="1">
        <v>2</v>
      </c>
      <c r="D177" s="2">
        <f>IFERROR(VLOOKUP(A177,Sheet2!$A$2:$C$52,2,0),0)</f>
        <v>0</v>
      </c>
      <c r="E177" s="1">
        <f>IFERROR(VLOOKUP(A177,Sheet2!$A$2:$C$52,3,0),0)</f>
        <v>0</v>
      </c>
      <c r="F177" s="1">
        <f>IFERROR(VLOOKUP(A177,Sheet1!$A$2:$B1378,2,0),0)</f>
        <v>10</v>
      </c>
      <c r="G177" s="1">
        <f>0.0669*B177+0.1011*C177+0.3423*D177+0.4599*E177+0.297*F177</f>
        <v>3.8412</v>
      </c>
      <c r="H177" s="1">
        <f>IFERROR(VLOOKUP(A177,Sheet3!A50:C1375,3,0),"None")</f>
        <v>100</v>
      </c>
    </row>
    <row r="178" spans="1:8">
      <c r="A178" s="1" t="s">
        <v>186</v>
      </c>
      <c r="B178" s="1">
        <v>10</v>
      </c>
      <c r="C178" s="1">
        <v>2</v>
      </c>
      <c r="D178" s="2">
        <f>IFERROR(VLOOKUP(A178,Sheet2!$A$2:$C$52,2,0),0)</f>
        <v>0</v>
      </c>
      <c r="E178" s="1">
        <f>IFERROR(VLOOKUP(A178,Sheet2!$A$2:$C$52,3,0),0)</f>
        <v>0</v>
      </c>
      <c r="F178" s="1">
        <f>IFERROR(VLOOKUP(A178,Sheet1!$A$2:$B1473,2,0),0)</f>
        <v>10</v>
      </c>
      <c r="G178" s="1">
        <f>0.0669*B178+0.1011*C178+0.3423*D178+0.4599*E178+0.297*F178</f>
        <v>3.8412</v>
      </c>
      <c r="H178" s="1">
        <f>IFERROR(VLOOKUP(A178,Sheet3!A145:C1470,3,0),"None")</f>
        <v>-800</v>
      </c>
    </row>
    <row r="179" spans="1:8">
      <c r="A179" s="1" t="s">
        <v>187</v>
      </c>
      <c r="B179" s="1">
        <v>10</v>
      </c>
      <c r="C179" s="1">
        <v>2</v>
      </c>
      <c r="D179" s="2">
        <f>IFERROR(VLOOKUP(A179,Sheet2!$A$2:$C$52,2,0),0)</f>
        <v>0</v>
      </c>
      <c r="E179" s="1">
        <f>IFERROR(VLOOKUP(A179,Sheet2!$A$2:$C$52,3,0),0)</f>
        <v>0</v>
      </c>
      <c r="F179" s="1">
        <f>IFERROR(VLOOKUP(A179,Sheet1!$A$2:$B1859,2,0),0)</f>
        <v>10</v>
      </c>
      <c r="G179" s="1">
        <f>0.0669*B179+0.1011*C179+0.3423*D179+0.4599*E179+0.297*F179</f>
        <v>3.8412</v>
      </c>
      <c r="H179" s="1">
        <f>IFERROR(VLOOKUP(A179,Sheet3!A531:C1856,3,0),"None")</f>
        <v>200</v>
      </c>
    </row>
    <row r="180" spans="1:8">
      <c r="A180" s="1" t="s">
        <v>188</v>
      </c>
      <c r="B180" s="1">
        <v>10</v>
      </c>
      <c r="C180" s="1">
        <v>2</v>
      </c>
      <c r="D180" s="2">
        <f>IFERROR(VLOOKUP(A180,Sheet2!$A$2:$C$52,2,0),0)</f>
        <v>0</v>
      </c>
      <c r="E180" s="1">
        <f>IFERROR(VLOOKUP(A180,Sheet2!$A$2:$C$52,3,0),0)</f>
        <v>0</v>
      </c>
      <c r="F180" s="1">
        <f>IFERROR(VLOOKUP(A180,Sheet1!$A$2:$B2518,2,0),0)</f>
        <v>10</v>
      </c>
      <c r="G180" s="1">
        <f>0.0669*B180+0.1011*C180+0.3423*D180+0.4599*E180+0.297*F180</f>
        <v>3.8412</v>
      </c>
      <c r="H180" s="1">
        <f>IFERROR(VLOOKUP(A180,Sheet3!A1190:C2515,3,0),"None")</f>
        <v>200</v>
      </c>
    </row>
    <row r="181" spans="1:8">
      <c r="A181" s="1" t="s">
        <v>189</v>
      </c>
      <c r="B181" s="1">
        <v>10</v>
      </c>
      <c r="C181" s="1">
        <v>1</v>
      </c>
      <c r="D181" s="2">
        <f>IFERROR(VLOOKUP(A181,Sheet2!$A$2:$C$52,2,0),0)</f>
        <v>0</v>
      </c>
      <c r="E181" s="1">
        <f>IFERROR(VLOOKUP(A181,Sheet2!$A$2:$C$52,3,0),0)</f>
        <v>0</v>
      </c>
      <c r="F181" s="1">
        <f>IFERROR(VLOOKUP(A181,Sheet1!$A$2:$B1523,2,0),0)</f>
        <v>10</v>
      </c>
      <c r="G181" s="1">
        <f>0.0669*B181+0.1011*C181+0.3423*D181+0.4599*E181+0.297*F181</f>
        <v>3.7401</v>
      </c>
      <c r="H181" s="1">
        <f>IFERROR(VLOOKUP(A181,Sheet3!A195:C1520,3,0),"None")</f>
        <v>100</v>
      </c>
    </row>
    <row r="182" spans="1:8">
      <c r="A182" s="1" t="s">
        <v>190</v>
      </c>
      <c r="B182" s="1">
        <v>10</v>
      </c>
      <c r="C182" s="1">
        <v>1</v>
      </c>
      <c r="D182" s="2">
        <f>IFERROR(VLOOKUP(A182,Sheet2!$A$2:$C$52,2,0),0)</f>
        <v>0</v>
      </c>
      <c r="E182" s="1">
        <f>IFERROR(VLOOKUP(A182,Sheet2!$A$2:$C$52,3,0),0)</f>
        <v>0</v>
      </c>
      <c r="F182" s="1">
        <f>IFERROR(VLOOKUP(A182,Sheet1!$A$2:$B1768,2,0),0)</f>
        <v>10</v>
      </c>
      <c r="G182" s="1">
        <f>0.0669*B182+0.1011*C182+0.3423*D182+0.4599*E182+0.297*F182</f>
        <v>3.7401</v>
      </c>
      <c r="H182" s="1">
        <f>IFERROR(VLOOKUP(A182,Sheet3!A440:C1765,3,0),"None")</f>
        <v>800</v>
      </c>
    </row>
    <row r="183" spans="1:8">
      <c r="A183" s="1" t="s">
        <v>191</v>
      </c>
      <c r="B183" s="1">
        <v>10</v>
      </c>
      <c r="C183" s="1">
        <v>1</v>
      </c>
      <c r="D183" s="2">
        <f>IFERROR(VLOOKUP(A183,Sheet2!$A$2:$C$52,2,0),0)</f>
        <v>0</v>
      </c>
      <c r="E183" s="1">
        <f>IFERROR(VLOOKUP(A183,Sheet2!$A$2:$C$52,3,0),0)</f>
        <v>0</v>
      </c>
      <c r="F183" s="1">
        <f>IFERROR(VLOOKUP(A183,Sheet1!$A$2:$B1926,2,0),0)</f>
        <v>10</v>
      </c>
      <c r="G183" s="1">
        <f>0.0669*B183+0.1011*C183+0.3423*D183+0.4599*E183+0.297*F183</f>
        <v>3.7401</v>
      </c>
      <c r="H183" s="1">
        <f>IFERROR(VLOOKUP(A183,Sheet3!A598:C1923,3,0),"None")</f>
        <v>-600</v>
      </c>
    </row>
    <row r="184" spans="1:8">
      <c r="A184" s="1" t="s">
        <v>192</v>
      </c>
      <c r="B184" s="1">
        <v>10</v>
      </c>
      <c r="C184" s="1">
        <v>1</v>
      </c>
      <c r="D184" s="2">
        <f>IFERROR(VLOOKUP(A184,Sheet2!$A$2:$C$52,2,0),0)</f>
        <v>0</v>
      </c>
      <c r="E184" s="1">
        <f>IFERROR(VLOOKUP(A184,Sheet2!$A$2:$C$52,3,0),0)</f>
        <v>0</v>
      </c>
      <c r="F184" s="1">
        <f>IFERROR(VLOOKUP(A184,Sheet1!$A$2:$B2143,2,0),0)</f>
        <v>10</v>
      </c>
      <c r="G184" s="1">
        <f>0.0669*B184+0.1011*C184+0.3423*D184+0.4599*E184+0.297*F184</f>
        <v>3.7401</v>
      </c>
      <c r="H184" s="1">
        <f>IFERROR(VLOOKUP(A184,Sheet3!A815:C2140,3,0),"None")</f>
        <v>530</v>
      </c>
    </row>
    <row r="185" spans="1:8">
      <c r="A185" s="1" t="s">
        <v>193</v>
      </c>
      <c r="B185" s="1">
        <v>10</v>
      </c>
      <c r="C185" s="1">
        <v>1</v>
      </c>
      <c r="D185" s="2">
        <f>IFERROR(VLOOKUP(A185,Sheet2!$A$2:$C$52,2,0),0)</f>
        <v>0</v>
      </c>
      <c r="E185" s="1">
        <f>IFERROR(VLOOKUP(A185,Sheet2!$A$2:$C$52,3,0),0)</f>
        <v>0</v>
      </c>
      <c r="F185" s="1">
        <f>IFERROR(VLOOKUP(A185,Sheet1!$A$2:$B2631,2,0),0)</f>
        <v>10</v>
      </c>
      <c r="G185" s="1">
        <f>0.0669*B185+0.1011*C185+0.3423*D185+0.4599*E185+0.297*F185</f>
        <v>3.7401</v>
      </c>
      <c r="H185" s="1">
        <f>IFERROR(VLOOKUP(A185,Sheet3!A1303:C2628,3,0),"None")</f>
        <v>-800</v>
      </c>
    </row>
    <row r="186" spans="1:8">
      <c r="A186" s="1" t="s">
        <v>194</v>
      </c>
      <c r="B186" s="1">
        <v>9</v>
      </c>
      <c r="C186" s="1">
        <v>4</v>
      </c>
      <c r="D186" s="2">
        <f>IFERROR(VLOOKUP(A186,Sheet2!$A$2:$C$52,2,0),0)</f>
        <v>0</v>
      </c>
      <c r="E186" s="1">
        <f>IFERROR(VLOOKUP(A186,Sheet2!$A$2:$C$52,3,0),0)</f>
        <v>0</v>
      </c>
      <c r="F186" s="1">
        <f>IFERROR(VLOOKUP(A186,Sheet1!$A$2:$B1639,2,0),0)</f>
        <v>9</v>
      </c>
      <c r="G186" s="1">
        <f>0.0669*B186+0.1011*C186+0.3423*D186+0.4599*E186+0.297*F186</f>
        <v>3.6795</v>
      </c>
      <c r="H186" s="1">
        <f>IFERROR(VLOOKUP(A186,Sheet3!A311:C1636,3,0),"None")</f>
        <v>100</v>
      </c>
    </row>
    <row r="187" spans="1:8">
      <c r="A187" s="1" t="s">
        <v>195</v>
      </c>
      <c r="B187" s="1">
        <v>9</v>
      </c>
      <c r="C187" s="1">
        <v>4</v>
      </c>
      <c r="D187" s="2">
        <f>IFERROR(VLOOKUP(A187,Sheet2!$A$2:$C$52,2,0),0)</f>
        <v>0</v>
      </c>
      <c r="E187" s="1">
        <f>IFERROR(VLOOKUP(A187,Sheet2!$A$2:$C$52,3,0),0)</f>
        <v>0</v>
      </c>
      <c r="F187" s="1">
        <f>IFERROR(VLOOKUP(A187,Sheet1!$A$2:$B2096,2,0),0)</f>
        <v>9</v>
      </c>
      <c r="G187" s="1">
        <f>0.0669*B187+0.1011*C187+0.3423*D187+0.4599*E187+0.297*F187</f>
        <v>3.6795</v>
      </c>
      <c r="H187" s="1">
        <f>IFERROR(VLOOKUP(A187,Sheet3!A768:C2093,3,0),"None")</f>
        <v>100</v>
      </c>
    </row>
    <row r="188" spans="1:8">
      <c r="A188" s="1" t="s">
        <v>196</v>
      </c>
      <c r="B188" s="1">
        <v>9</v>
      </c>
      <c r="C188" s="1">
        <v>4</v>
      </c>
      <c r="D188" s="2">
        <f>IFERROR(VLOOKUP(A188,Sheet2!$A$2:$C$52,2,0),0)</f>
        <v>0</v>
      </c>
      <c r="E188" s="1">
        <f>IFERROR(VLOOKUP(A188,Sheet2!$A$2:$C$52,3,0),0)</f>
        <v>0</v>
      </c>
      <c r="F188" s="1">
        <f>IFERROR(VLOOKUP(A188,Sheet1!$A$2:$B2170,2,0),0)</f>
        <v>9</v>
      </c>
      <c r="G188" s="1">
        <f>0.0669*B188+0.1011*C188+0.3423*D188+0.4599*E188+0.297*F188</f>
        <v>3.6795</v>
      </c>
      <c r="H188" s="1">
        <f>IFERROR(VLOOKUP(A188,Sheet3!A842:C2167,3,0),"None")</f>
        <v>100</v>
      </c>
    </row>
    <row r="189" spans="1:8">
      <c r="A189" s="1" t="s">
        <v>197</v>
      </c>
      <c r="B189" s="1">
        <v>9</v>
      </c>
      <c r="C189" s="1">
        <v>4</v>
      </c>
      <c r="D189" s="2">
        <f>IFERROR(VLOOKUP(A189,Sheet2!$A$2:$C$52,2,0),0)</f>
        <v>0</v>
      </c>
      <c r="E189" s="1">
        <f>IFERROR(VLOOKUP(A189,Sheet2!$A$2:$C$52,3,0),0)</f>
        <v>0</v>
      </c>
      <c r="F189" s="1">
        <f>IFERROR(VLOOKUP(A189,Sheet1!$A$2:$B2216,2,0),0)</f>
        <v>9</v>
      </c>
      <c r="G189" s="1">
        <f>0.0669*B189+0.1011*C189+0.3423*D189+0.4599*E189+0.297*F189</f>
        <v>3.6795</v>
      </c>
      <c r="H189" s="1">
        <f>IFERROR(VLOOKUP(A189,Sheet3!A888:C2213,3,0),"None")</f>
        <v>-800</v>
      </c>
    </row>
    <row r="190" spans="1:8">
      <c r="A190" s="1" t="s">
        <v>198</v>
      </c>
      <c r="B190" s="1">
        <v>8</v>
      </c>
      <c r="C190" s="1">
        <v>7</v>
      </c>
      <c r="D190" s="2">
        <f>IFERROR(VLOOKUP(A190,Sheet2!$A$2:$C$52,2,0),0)</f>
        <v>0</v>
      </c>
      <c r="E190" s="1">
        <f>IFERROR(VLOOKUP(A190,Sheet2!$A$2:$C$52,3,0),0)</f>
        <v>0</v>
      </c>
      <c r="F190" s="1">
        <f>IFERROR(VLOOKUP(A190,Sheet1!$A$2:$B2552,2,0),0)</f>
        <v>8</v>
      </c>
      <c r="G190" s="1">
        <f>0.0669*B190+0.1011*C190+0.3423*D190+0.4599*E190+0.297*F190</f>
        <v>3.6189</v>
      </c>
      <c r="H190" s="1">
        <f>IFERROR(VLOOKUP(A190,Sheet3!A1224:C2549,3,0),"None")</f>
        <v>200</v>
      </c>
    </row>
    <row r="191" spans="1:8">
      <c r="A191" s="1" t="s">
        <v>199</v>
      </c>
      <c r="B191" s="1">
        <v>3</v>
      </c>
      <c r="C191" s="1">
        <v>1</v>
      </c>
      <c r="D191" s="2">
        <f>IFERROR(VLOOKUP(A191,Sheet2!$A$2:$C$52,2,0),0)</f>
        <v>3</v>
      </c>
      <c r="E191" s="1">
        <f>IFERROR(VLOOKUP(A191,Sheet2!$A$2:$C$52,3,0),0)</f>
        <v>3</v>
      </c>
      <c r="F191" s="1">
        <f>IFERROR(VLOOKUP(A191,Sheet1!$A$2:$B1931,2,0),0)</f>
        <v>3</v>
      </c>
      <c r="G191" s="1">
        <f>0.0669*B191+0.1011*C191+0.3423*D191+0.4599*E191+0.297*F191</f>
        <v>3.5994</v>
      </c>
      <c r="H191" s="1">
        <f>IFERROR(VLOOKUP(A191,Sheet3!A603:C1928,3,0),"None")</f>
        <v>200</v>
      </c>
    </row>
    <row r="192" spans="1:8">
      <c r="A192" s="1" t="s">
        <v>200</v>
      </c>
      <c r="B192" s="1">
        <v>9</v>
      </c>
      <c r="C192" s="1">
        <v>3</v>
      </c>
      <c r="D192" s="2">
        <f>IFERROR(VLOOKUP(A192,Sheet2!$A$2:$C$52,2,0),0)</f>
        <v>0</v>
      </c>
      <c r="E192" s="1">
        <f>IFERROR(VLOOKUP(A192,Sheet2!$A$2:$C$52,3,0),0)</f>
        <v>0</v>
      </c>
      <c r="F192" s="1">
        <f>IFERROR(VLOOKUP(A192,Sheet1!$A$2:$B1874,2,0),0)</f>
        <v>9</v>
      </c>
      <c r="G192" s="1">
        <f>0.0669*B192+0.1011*C192+0.3423*D192+0.4599*E192+0.297*F192</f>
        <v>3.5784</v>
      </c>
      <c r="H192" s="1">
        <f>IFERROR(VLOOKUP(A192,Sheet3!A546:C1871,3,0),"None")</f>
        <v>200</v>
      </c>
    </row>
    <row r="193" spans="1:8">
      <c r="A193" s="1" t="s">
        <v>201</v>
      </c>
      <c r="B193" s="1">
        <v>9</v>
      </c>
      <c r="C193" s="1">
        <v>3</v>
      </c>
      <c r="D193" s="2">
        <f>IFERROR(VLOOKUP(A193,Sheet2!$A$2:$C$52,2,0),0)</f>
        <v>0</v>
      </c>
      <c r="E193" s="1">
        <f>IFERROR(VLOOKUP(A193,Sheet2!$A$2:$C$52,3,0),0)</f>
        <v>0</v>
      </c>
      <c r="F193" s="1">
        <f>IFERROR(VLOOKUP(A193,Sheet1!$A$2:$B2007,2,0),0)</f>
        <v>9</v>
      </c>
      <c r="G193" s="1">
        <f>0.0669*B193+0.1011*C193+0.3423*D193+0.4599*E193+0.297*F193</f>
        <v>3.5784</v>
      </c>
      <c r="H193" s="1">
        <f>IFERROR(VLOOKUP(A193,Sheet3!A679:C2004,3,0),"None")</f>
        <v>100</v>
      </c>
    </row>
    <row r="194" spans="1:8">
      <c r="A194" s="1" t="s">
        <v>202</v>
      </c>
      <c r="B194" s="1">
        <v>5</v>
      </c>
      <c r="C194" s="1">
        <v>1</v>
      </c>
      <c r="D194" s="2">
        <f>IFERROR(VLOOKUP(A194,Sheet2!$A$2:$C$52,2,0),0)</f>
        <v>2</v>
      </c>
      <c r="E194" s="1">
        <f>IFERROR(VLOOKUP(A194,Sheet2!$A$2:$C$52,3,0),0)</f>
        <v>2</v>
      </c>
      <c r="F194" s="1">
        <f>IFERROR(VLOOKUP(A194,Sheet1!$A$2:$B2139,2,0),0)</f>
        <v>5</v>
      </c>
      <c r="G194" s="1">
        <f>0.0669*B194+0.1011*C194+0.3423*D194+0.4599*E194+0.297*F194</f>
        <v>3.525</v>
      </c>
      <c r="H194" s="1">
        <f>IFERROR(VLOOKUP(A194,Sheet3!A811:C2136,3,0),"None")</f>
        <v>100</v>
      </c>
    </row>
    <row r="195" spans="1:8">
      <c r="A195" s="1" t="s">
        <v>203</v>
      </c>
      <c r="B195" s="1">
        <v>8</v>
      </c>
      <c r="C195" s="1">
        <v>6</v>
      </c>
      <c r="D195" s="2">
        <f>IFERROR(VLOOKUP(A195,Sheet2!$A$2:$C$52,2,0),0)</f>
        <v>0</v>
      </c>
      <c r="E195" s="1">
        <f>IFERROR(VLOOKUP(A195,Sheet2!$A$2:$C$52,3,0),0)</f>
        <v>0</v>
      </c>
      <c r="F195" s="1">
        <f>IFERROR(VLOOKUP(A195,Sheet1!$A$2:$B1532,2,0),0)</f>
        <v>8</v>
      </c>
      <c r="G195" s="1">
        <f>0.0669*B195+0.1011*C195+0.3423*D195+0.4599*E195+0.297*F195</f>
        <v>3.5178</v>
      </c>
      <c r="H195" s="1">
        <f>IFERROR(VLOOKUP(A195,Sheet3!A204:C1529,3,0),"None")</f>
        <v>100</v>
      </c>
    </row>
    <row r="196" spans="1:8">
      <c r="A196" s="1" t="s">
        <v>204</v>
      </c>
      <c r="B196" s="1">
        <v>9</v>
      </c>
      <c r="C196" s="1">
        <v>2</v>
      </c>
      <c r="D196" s="2">
        <f>IFERROR(VLOOKUP(A196,Sheet2!$A$2:$C$52,2,0),0)</f>
        <v>0</v>
      </c>
      <c r="E196" s="1">
        <f>IFERROR(VLOOKUP(A196,Sheet2!$A$2:$C$52,3,0),0)</f>
        <v>0</v>
      </c>
      <c r="F196" s="1">
        <f>IFERROR(VLOOKUP(A196,Sheet1!$A$2:$B1429,2,0),0)</f>
        <v>9</v>
      </c>
      <c r="G196" s="1">
        <f>0.0669*B196+0.1011*C196+0.3423*D196+0.4599*E196+0.297*F196</f>
        <v>3.4773</v>
      </c>
      <c r="H196" s="1">
        <f>IFERROR(VLOOKUP(A196,Sheet3!A101:C1426,3,0),"None")</f>
        <v>0</v>
      </c>
    </row>
    <row r="197" spans="1:8">
      <c r="A197" s="1" t="s">
        <v>205</v>
      </c>
      <c r="B197" s="1">
        <v>9</v>
      </c>
      <c r="C197" s="1">
        <v>2</v>
      </c>
      <c r="D197" s="2">
        <f>IFERROR(VLOOKUP(A197,Sheet2!$A$2:$C$52,2,0),0)</f>
        <v>0</v>
      </c>
      <c r="E197" s="1">
        <f>IFERROR(VLOOKUP(A197,Sheet2!$A$2:$C$52,3,0),0)</f>
        <v>0</v>
      </c>
      <c r="F197" s="1">
        <f>IFERROR(VLOOKUP(A197,Sheet1!$A$2:$B1445,2,0),0)</f>
        <v>9</v>
      </c>
      <c r="G197" s="1">
        <f>0.0669*B197+0.1011*C197+0.3423*D197+0.4599*E197+0.297*F197</f>
        <v>3.4773</v>
      </c>
      <c r="H197" s="1">
        <f>IFERROR(VLOOKUP(A197,Sheet3!A117:C1442,3,0),"None")</f>
        <v>100</v>
      </c>
    </row>
    <row r="198" spans="1:8">
      <c r="A198" s="1" t="s">
        <v>206</v>
      </c>
      <c r="B198" s="1">
        <v>9</v>
      </c>
      <c r="C198" s="1">
        <v>2</v>
      </c>
      <c r="D198" s="2">
        <f>IFERROR(VLOOKUP(A198,Sheet2!$A$2:$C$52,2,0),0)</f>
        <v>0</v>
      </c>
      <c r="E198" s="1">
        <f>IFERROR(VLOOKUP(A198,Sheet2!$A$2:$C$52,3,0),0)</f>
        <v>0</v>
      </c>
      <c r="F198" s="1">
        <f>IFERROR(VLOOKUP(A198,Sheet1!$A$2:$B1485,2,0),0)</f>
        <v>9</v>
      </c>
      <c r="G198" s="1">
        <f>0.0669*B198+0.1011*C198+0.3423*D198+0.4599*E198+0.297*F198</f>
        <v>3.4773</v>
      </c>
      <c r="H198" s="1">
        <f>IFERROR(VLOOKUP(A198,Sheet3!A157:C1482,3,0),"None")</f>
        <v>1030</v>
      </c>
    </row>
    <row r="199" spans="1:8">
      <c r="A199" s="1" t="s">
        <v>207</v>
      </c>
      <c r="B199" s="1">
        <v>9</v>
      </c>
      <c r="C199" s="1">
        <v>2</v>
      </c>
      <c r="D199" s="2">
        <f>IFERROR(VLOOKUP(A199,Sheet2!$A$2:$C$52,2,0),0)</f>
        <v>0</v>
      </c>
      <c r="E199" s="1">
        <f>IFERROR(VLOOKUP(A199,Sheet2!$A$2:$C$52,3,0),0)</f>
        <v>0</v>
      </c>
      <c r="F199" s="1">
        <f>IFERROR(VLOOKUP(A199,Sheet1!$A$2:$B1603,2,0),0)</f>
        <v>9</v>
      </c>
      <c r="G199" s="1">
        <f>0.0669*B199+0.1011*C199+0.3423*D199+0.4599*E199+0.297*F199</f>
        <v>3.4773</v>
      </c>
      <c r="H199" s="1">
        <f>IFERROR(VLOOKUP(A199,Sheet3!A275:C1600,3,0),"None")</f>
        <v>-800</v>
      </c>
    </row>
    <row r="200" spans="1:8">
      <c r="A200" s="1" t="s">
        <v>208</v>
      </c>
      <c r="B200" s="1">
        <v>9</v>
      </c>
      <c r="C200" s="1">
        <v>2</v>
      </c>
      <c r="D200" s="2">
        <f>IFERROR(VLOOKUP(A200,Sheet2!$A$2:$C$52,2,0),0)</f>
        <v>0</v>
      </c>
      <c r="E200" s="1">
        <f>IFERROR(VLOOKUP(A200,Sheet2!$A$2:$C$52,3,0),0)</f>
        <v>0</v>
      </c>
      <c r="F200" s="1">
        <f>IFERROR(VLOOKUP(A200,Sheet1!$A$2:$B1705,2,0),0)</f>
        <v>9</v>
      </c>
      <c r="G200" s="1">
        <f>0.0669*B200+0.1011*C200+0.3423*D200+0.4599*E200+0.297*F200</f>
        <v>3.4773</v>
      </c>
      <c r="H200" s="1">
        <f>IFERROR(VLOOKUP(A200,Sheet3!A377:C1702,3,0),"None")</f>
        <v>200</v>
      </c>
    </row>
    <row r="201" spans="1:8">
      <c r="A201" s="1" t="s">
        <v>209</v>
      </c>
      <c r="B201" s="1">
        <v>9</v>
      </c>
      <c r="C201" s="1">
        <v>2</v>
      </c>
      <c r="D201" s="2">
        <f>IFERROR(VLOOKUP(A201,Sheet2!$A$2:$C$52,2,0),0)</f>
        <v>0</v>
      </c>
      <c r="E201" s="1">
        <f>IFERROR(VLOOKUP(A201,Sheet2!$A$2:$C$52,3,0),0)</f>
        <v>0</v>
      </c>
      <c r="F201" s="1">
        <f>IFERROR(VLOOKUP(A201,Sheet1!$A$2:$B1896,2,0),0)</f>
        <v>9</v>
      </c>
      <c r="G201" s="1">
        <f>0.0669*B201+0.1011*C201+0.3423*D201+0.4599*E201+0.297*F201</f>
        <v>3.4773</v>
      </c>
      <c r="H201" s="1">
        <f>IFERROR(VLOOKUP(A201,Sheet3!A568:C1893,3,0),"None")</f>
        <v>100</v>
      </c>
    </row>
    <row r="202" spans="1:8">
      <c r="A202" s="1" t="s">
        <v>210</v>
      </c>
      <c r="B202" s="1">
        <v>9</v>
      </c>
      <c r="C202" s="1">
        <v>2</v>
      </c>
      <c r="D202" s="2">
        <f>IFERROR(VLOOKUP(A202,Sheet2!$A$2:$C$52,2,0),0)</f>
        <v>0</v>
      </c>
      <c r="E202" s="1">
        <f>IFERROR(VLOOKUP(A202,Sheet2!$A$2:$C$52,3,0),0)</f>
        <v>0</v>
      </c>
      <c r="F202" s="1">
        <f>IFERROR(VLOOKUP(A202,Sheet1!$A$2:$B2112,2,0),0)</f>
        <v>9</v>
      </c>
      <c r="G202" s="1">
        <f>0.0669*B202+0.1011*C202+0.3423*D202+0.4599*E202+0.297*F202</f>
        <v>3.4773</v>
      </c>
      <c r="H202" s="1">
        <f>IFERROR(VLOOKUP(A202,Sheet3!A784:C2109,3,0),"None")</f>
        <v>100</v>
      </c>
    </row>
    <row r="203" spans="1:8">
      <c r="A203" s="1" t="s">
        <v>211</v>
      </c>
      <c r="B203" s="1">
        <v>9</v>
      </c>
      <c r="C203" s="1">
        <v>2</v>
      </c>
      <c r="D203" s="2">
        <f>IFERROR(VLOOKUP(A203,Sheet2!$A$2:$C$52,2,0),0)</f>
        <v>0</v>
      </c>
      <c r="E203" s="1">
        <f>IFERROR(VLOOKUP(A203,Sheet2!$A$2:$C$52,3,0),0)</f>
        <v>0</v>
      </c>
      <c r="F203" s="1">
        <f>IFERROR(VLOOKUP(A203,Sheet1!$A$2:$B2414,2,0),0)</f>
        <v>9</v>
      </c>
      <c r="G203" s="1">
        <f>0.0669*B203+0.1011*C203+0.3423*D203+0.4599*E203+0.297*F203</f>
        <v>3.4773</v>
      </c>
      <c r="H203" s="1">
        <f>IFERROR(VLOOKUP(A203,Sheet3!A1086:C2411,3,0),"None")</f>
        <v>100</v>
      </c>
    </row>
    <row r="204" spans="1:8">
      <c r="A204" s="1" t="s">
        <v>212</v>
      </c>
      <c r="B204" s="1">
        <v>9</v>
      </c>
      <c r="C204" s="1">
        <v>2</v>
      </c>
      <c r="D204" s="2">
        <f>IFERROR(VLOOKUP(A204,Sheet2!$A$2:$C$52,2,0),0)</f>
        <v>0</v>
      </c>
      <c r="E204" s="1">
        <f>IFERROR(VLOOKUP(A204,Sheet2!$A$2:$C$52,3,0),0)</f>
        <v>0</v>
      </c>
      <c r="F204" s="1">
        <f>IFERROR(VLOOKUP(A204,Sheet1!$A$2:$B2601,2,0),0)</f>
        <v>9</v>
      </c>
      <c r="G204" s="1">
        <f>0.0669*B204+0.1011*C204+0.3423*D204+0.4599*E204+0.297*F204</f>
        <v>3.4773</v>
      </c>
      <c r="H204" s="1">
        <f>IFERROR(VLOOKUP(A204,Sheet3!A1273:C2598,3,0),"None")</f>
        <v>-800</v>
      </c>
    </row>
    <row r="205" spans="1:8">
      <c r="A205" s="1" t="s">
        <v>213</v>
      </c>
      <c r="B205" s="1">
        <v>8</v>
      </c>
      <c r="C205" s="1">
        <v>5</v>
      </c>
      <c r="D205" s="2">
        <f>IFERROR(VLOOKUP(A205,Sheet2!$A$2:$C$52,2,0),0)</f>
        <v>0</v>
      </c>
      <c r="E205" s="1">
        <f>IFERROR(VLOOKUP(A205,Sheet2!$A$2:$C$52,3,0),0)</f>
        <v>0</v>
      </c>
      <c r="F205" s="1">
        <f>IFERROR(VLOOKUP(A205,Sheet1!$A$2:$B1521,2,0),0)</f>
        <v>8</v>
      </c>
      <c r="G205" s="1">
        <f>0.0669*B205+0.1011*C205+0.3423*D205+0.4599*E205+0.297*F205</f>
        <v>3.4167</v>
      </c>
      <c r="H205" s="1">
        <f>IFERROR(VLOOKUP(A205,Sheet3!A193:C1518,3,0),"None")</f>
        <v>100</v>
      </c>
    </row>
    <row r="206" spans="1:8">
      <c r="A206" s="1" t="s">
        <v>214</v>
      </c>
      <c r="B206" s="1">
        <v>8</v>
      </c>
      <c r="C206" s="1">
        <v>5</v>
      </c>
      <c r="D206" s="2">
        <f>IFERROR(VLOOKUP(A206,Sheet2!$A$2:$C$52,2,0),0)</f>
        <v>0</v>
      </c>
      <c r="E206" s="1">
        <f>IFERROR(VLOOKUP(A206,Sheet2!$A$2:$C$52,3,0),0)</f>
        <v>0</v>
      </c>
      <c r="F206" s="1">
        <f>IFERROR(VLOOKUP(A206,Sheet1!$A$2:$B2247,2,0),0)</f>
        <v>8</v>
      </c>
      <c r="G206" s="1">
        <f>0.0669*B206+0.1011*C206+0.3423*D206+0.4599*E206+0.297*F206</f>
        <v>3.4167</v>
      </c>
      <c r="H206" s="1">
        <f>IFERROR(VLOOKUP(A206,Sheet3!A919:C2244,3,0),"None")</f>
        <v>800</v>
      </c>
    </row>
    <row r="207" spans="1:8">
      <c r="A207" s="1" t="s">
        <v>215</v>
      </c>
      <c r="B207" s="1">
        <v>8</v>
      </c>
      <c r="C207" s="1">
        <v>5</v>
      </c>
      <c r="D207" s="2">
        <f>IFERROR(VLOOKUP(A207,Sheet2!$A$2:$C$52,2,0),0)</f>
        <v>0</v>
      </c>
      <c r="E207" s="1">
        <f>IFERROR(VLOOKUP(A207,Sheet2!$A$2:$C$52,3,0),0)</f>
        <v>0</v>
      </c>
      <c r="F207" s="1">
        <f>IFERROR(VLOOKUP(A207,Sheet1!$A$2:$B2568,2,0),0)</f>
        <v>8</v>
      </c>
      <c r="G207" s="1">
        <f>0.0669*B207+0.1011*C207+0.3423*D207+0.4599*E207+0.297*F207</f>
        <v>3.4167</v>
      </c>
      <c r="H207" s="1">
        <f>IFERROR(VLOOKUP(A207,Sheet3!A1240:C2565,3,0),"None")</f>
        <v>-800</v>
      </c>
    </row>
    <row r="208" spans="1:8">
      <c r="A208" s="1" t="s">
        <v>216</v>
      </c>
      <c r="B208" s="1">
        <v>9</v>
      </c>
      <c r="C208" s="1">
        <v>1</v>
      </c>
      <c r="D208" s="2">
        <f>IFERROR(VLOOKUP(A208,Sheet2!$A$2:$C$52,2,0),0)</f>
        <v>0</v>
      </c>
      <c r="E208" s="1">
        <f>IFERROR(VLOOKUP(A208,Sheet2!$A$2:$C$52,3,0),0)</f>
        <v>0</v>
      </c>
      <c r="F208" s="1">
        <f>IFERROR(VLOOKUP(A208,Sheet1!$A$2:$B1437,2,0),0)</f>
        <v>9</v>
      </c>
      <c r="G208" s="1">
        <f>0.0669*B208+0.1011*C208+0.3423*D208+0.4599*E208+0.297*F208</f>
        <v>3.3762</v>
      </c>
      <c r="H208" s="1">
        <f>IFERROR(VLOOKUP(A208,Sheet3!A109:C1434,3,0),"None")</f>
        <v>800</v>
      </c>
    </row>
    <row r="209" spans="1:8">
      <c r="A209" s="1" t="s">
        <v>217</v>
      </c>
      <c r="B209" s="1">
        <v>9</v>
      </c>
      <c r="C209" s="1">
        <v>1</v>
      </c>
      <c r="D209" s="2">
        <f>IFERROR(VLOOKUP(A209,Sheet2!$A$2:$C$52,2,0),0)</f>
        <v>0</v>
      </c>
      <c r="E209" s="1">
        <f>IFERROR(VLOOKUP(A209,Sheet2!$A$2:$C$52,3,0),0)</f>
        <v>0</v>
      </c>
      <c r="F209" s="1">
        <f>IFERROR(VLOOKUP(A209,Sheet1!$A$2:$B1747,2,0),0)</f>
        <v>9</v>
      </c>
      <c r="G209" s="1">
        <f>0.0669*B209+0.1011*C209+0.3423*D209+0.4599*E209+0.297*F209</f>
        <v>3.3762</v>
      </c>
      <c r="H209" s="1">
        <f>IFERROR(VLOOKUP(A209,Sheet3!A419:C1744,3,0),"None")</f>
        <v>800</v>
      </c>
    </row>
    <row r="210" spans="1:8">
      <c r="A210" s="1" t="s">
        <v>218</v>
      </c>
      <c r="B210" s="1">
        <v>9</v>
      </c>
      <c r="C210" s="1">
        <v>1</v>
      </c>
      <c r="D210" s="2">
        <f>IFERROR(VLOOKUP(A210,Sheet2!$A$2:$C$52,2,0),0)</f>
        <v>0</v>
      </c>
      <c r="E210" s="1">
        <f>IFERROR(VLOOKUP(A210,Sheet2!$A$2:$C$52,3,0),0)</f>
        <v>0</v>
      </c>
      <c r="F210" s="1">
        <f>IFERROR(VLOOKUP(A210,Sheet1!$A$2:$B1872,2,0),0)</f>
        <v>9</v>
      </c>
      <c r="G210" s="1">
        <f>0.0669*B210+0.1011*C210+0.3423*D210+0.4599*E210+0.297*F210</f>
        <v>3.3762</v>
      </c>
      <c r="H210" s="1">
        <f>IFERROR(VLOOKUP(A210,Sheet3!A544:C1869,3,0),"None")</f>
        <v>100</v>
      </c>
    </row>
    <row r="211" spans="1:8">
      <c r="A211" s="1" t="s">
        <v>219</v>
      </c>
      <c r="B211" s="1">
        <v>9</v>
      </c>
      <c r="C211" s="1">
        <v>1</v>
      </c>
      <c r="D211" s="2">
        <f>IFERROR(VLOOKUP(A211,Sheet2!$A$2:$C$52,2,0),0)</f>
        <v>0</v>
      </c>
      <c r="E211" s="1">
        <f>IFERROR(VLOOKUP(A211,Sheet2!$A$2:$C$52,3,0),0)</f>
        <v>0</v>
      </c>
      <c r="F211" s="1">
        <f>IFERROR(VLOOKUP(A211,Sheet1!$A$2:$B2017,2,0),0)</f>
        <v>9</v>
      </c>
      <c r="G211" s="1">
        <f>0.0669*B211+0.1011*C211+0.3423*D211+0.4599*E211+0.297*F211</f>
        <v>3.3762</v>
      </c>
      <c r="H211" s="1">
        <f>IFERROR(VLOOKUP(A211,Sheet3!A689:C2014,3,0),"None")</f>
        <v>200</v>
      </c>
    </row>
    <row r="212" spans="1:8">
      <c r="A212" s="1" t="s">
        <v>220</v>
      </c>
      <c r="B212" s="1">
        <v>9</v>
      </c>
      <c r="C212" s="1">
        <v>1</v>
      </c>
      <c r="D212" s="2">
        <f>IFERROR(VLOOKUP(A212,Sheet2!$A$2:$C$52,2,0),0)</f>
        <v>0</v>
      </c>
      <c r="E212" s="1">
        <f>IFERROR(VLOOKUP(A212,Sheet2!$A$2:$C$52,3,0),0)</f>
        <v>0</v>
      </c>
      <c r="F212" s="1">
        <f>IFERROR(VLOOKUP(A212,Sheet1!$A$2:$B2085,2,0),0)</f>
        <v>9</v>
      </c>
      <c r="G212" s="1">
        <f>0.0669*B212+0.1011*C212+0.3423*D212+0.4599*E212+0.297*F212</f>
        <v>3.3762</v>
      </c>
      <c r="H212" s="1">
        <f>IFERROR(VLOOKUP(A212,Sheet3!A757:C2082,3,0),"None")</f>
        <v>-800</v>
      </c>
    </row>
    <row r="213" spans="1:8">
      <c r="A213" s="1" t="s">
        <v>221</v>
      </c>
      <c r="B213" s="1">
        <v>9</v>
      </c>
      <c r="C213" s="1">
        <v>1</v>
      </c>
      <c r="D213" s="2">
        <f>IFERROR(VLOOKUP(A213,Sheet2!$A$2:$C$52,2,0),0)</f>
        <v>0</v>
      </c>
      <c r="E213" s="1">
        <f>IFERROR(VLOOKUP(A213,Sheet2!$A$2:$C$52,3,0),0)</f>
        <v>0</v>
      </c>
      <c r="F213" s="1">
        <f>IFERROR(VLOOKUP(A213,Sheet1!$A$2:$B2157,2,0),0)</f>
        <v>9</v>
      </c>
      <c r="G213" s="1">
        <f>0.0669*B213+0.1011*C213+0.3423*D213+0.4599*E213+0.297*F213</f>
        <v>3.3762</v>
      </c>
      <c r="H213" s="1">
        <f>IFERROR(VLOOKUP(A213,Sheet3!A829:C2154,3,0),"None")</f>
        <v>0</v>
      </c>
    </row>
    <row r="214" spans="1:8">
      <c r="A214" s="1" t="s">
        <v>222</v>
      </c>
      <c r="B214" s="1">
        <v>9</v>
      </c>
      <c r="C214" s="1">
        <v>1</v>
      </c>
      <c r="D214" s="2">
        <f>IFERROR(VLOOKUP(A214,Sheet2!$A$2:$C$52,2,0),0)</f>
        <v>0</v>
      </c>
      <c r="E214" s="1">
        <f>IFERROR(VLOOKUP(A214,Sheet2!$A$2:$C$52,3,0),0)</f>
        <v>0</v>
      </c>
      <c r="F214" s="1">
        <f>IFERROR(VLOOKUP(A214,Sheet1!$A$2:$B2401,2,0),0)</f>
        <v>9</v>
      </c>
      <c r="G214" s="1">
        <f>0.0669*B214+0.1011*C214+0.3423*D214+0.4599*E214+0.297*F214</f>
        <v>3.3762</v>
      </c>
      <c r="H214" s="1">
        <f>IFERROR(VLOOKUP(A214,Sheet3!A1073:C2398,3,0),"None")</f>
        <v>0</v>
      </c>
    </row>
    <row r="215" spans="1:8">
      <c r="A215" s="1" t="s">
        <v>223</v>
      </c>
      <c r="B215" s="1">
        <v>8</v>
      </c>
      <c r="C215" s="1">
        <v>4</v>
      </c>
      <c r="D215" s="2">
        <f>IFERROR(VLOOKUP(A215,Sheet2!$A$2:$C$52,2,0),0)</f>
        <v>0</v>
      </c>
      <c r="E215" s="1">
        <f>IFERROR(VLOOKUP(A215,Sheet2!$A$2:$C$52,3,0),0)</f>
        <v>0</v>
      </c>
      <c r="F215" s="1">
        <f>IFERROR(VLOOKUP(A215,Sheet1!$A$2:$B1489,2,0),0)</f>
        <v>8</v>
      </c>
      <c r="G215" s="1">
        <f>0.0669*B215+0.1011*C215+0.3423*D215+0.4599*E215+0.297*F215</f>
        <v>3.3156</v>
      </c>
      <c r="H215" s="1">
        <f>IFERROR(VLOOKUP(A215,Sheet3!A161:C1486,3,0),"None")</f>
        <v>-800</v>
      </c>
    </row>
    <row r="216" spans="1:8">
      <c r="A216" s="1" t="s">
        <v>224</v>
      </c>
      <c r="B216" s="1">
        <v>8</v>
      </c>
      <c r="C216" s="1">
        <v>4</v>
      </c>
      <c r="D216" s="2">
        <f>IFERROR(VLOOKUP(A216,Sheet2!$A$2:$C$52,2,0),0)</f>
        <v>0</v>
      </c>
      <c r="E216" s="1">
        <f>IFERROR(VLOOKUP(A216,Sheet2!$A$2:$C$52,3,0),0)</f>
        <v>0</v>
      </c>
      <c r="F216" s="1">
        <f>IFERROR(VLOOKUP(A216,Sheet1!$A$2:$B1971,2,0),0)</f>
        <v>8</v>
      </c>
      <c r="G216" s="1">
        <f>0.0669*B216+0.1011*C216+0.3423*D216+0.4599*E216+0.297*F216</f>
        <v>3.3156</v>
      </c>
      <c r="H216" s="1">
        <f>IFERROR(VLOOKUP(A216,Sheet3!A643:C1968,3,0),"None")</f>
        <v>-400</v>
      </c>
    </row>
    <row r="217" spans="1:8">
      <c r="A217" s="1" t="s">
        <v>225</v>
      </c>
      <c r="B217" s="1">
        <v>8</v>
      </c>
      <c r="C217" s="1">
        <v>4</v>
      </c>
      <c r="D217" s="2">
        <f>IFERROR(VLOOKUP(A217,Sheet2!$A$2:$C$52,2,0),0)</f>
        <v>0</v>
      </c>
      <c r="E217" s="1">
        <f>IFERROR(VLOOKUP(A217,Sheet2!$A$2:$C$52,3,0),0)</f>
        <v>0</v>
      </c>
      <c r="F217" s="1">
        <f>IFERROR(VLOOKUP(A217,Sheet1!$A$2:$B2006,2,0),0)</f>
        <v>8</v>
      </c>
      <c r="G217" s="1">
        <f>0.0669*B217+0.1011*C217+0.3423*D217+0.4599*E217+0.297*F217</f>
        <v>3.3156</v>
      </c>
      <c r="H217" s="1">
        <f>IFERROR(VLOOKUP(A217,Sheet3!A678:C2003,3,0),"None")</f>
        <v>100</v>
      </c>
    </row>
    <row r="218" spans="1:8">
      <c r="A218" s="1" t="s">
        <v>226</v>
      </c>
      <c r="B218" s="1">
        <v>8</v>
      </c>
      <c r="C218" s="1">
        <v>4</v>
      </c>
      <c r="D218" s="2">
        <f>IFERROR(VLOOKUP(A218,Sheet2!$A$2:$C$52,2,0),0)</f>
        <v>0</v>
      </c>
      <c r="E218" s="1">
        <f>IFERROR(VLOOKUP(A218,Sheet2!$A$2:$C$52,3,0),0)</f>
        <v>0</v>
      </c>
      <c r="F218" s="1">
        <f>IFERROR(VLOOKUP(A218,Sheet1!$A$2:$B2198,2,0),0)</f>
        <v>8</v>
      </c>
      <c r="G218" s="1">
        <f>0.0669*B218+0.1011*C218+0.3423*D218+0.4599*E218+0.297*F218</f>
        <v>3.3156</v>
      </c>
      <c r="H218" s="1">
        <f>IFERROR(VLOOKUP(A218,Sheet3!A870:C2195,3,0),"None")</f>
        <v>-800</v>
      </c>
    </row>
    <row r="219" spans="1:8">
      <c r="A219" s="1" t="s">
        <v>227</v>
      </c>
      <c r="B219" s="1">
        <v>8</v>
      </c>
      <c r="C219" s="1">
        <v>4</v>
      </c>
      <c r="D219" s="2">
        <f>IFERROR(VLOOKUP(A219,Sheet2!$A$2:$C$52,2,0),0)</f>
        <v>0</v>
      </c>
      <c r="E219" s="1">
        <f>IFERROR(VLOOKUP(A219,Sheet2!$A$2:$C$52,3,0),0)</f>
        <v>0</v>
      </c>
      <c r="F219" s="1">
        <f>IFERROR(VLOOKUP(A219,Sheet1!$A$2:$B2467,2,0),0)</f>
        <v>8</v>
      </c>
      <c r="G219" s="1">
        <f>0.0669*B219+0.1011*C219+0.3423*D219+0.4599*E219+0.297*F219</f>
        <v>3.3156</v>
      </c>
      <c r="H219" s="1">
        <f>IFERROR(VLOOKUP(A219,Sheet3!A1139:C2464,3,0),"None")</f>
        <v>100</v>
      </c>
    </row>
    <row r="220" spans="1:8">
      <c r="A220" s="1" t="s">
        <v>228</v>
      </c>
      <c r="B220" s="1">
        <v>7</v>
      </c>
      <c r="C220" s="1">
        <v>7</v>
      </c>
      <c r="D220" s="2">
        <f>IFERROR(VLOOKUP(A220,Sheet2!$A$2:$C$52,2,0),0)</f>
        <v>0</v>
      </c>
      <c r="E220" s="1">
        <f>IFERROR(VLOOKUP(A220,Sheet2!$A$2:$C$52,3,0),0)</f>
        <v>0</v>
      </c>
      <c r="F220" s="1">
        <f>IFERROR(VLOOKUP(A220,Sheet1!$A$2:$B1972,2,0),0)</f>
        <v>7</v>
      </c>
      <c r="G220" s="1">
        <f>0.0669*B220+0.1011*C220+0.3423*D220+0.4599*E220+0.297*F220</f>
        <v>3.255</v>
      </c>
      <c r="H220" s="1">
        <f>IFERROR(VLOOKUP(A220,Sheet3!A644:C1969,3,0),"None")</f>
        <v>200</v>
      </c>
    </row>
    <row r="221" spans="1:8">
      <c r="A221" s="1" t="s">
        <v>229</v>
      </c>
      <c r="B221" s="1">
        <v>8</v>
      </c>
      <c r="C221" s="1">
        <v>3</v>
      </c>
      <c r="D221" s="2">
        <f>IFERROR(VLOOKUP(A221,Sheet2!$A$2:$C$52,2,0),0)</f>
        <v>0</v>
      </c>
      <c r="E221" s="1">
        <f>IFERROR(VLOOKUP(A221,Sheet2!$A$2:$C$52,3,0),0)</f>
        <v>0</v>
      </c>
      <c r="F221" s="1">
        <f>IFERROR(VLOOKUP(A221,Sheet1!$A$2:$B1948,2,0),0)</f>
        <v>8</v>
      </c>
      <c r="G221" s="1">
        <f>0.0669*B221+0.1011*C221+0.3423*D221+0.4599*E221+0.297*F221</f>
        <v>3.2145</v>
      </c>
      <c r="H221" s="1">
        <f>IFERROR(VLOOKUP(A221,Sheet3!A620:C1945,3,0),"None")</f>
        <v>-600</v>
      </c>
    </row>
    <row r="222" spans="1:8">
      <c r="A222" s="1" t="s">
        <v>230</v>
      </c>
      <c r="B222" s="1">
        <v>8</v>
      </c>
      <c r="C222" s="1">
        <v>3</v>
      </c>
      <c r="D222" s="2">
        <f>IFERROR(VLOOKUP(A222,Sheet2!$A$2:$C$52,2,0),0)</f>
        <v>0</v>
      </c>
      <c r="E222" s="1">
        <f>IFERROR(VLOOKUP(A222,Sheet2!$A$2:$C$52,3,0),0)</f>
        <v>0</v>
      </c>
      <c r="F222" s="1">
        <f>IFERROR(VLOOKUP(A222,Sheet1!$A$2:$B2103,2,0),0)</f>
        <v>8</v>
      </c>
      <c r="G222" s="1">
        <f>0.0669*B222+0.1011*C222+0.3423*D222+0.4599*E222+0.297*F222</f>
        <v>3.2145</v>
      </c>
      <c r="H222" s="1">
        <f>IFERROR(VLOOKUP(A222,Sheet3!A775:C2100,3,0),"None")</f>
        <v>200</v>
      </c>
    </row>
    <row r="223" spans="1:8">
      <c r="A223" s="1" t="s">
        <v>231</v>
      </c>
      <c r="B223" s="1">
        <v>8</v>
      </c>
      <c r="C223" s="1">
        <v>3</v>
      </c>
      <c r="D223" s="2">
        <f>IFERROR(VLOOKUP(A223,Sheet2!$A$2:$C$52,2,0),0)</f>
        <v>0</v>
      </c>
      <c r="E223" s="1">
        <f>IFERROR(VLOOKUP(A223,Sheet2!$A$2:$C$52,3,0),0)</f>
        <v>0</v>
      </c>
      <c r="F223" s="1">
        <f>IFERROR(VLOOKUP(A223,Sheet1!$A$2:$B2613,2,0),0)</f>
        <v>8</v>
      </c>
      <c r="G223" s="1">
        <f>0.0669*B223+0.1011*C223+0.3423*D223+0.4599*E223+0.297*F223</f>
        <v>3.2145</v>
      </c>
      <c r="H223" s="1">
        <f>IFERROR(VLOOKUP(A223,Sheet3!A1285:C2610,3,0),"None")</f>
        <v>-800</v>
      </c>
    </row>
    <row r="224" spans="1:8">
      <c r="A224" s="1" t="s">
        <v>232</v>
      </c>
      <c r="B224" s="1">
        <v>4</v>
      </c>
      <c r="C224" s="1">
        <v>1</v>
      </c>
      <c r="D224" s="2">
        <f>IFERROR(VLOOKUP(A224,Sheet2!$A$2:$C$52,2,0),0)</f>
        <v>2</v>
      </c>
      <c r="E224" s="1">
        <f>IFERROR(VLOOKUP(A224,Sheet2!$A$2:$C$52,3,0),0)</f>
        <v>2</v>
      </c>
      <c r="F224" s="1">
        <f>IFERROR(VLOOKUP(A224,Sheet1!$A$2:$B1613,2,0),0)</f>
        <v>4</v>
      </c>
      <c r="G224" s="1">
        <f>0.0669*B224+0.1011*C224+0.3423*D224+0.4599*E224+0.297*F224</f>
        <v>3.1611</v>
      </c>
      <c r="H224" s="1">
        <f>IFERROR(VLOOKUP(A224,Sheet3!A285:C1610,3,0),"None")</f>
        <v>-800</v>
      </c>
    </row>
    <row r="225" spans="1:8">
      <c r="A225" s="1" t="s">
        <v>233</v>
      </c>
      <c r="B225" s="1">
        <v>7</v>
      </c>
      <c r="C225" s="1">
        <v>6</v>
      </c>
      <c r="D225" s="2">
        <f>IFERROR(VLOOKUP(A225,Sheet2!$A$2:$C$52,2,0),0)</f>
        <v>0</v>
      </c>
      <c r="E225" s="1">
        <f>IFERROR(VLOOKUP(A225,Sheet2!$A$2:$C$52,3,0),0)</f>
        <v>0</v>
      </c>
      <c r="F225" s="1">
        <f>IFERROR(VLOOKUP(A225,Sheet1!$A$2:$B2129,2,0),0)</f>
        <v>7</v>
      </c>
      <c r="G225" s="1">
        <f>0.0669*B225+0.1011*C225+0.3423*D225+0.4599*E225+0.297*F225</f>
        <v>3.1539</v>
      </c>
      <c r="H225" s="1">
        <f>IFERROR(VLOOKUP(A225,Sheet3!A801:C2126,3,0),"None")</f>
        <v>100</v>
      </c>
    </row>
    <row r="226" spans="1:8">
      <c r="A226" s="1" t="s">
        <v>234</v>
      </c>
      <c r="B226" s="1">
        <v>8</v>
      </c>
      <c r="C226" s="1">
        <v>2</v>
      </c>
      <c r="D226" s="2">
        <f>IFERROR(VLOOKUP(A226,Sheet2!$A$2:$C$52,2,0),0)</f>
        <v>0</v>
      </c>
      <c r="E226" s="1">
        <f>IFERROR(VLOOKUP(A226,Sheet2!$A$2:$C$52,3,0),0)</f>
        <v>0</v>
      </c>
      <c r="F226" s="1">
        <f>IFERROR(VLOOKUP(A226,Sheet1!$A$2:$B1384,2,0),0)</f>
        <v>8</v>
      </c>
      <c r="G226" s="1">
        <f>0.0669*B226+0.1011*C226+0.3423*D226+0.4599*E226+0.297*F226</f>
        <v>3.1134</v>
      </c>
      <c r="H226" s="1">
        <f>IFERROR(VLOOKUP(A226,Sheet3!A56:C1381,3,0),"None")</f>
        <v>530</v>
      </c>
    </row>
    <row r="227" spans="1:8">
      <c r="A227" s="1" t="s">
        <v>235</v>
      </c>
      <c r="B227" s="1">
        <v>8</v>
      </c>
      <c r="C227" s="1">
        <v>2</v>
      </c>
      <c r="D227" s="2">
        <f>IFERROR(VLOOKUP(A227,Sheet2!$A$2:$C$52,2,0),0)</f>
        <v>0</v>
      </c>
      <c r="E227" s="1">
        <f>IFERROR(VLOOKUP(A227,Sheet2!$A$2:$C$52,3,0),0)</f>
        <v>0</v>
      </c>
      <c r="F227" s="1">
        <f>IFERROR(VLOOKUP(A227,Sheet1!$A$2:$B1386,2,0),0)</f>
        <v>8</v>
      </c>
      <c r="G227" s="1">
        <f>0.0669*B227+0.1011*C227+0.3423*D227+0.4599*E227+0.297*F227</f>
        <v>3.1134</v>
      </c>
      <c r="H227" s="1">
        <f>IFERROR(VLOOKUP(A227,Sheet3!A58:C1383,3,0),"None")</f>
        <v>800</v>
      </c>
    </row>
    <row r="228" spans="1:8">
      <c r="A228" s="1" t="s">
        <v>236</v>
      </c>
      <c r="B228" s="1">
        <v>8</v>
      </c>
      <c r="C228" s="1">
        <v>2</v>
      </c>
      <c r="D228" s="2">
        <f>IFERROR(VLOOKUP(A228,Sheet2!$A$2:$C$52,2,0),0)</f>
        <v>0</v>
      </c>
      <c r="E228" s="1">
        <f>IFERROR(VLOOKUP(A228,Sheet2!$A$2:$C$52,3,0),0)</f>
        <v>0</v>
      </c>
      <c r="F228" s="1">
        <f>IFERROR(VLOOKUP(A228,Sheet1!$A$2:$B1515,2,0),0)</f>
        <v>8</v>
      </c>
      <c r="G228" s="1">
        <f>0.0669*B228+0.1011*C228+0.3423*D228+0.4599*E228+0.297*F228</f>
        <v>3.1134</v>
      </c>
      <c r="H228" s="1">
        <f>IFERROR(VLOOKUP(A228,Sheet3!A187:C1512,3,0),"None")</f>
        <v>800</v>
      </c>
    </row>
    <row r="229" spans="1:8">
      <c r="A229" s="1" t="s">
        <v>237</v>
      </c>
      <c r="B229" s="1">
        <v>8</v>
      </c>
      <c r="C229" s="1">
        <v>2</v>
      </c>
      <c r="D229" s="2">
        <f>IFERROR(VLOOKUP(A229,Sheet2!$A$2:$C$52,2,0),0)</f>
        <v>0</v>
      </c>
      <c r="E229" s="1">
        <f>IFERROR(VLOOKUP(A229,Sheet2!$A$2:$C$52,3,0),0)</f>
        <v>0</v>
      </c>
      <c r="F229" s="1">
        <f>IFERROR(VLOOKUP(A229,Sheet1!$A$2:$B1593,2,0),0)</f>
        <v>8</v>
      </c>
      <c r="G229" s="1">
        <f>0.0669*B229+0.1011*C229+0.3423*D229+0.4599*E229+0.297*F229</f>
        <v>3.1134</v>
      </c>
      <c r="H229" s="1">
        <f>IFERROR(VLOOKUP(A229,Sheet3!A265:C1590,3,0),"None")</f>
        <v>200</v>
      </c>
    </row>
    <row r="230" spans="1:8">
      <c r="A230" s="1" t="s">
        <v>238</v>
      </c>
      <c r="B230" s="1">
        <v>8</v>
      </c>
      <c r="C230" s="1">
        <v>2</v>
      </c>
      <c r="D230" s="2">
        <f>IFERROR(VLOOKUP(A230,Sheet2!$A$2:$C$52,2,0),0)</f>
        <v>0</v>
      </c>
      <c r="E230" s="1">
        <f>IFERROR(VLOOKUP(A230,Sheet2!$A$2:$C$52,3,0),0)</f>
        <v>0</v>
      </c>
      <c r="F230" s="1">
        <f>IFERROR(VLOOKUP(A230,Sheet1!$A$2:$B1696,2,0),0)</f>
        <v>8</v>
      </c>
      <c r="G230" s="1">
        <f>0.0669*B230+0.1011*C230+0.3423*D230+0.4599*E230+0.297*F230</f>
        <v>3.1134</v>
      </c>
      <c r="H230" s="1">
        <f>IFERROR(VLOOKUP(A230,Sheet3!A368:C1693,3,0),"None")</f>
        <v>200</v>
      </c>
    </row>
    <row r="231" spans="1:8">
      <c r="A231" s="1" t="s">
        <v>239</v>
      </c>
      <c r="B231" s="1">
        <v>8</v>
      </c>
      <c r="C231" s="1">
        <v>2</v>
      </c>
      <c r="D231" s="2">
        <f>IFERROR(VLOOKUP(A231,Sheet2!$A$2:$C$52,2,0),0)</f>
        <v>0</v>
      </c>
      <c r="E231" s="1">
        <f>IFERROR(VLOOKUP(A231,Sheet2!$A$2:$C$52,3,0),0)</f>
        <v>0</v>
      </c>
      <c r="F231" s="1">
        <f>IFERROR(VLOOKUP(A231,Sheet1!$A$2:$B1797,2,0),0)</f>
        <v>8</v>
      </c>
      <c r="G231" s="1">
        <f>0.0669*B231+0.1011*C231+0.3423*D231+0.4599*E231+0.297*F231</f>
        <v>3.1134</v>
      </c>
      <c r="H231" s="1">
        <f>IFERROR(VLOOKUP(A231,Sheet3!A469:C1794,3,0),"None")</f>
        <v>-800</v>
      </c>
    </row>
    <row r="232" spans="1:8">
      <c r="A232" s="1" t="s">
        <v>240</v>
      </c>
      <c r="B232" s="1">
        <v>8</v>
      </c>
      <c r="C232" s="1">
        <v>2</v>
      </c>
      <c r="D232" s="2">
        <f>IFERROR(VLOOKUP(A232,Sheet2!$A$2:$C$52,2,0),0)</f>
        <v>0</v>
      </c>
      <c r="E232" s="1">
        <f>IFERROR(VLOOKUP(A232,Sheet2!$A$2:$C$52,3,0),0)</f>
        <v>0</v>
      </c>
      <c r="F232" s="1">
        <f>IFERROR(VLOOKUP(A232,Sheet1!$A$2:$B2042,2,0),0)</f>
        <v>8</v>
      </c>
      <c r="G232" s="1">
        <f>0.0669*B232+0.1011*C232+0.3423*D232+0.4599*E232+0.297*F232</f>
        <v>3.1134</v>
      </c>
      <c r="H232" s="1">
        <f>IFERROR(VLOOKUP(A232,Sheet3!A714:C2039,3,0),"None")</f>
        <v>900</v>
      </c>
    </row>
    <row r="233" spans="1:8">
      <c r="A233" s="1" t="s">
        <v>241</v>
      </c>
      <c r="B233" s="1">
        <v>8</v>
      </c>
      <c r="C233" s="1">
        <v>2</v>
      </c>
      <c r="D233" s="2">
        <f>IFERROR(VLOOKUP(A233,Sheet2!$A$2:$C$52,2,0),0)</f>
        <v>0</v>
      </c>
      <c r="E233" s="1">
        <f>IFERROR(VLOOKUP(A233,Sheet2!$A$2:$C$52,3,0),0)</f>
        <v>0</v>
      </c>
      <c r="F233" s="1">
        <f>IFERROR(VLOOKUP(A233,Sheet1!$A$2:$B2282,2,0),0)</f>
        <v>8</v>
      </c>
      <c r="G233" s="1">
        <f>0.0669*B233+0.1011*C233+0.3423*D233+0.4599*E233+0.297*F233</f>
        <v>3.1134</v>
      </c>
      <c r="H233" s="1">
        <f>IFERROR(VLOOKUP(A233,Sheet3!A954:C2279,3,0),"None")</f>
        <v>800</v>
      </c>
    </row>
    <row r="234" spans="1:8">
      <c r="A234" s="1" t="s">
        <v>242</v>
      </c>
      <c r="B234" s="1">
        <v>8</v>
      </c>
      <c r="C234" s="1">
        <v>2</v>
      </c>
      <c r="D234" s="2">
        <f>IFERROR(VLOOKUP(A234,Sheet2!$A$2:$C$52,2,0),0)</f>
        <v>0</v>
      </c>
      <c r="E234" s="1">
        <f>IFERROR(VLOOKUP(A234,Sheet2!$A$2:$C$52,3,0),0)</f>
        <v>0</v>
      </c>
      <c r="F234" s="1">
        <f>IFERROR(VLOOKUP(A234,Sheet1!$A$2:$B2367,2,0),0)</f>
        <v>8</v>
      </c>
      <c r="G234" s="1">
        <f>0.0669*B234+0.1011*C234+0.3423*D234+0.4599*E234+0.297*F234</f>
        <v>3.1134</v>
      </c>
      <c r="H234" s="1">
        <f>IFERROR(VLOOKUP(A234,Sheet3!A1039:C2364,3,0),"None")</f>
        <v>-500</v>
      </c>
    </row>
    <row r="235" spans="1:8">
      <c r="A235" s="1" t="s">
        <v>243</v>
      </c>
      <c r="B235" s="1">
        <v>8</v>
      </c>
      <c r="C235" s="1">
        <v>2</v>
      </c>
      <c r="D235" s="2">
        <f>IFERROR(VLOOKUP(A235,Sheet2!$A$2:$C$52,2,0),0)</f>
        <v>0</v>
      </c>
      <c r="E235" s="1">
        <f>IFERROR(VLOOKUP(A235,Sheet2!$A$2:$C$52,3,0),0)</f>
        <v>0</v>
      </c>
      <c r="F235" s="1">
        <f>IFERROR(VLOOKUP(A235,Sheet1!$A$2:$B2503,2,0),0)</f>
        <v>8</v>
      </c>
      <c r="G235" s="1">
        <f>0.0669*B235+0.1011*C235+0.3423*D235+0.4599*E235+0.297*F235</f>
        <v>3.1134</v>
      </c>
      <c r="H235" s="1">
        <f>IFERROR(VLOOKUP(A235,Sheet3!A1175:C2500,3,0),"None")</f>
        <v>-800</v>
      </c>
    </row>
    <row r="236" spans="1:8">
      <c r="A236" s="1" t="s">
        <v>244</v>
      </c>
      <c r="B236" s="1">
        <v>8</v>
      </c>
      <c r="C236" s="1">
        <v>2</v>
      </c>
      <c r="D236" s="2">
        <f>IFERROR(VLOOKUP(A236,Sheet2!$A$2:$C$52,2,0),0)</f>
        <v>0</v>
      </c>
      <c r="E236" s="1">
        <f>IFERROR(VLOOKUP(A236,Sheet2!$A$2:$C$52,3,0),0)</f>
        <v>0</v>
      </c>
      <c r="F236" s="1">
        <f>IFERROR(VLOOKUP(A236,Sheet1!$A$2:$B2545,2,0),0)</f>
        <v>8</v>
      </c>
      <c r="G236" s="1">
        <f>0.0669*B236+0.1011*C236+0.3423*D236+0.4599*E236+0.297*F236</f>
        <v>3.1134</v>
      </c>
      <c r="H236" s="1">
        <f>IFERROR(VLOOKUP(A236,Sheet3!A1217:C2542,3,0),"None")</f>
        <v>100</v>
      </c>
    </row>
    <row r="237" spans="1:8">
      <c r="A237" s="1" t="s">
        <v>245</v>
      </c>
      <c r="B237" s="1">
        <v>6</v>
      </c>
      <c r="C237" s="1">
        <v>1</v>
      </c>
      <c r="D237" s="2">
        <f>IFERROR(VLOOKUP(A237,Sheet2!$A$2:$C$52,2,0),0)</f>
        <v>1</v>
      </c>
      <c r="E237" s="1">
        <f>IFERROR(VLOOKUP(A237,Sheet2!$A$2:$C$52,3,0),0)</f>
        <v>1</v>
      </c>
      <c r="F237" s="1">
        <f>IFERROR(VLOOKUP(A237,Sheet1!$A$2:$B2472,2,0),0)</f>
        <v>6</v>
      </c>
      <c r="G237" s="1">
        <f>0.0669*B237+0.1011*C237+0.3423*D237+0.4599*E237+0.297*F237</f>
        <v>3.0867</v>
      </c>
      <c r="H237" s="1">
        <f>IFERROR(VLOOKUP(A237,Sheet3!A1144:C2469,3,0),"None")</f>
        <v>100</v>
      </c>
    </row>
    <row r="238" spans="1:8">
      <c r="A238" s="1" t="s">
        <v>246</v>
      </c>
      <c r="B238" s="1">
        <v>7</v>
      </c>
      <c r="C238" s="1">
        <v>5</v>
      </c>
      <c r="D238" s="2">
        <f>IFERROR(VLOOKUP(A238,Sheet2!$A$2:$C$52,2,0),0)</f>
        <v>0</v>
      </c>
      <c r="E238" s="1">
        <f>IFERROR(VLOOKUP(A238,Sheet2!$A$2:$C$52,3,0),0)</f>
        <v>0</v>
      </c>
      <c r="F238" s="1">
        <f>IFERROR(VLOOKUP(A238,Sheet1!$A$2:$B1560,2,0),0)</f>
        <v>7</v>
      </c>
      <c r="G238" s="1">
        <f>0.0669*B238+0.1011*C238+0.3423*D238+0.4599*E238+0.297*F238</f>
        <v>3.0528</v>
      </c>
      <c r="H238" s="1">
        <f>IFERROR(VLOOKUP(A238,Sheet3!A232:C1557,3,0),"None")</f>
        <v>-600</v>
      </c>
    </row>
    <row r="239" spans="1:8">
      <c r="A239" s="1" t="s">
        <v>247</v>
      </c>
      <c r="B239" s="1">
        <v>8</v>
      </c>
      <c r="C239" s="1">
        <v>1</v>
      </c>
      <c r="D239" s="2">
        <f>IFERROR(VLOOKUP(A239,Sheet2!$A$2:$C$52,2,0),0)</f>
        <v>0</v>
      </c>
      <c r="E239" s="1">
        <f>IFERROR(VLOOKUP(A239,Sheet2!$A$2:$C$52,3,0),0)</f>
        <v>0</v>
      </c>
      <c r="F239" s="1">
        <f>IFERROR(VLOOKUP(A239,Sheet1!$A$2:$B1359,2,0),0)</f>
        <v>8</v>
      </c>
      <c r="G239" s="1">
        <f>0.0669*B239+0.1011*C239+0.3423*D239+0.4599*E239+0.297*F239</f>
        <v>3.0123</v>
      </c>
      <c r="H239" s="1">
        <f>IFERROR(VLOOKUP(A239,Sheet3!A31:C1356,3,0),"None")</f>
        <v>-600</v>
      </c>
    </row>
    <row r="240" spans="1:8">
      <c r="A240" s="1" t="s">
        <v>248</v>
      </c>
      <c r="B240" s="1">
        <v>8</v>
      </c>
      <c r="C240" s="1">
        <v>1</v>
      </c>
      <c r="D240" s="2">
        <f>IFERROR(VLOOKUP(A240,Sheet2!$A$2:$C$52,2,0),0)</f>
        <v>0</v>
      </c>
      <c r="E240" s="1">
        <f>IFERROR(VLOOKUP(A240,Sheet2!$A$2:$C$52,3,0),0)</f>
        <v>0</v>
      </c>
      <c r="F240" s="1">
        <f>IFERROR(VLOOKUP(A240,Sheet1!$A$2:$B1746,2,0),0)</f>
        <v>8</v>
      </c>
      <c r="G240" s="1">
        <f>0.0669*B240+0.1011*C240+0.3423*D240+0.4599*E240+0.297*F240</f>
        <v>3.0123</v>
      </c>
      <c r="H240" s="1">
        <f>IFERROR(VLOOKUP(A240,Sheet3!A418:C1743,3,0),"None")</f>
        <v>800</v>
      </c>
    </row>
    <row r="241" spans="1:8">
      <c r="A241" s="1" t="s">
        <v>249</v>
      </c>
      <c r="B241" s="1">
        <v>8</v>
      </c>
      <c r="C241" s="1">
        <v>1</v>
      </c>
      <c r="D241" s="2">
        <f>IFERROR(VLOOKUP(A241,Sheet2!$A$2:$C$52,2,0),0)</f>
        <v>0</v>
      </c>
      <c r="E241" s="1">
        <f>IFERROR(VLOOKUP(A241,Sheet2!$A$2:$C$52,3,0),0)</f>
        <v>0</v>
      </c>
      <c r="F241" s="1">
        <f>IFERROR(VLOOKUP(A241,Sheet1!$A$2:$B1961,2,0),0)</f>
        <v>8</v>
      </c>
      <c r="G241" s="1">
        <f>0.0669*B241+0.1011*C241+0.3423*D241+0.4599*E241+0.297*F241</f>
        <v>3.0123</v>
      </c>
      <c r="H241" s="1">
        <f>IFERROR(VLOOKUP(A241,Sheet3!A633:C1958,3,0),"None")</f>
        <v>-700</v>
      </c>
    </row>
    <row r="242" spans="1:8">
      <c r="A242" s="1" t="s">
        <v>250</v>
      </c>
      <c r="B242" s="1">
        <v>8</v>
      </c>
      <c r="C242" s="1">
        <v>1</v>
      </c>
      <c r="D242" s="2">
        <f>IFERROR(VLOOKUP(A242,Sheet2!$A$2:$C$52,2,0),0)</f>
        <v>0</v>
      </c>
      <c r="E242" s="1">
        <f>IFERROR(VLOOKUP(A242,Sheet2!$A$2:$C$52,3,0),0)</f>
        <v>0</v>
      </c>
      <c r="F242" s="1">
        <f>IFERROR(VLOOKUP(A242,Sheet1!$A$2:$B2183,2,0),0)</f>
        <v>8</v>
      </c>
      <c r="G242" s="1">
        <f>0.0669*B242+0.1011*C242+0.3423*D242+0.4599*E242+0.297*F242</f>
        <v>3.0123</v>
      </c>
      <c r="H242" s="1">
        <f>IFERROR(VLOOKUP(A242,Sheet3!A855:C2180,3,0),"None")</f>
        <v>100</v>
      </c>
    </row>
    <row r="243" spans="1:8">
      <c r="A243" s="1" t="s">
        <v>251</v>
      </c>
      <c r="B243" s="1">
        <v>8</v>
      </c>
      <c r="C243" s="1">
        <v>1</v>
      </c>
      <c r="D243" s="2">
        <f>IFERROR(VLOOKUP(A243,Sheet2!$A$2:$C$52,2,0),0)</f>
        <v>0</v>
      </c>
      <c r="E243" s="1">
        <f>IFERROR(VLOOKUP(A243,Sheet2!$A$2:$C$52,3,0),0)</f>
        <v>0</v>
      </c>
      <c r="F243" s="1">
        <f>IFERROR(VLOOKUP(A243,Sheet1!$A$2:$B2406,2,0),0)</f>
        <v>8</v>
      </c>
      <c r="G243" s="1">
        <f>0.0669*B243+0.1011*C243+0.3423*D243+0.4599*E243+0.297*F243</f>
        <v>3.0123</v>
      </c>
      <c r="H243" s="1">
        <f>IFERROR(VLOOKUP(A243,Sheet3!A1078:C2403,3,0),"None")</f>
        <v>800</v>
      </c>
    </row>
    <row r="244" spans="1:8">
      <c r="A244" s="1" t="s">
        <v>252</v>
      </c>
      <c r="B244" s="1">
        <v>3</v>
      </c>
      <c r="C244" s="1">
        <v>2</v>
      </c>
      <c r="D244" s="2">
        <f>IFERROR(VLOOKUP(A244,Sheet2!$A$2:$C$52,2,0),0)</f>
        <v>2</v>
      </c>
      <c r="E244" s="1">
        <f>IFERROR(VLOOKUP(A244,Sheet2!$A$2:$C$52,3,0),0)</f>
        <v>2</v>
      </c>
      <c r="F244" s="1">
        <f>IFERROR(VLOOKUP(A244,Sheet1!$A$2:$B2542,2,0),0)</f>
        <v>3</v>
      </c>
      <c r="G244" s="1">
        <f>0.0669*B244+0.1011*C244+0.3423*D244+0.4599*E244+0.297*F244</f>
        <v>2.8983</v>
      </c>
      <c r="H244" s="1">
        <f>IFERROR(VLOOKUP(A244,Sheet3!A1214:C2539,3,0),"None")</f>
        <v>530</v>
      </c>
    </row>
    <row r="245" spans="1:8">
      <c r="A245" s="1" t="s">
        <v>253</v>
      </c>
      <c r="B245" s="1">
        <v>7</v>
      </c>
      <c r="C245" s="1">
        <v>3</v>
      </c>
      <c r="D245" s="2">
        <f>IFERROR(VLOOKUP(A245,Sheet2!$A$2:$C$52,2,0),0)</f>
        <v>0</v>
      </c>
      <c r="E245" s="1">
        <f>IFERROR(VLOOKUP(A245,Sheet2!$A$2:$C$52,3,0),0)</f>
        <v>0</v>
      </c>
      <c r="F245" s="1">
        <f>IFERROR(VLOOKUP(A245,Sheet1!$A$2:$B1934,2,0),0)</f>
        <v>7</v>
      </c>
      <c r="G245" s="1">
        <f>0.0669*B245+0.1011*C245+0.3423*D245+0.4599*E245+0.297*F245</f>
        <v>2.8506</v>
      </c>
      <c r="H245" s="1">
        <f>IFERROR(VLOOKUP(A245,Sheet3!A606:C1931,3,0),"None")</f>
        <v>-800</v>
      </c>
    </row>
    <row r="246" spans="1:8">
      <c r="A246" s="1" t="s">
        <v>254</v>
      </c>
      <c r="B246" s="1">
        <v>6</v>
      </c>
      <c r="C246" s="1">
        <v>6</v>
      </c>
      <c r="D246" s="2">
        <f>IFERROR(VLOOKUP(A246,Sheet2!$A$2:$C$52,2,0),0)</f>
        <v>0</v>
      </c>
      <c r="E246" s="1">
        <f>IFERROR(VLOOKUP(A246,Sheet2!$A$2:$C$52,3,0),0)</f>
        <v>0</v>
      </c>
      <c r="F246" s="1">
        <f>IFERROR(VLOOKUP(A246,Sheet1!$A$2:$B1595,2,0),0)</f>
        <v>6</v>
      </c>
      <c r="G246" s="1">
        <f>0.0669*B246+0.1011*C246+0.3423*D246+0.4599*E246+0.297*F246</f>
        <v>2.79</v>
      </c>
      <c r="H246" s="1">
        <f>IFERROR(VLOOKUP(A246,Sheet3!A267:C1592,3,0),"None")</f>
        <v>100</v>
      </c>
    </row>
    <row r="247" spans="1:8">
      <c r="A247" s="1" t="s">
        <v>255</v>
      </c>
      <c r="B247" s="1">
        <v>7</v>
      </c>
      <c r="C247" s="1">
        <v>2</v>
      </c>
      <c r="D247" s="2">
        <f>IFERROR(VLOOKUP(A247,Sheet2!$A$2:$C$52,2,0),0)</f>
        <v>0</v>
      </c>
      <c r="E247" s="1">
        <f>IFERROR(VLOOKUP(A247,Sheet2!$A$2:$C$52,3,0),0)</f>
        <v>0</v>
      </c>
      <c r="F247" s="1">
        <f>IFERROR(VLOOKUP(A247,Sheet1!$A$2:$B1511,2,0),0)</f>
        <v>7</v>
      </c>
      <c r="G247" s="1">
        <f>0.0669*B247+0.1011*C247+0.3423*D247+0.4599*E247+0.297*F247</f>
        <v>2.7495</v>
      </c>
      <c r="H247" s="1">
        <f>IFERROR(VLOOKUP(A247,Sheet3!A183:C1508,3,0),"None")</f>
        <v>800</v>
      </c>
    </row>
    <row r="248" spans="1:8">
      <c r="A248" s="1" t="s">
        <v>256</v>
      </c>
      <c r="B248" s="1">
        <v>7</v>
      </c>
      <c r="C248" s="1">
        <v>2</v>
      </c>
      <c r="D248" s="2">
        <f>IFERROR(VLOOKUP(A248,Sheet2!$A$2:$C$52,2,0),0)</f>
        <v>0</v>
      </c>
      <c r="E248" s="1">
        <f>IFERROR(VLOOKUP(A248,Sheet2!$A$2:$C$52,3,0),0)</f>
        <v>0</v>
      </c>
      <c r="F248" s="1">
        <f>IFERROR(VLOOKUP(A248,Sheet1!$A$2:$B1735,2,0),0)</f>
        <v>7</v>
      </c>
      <c r="G248" s="1">
        <f>0.0669*B248+0.1011*C248+0.3423*D248+0.4599*E248+0.297*F248</f>
        <v>2.7495</v>
      </c>
      <c r="H248" s="1">
        <f>IFERROR(VLOOKUP(A248,Sheet3!A407:C1732,3,0),"None")</f>
        <v>-800</v>
      </c>
    </row>
    <row r="249" spans="1:8">
      <c r="A249" s="1" t="s">
        <v>257</v>
      </c>
      <c r="B249" s="1">
        <v>7</v>
      </c>
      <c r="C249" s="1">
        <v>2</v>
      </c>
      <c r="D249" s="2">
        <f>IFERROR(VLOOKUP(A249,Sheet2!$A$2:$C$52,2,0),0)</f>
        <v>0</v>
      </c>
      <c r="E249" s="1">
        <f>IFERROR(VLOOKUP(A249,Sheet2!$A$2:$C$52,3,0),0)</f>
        <v>0</v>
      </c>
      <c r="F249" s="1">
        <f>IFERROR(VLOOKUP(A249,Sheet1!$A$2:$B1945,2,0),0)</f>
        <v>7</v>
      </c>
      <c r="G249" s="1">
        <f>0.0669*B249+0.1011*C249+0.3423*D249+0.4599*E249+0.297*F249</f>
        <v>2.7495</v>
      </c>
      <c r="H249" s="1">
        <f>IFERROR(VLOOKUP(A249,Sheet3!A617:C1942,3,0),"None")</f>
        <v>800</v>
      </c>
    </row>
    <row r="250" spans="1:8">
      <c r="A250" s="1" t="s">
        <v>258</v>
      </c>
      <c r="B250" s="1">
        <v>7</v>
      </c>
      <c r="C250" s="1">
        <v>2</v>
      </c>
      <c r="D250" s="2">
        <f>IFERROR(VLOOKUP(A250,Sheet2!$A$2:$C$52,2,0),0)</f>
        <v>0</v>
      </c>
      <c r="E250" s="1">
        <f>IFERROR(VLOOKUP(A250,Sheet2!$A$2:$C$52,3,0),0)</f>
        <v>0</v>
      </c>
      <c r="F250" s="1">
        <f>IFERROR(VLOOKUP(A250,Sheet1!$A$2:$B2413,2,0),0)</f>
        <v>7</v>
      </c>
      <c r="G250" s="1">
        <f>0.0669*B250+0.1011*C250+0.3423*D250+0.4599*E250+0.297*F250</f>
        <v>2.7495</v>
      </c>
      <c r="H250" s="1">
        <f>IFERROR(VLOOKUP(A250,Sheet3!A1085:C2410,3,0),"None")</f>
        <v>100</v>
      </c>
    </row>
    <row r="251" spans="1:8">
      <c r="A251" s="1" t="s">
        <v>259</v>
      </c>
      <c r="B251" s="1">
        <v>7</v>
      </c>
      <c r="C251" s="1">
        <v>2</v>
      </c>
      <c r="D251" s="2">
        <f>IFERROR(VLOOKUP(A251,Sheet2!$A$2:$C$52,2,0),0)</f>
        <v>0</v>
      </c>
      <c r="E251" s="1">
        <f>IFERROR(VLOOKUP(A251,Sheet2!$A$2:$C$52,3,0),0)</f>
        <v>0</v>
      </c>
      <c r="F251" s="1">
        <f>IFERROR(VLOOKUP(A251,Sheet1!$A$2:$B2442,2,0),0)</f>
        <v>7</v>
      </c>
      <c r="G251" s="1">
        <f>0.0669*B251+0.1011*C251+0.3423*D251+0.4599*E251+0.297*F251</f>
        <v>2.7495</v>
      </c>
      <c r="H251" s="1">
        <f>IFERROR(VLOOKUP(A251,Sheet3!A1114:C2439,3,0),"None")</f>
        <v>0</v>
      </c>
    </row>
    <row r="252" spans="1:8">
      <c r="A252" s="1" t="s">
        <v>260</v>
      </c>
      <c r="B252" s="1">
        <v>7</v>
      </c>
      <c r="C252" s="1">
        <v>2</v>
      </c>
      <c r="D252" s="2">
        <f>IFERROR(VLOOKUP(A252,Sheet2!$A$2:$C$52,2,0),0)</f>
        <v>0</v>
      </c>
      <c r="E252" s="1">
        <f>IFERROR(VLOOKUP(A252,Sheet2!$A$2:$C$52,3,0),0)</f>
        <v>0</v>
      </c>
      <c r="F252" s="1">
        <f>IFERROR(VLOOKUP(A252,Sheet1!$A$2:$B2466,2,0),0)</f>
        <v>7</v>
      </c>
      <c r="G252" s="1">
        <f>0.0669*B252+0.1011*C252+0.3423*D252+0.4599*E252+0.297*F252</f>
        <v>2.7495</v>
      </c>
      <c r="H252" s="1">
        <f>IFERROR(VLOOKUP(A252,Sheet3!A1138:C2463,3,0),"None")</f>
        <v>-800</v>
      </c>
    </row>
    <row r="253" spans="1:8">
      <c r="A253" s="1" t="s">
        <v>261</v>
      </c>
      <c r="B253" s="1">
        <v>7</v>
      </c>
      <c r="C253" s="1">
        <v>2</v>
      </c>
      <c r="D253" s="2">
        <f>IFERROR(VLOOKUP(A253,Sheet2!$A$2:$C$52,2,0),0)</f>
        <v>0</v>
      </c>
      <c r="E253" s="1">
        <f>IFERROR(VLOOKUP(A253,Sheet2!$A$2:$C$52,3,0),0)</f>
        <v>0</v>
      </c>
      <c r="F253" s="1">
        <f>IFERROR(VLOOKUP(A253,Sheet1!$A$2:$B2532,2,0),0)</f>
        <v>7</v>
      </c>
      <c r="G253" s="1">
        <f>0.0669*B253+0.1011*C253+0.3423*D253+0.4599*E253+0.297*F253</f>
        <v>2.7495</v>
      </c>
      <c r="H253" s="1">
        <f>IFERROR(VLOOKUP(A253,Sheet3!A1204:C2529,3,0),"None")</f>
        <v>200</v>
      </c>
    </row>
    <row r="254" spans="1:8">
      <c r="A254" s="1" t="s">
        <v>262</v>
      </c>
      <c r="B254" s="1">
        <v>7</v>
      </c>
      <c r="C254" s="1">
        <v>2</v>
      </c>
      <c r="D254" s="2">
        <f>IFERROR(VLOOKUP(A254,Sheet2!$A$2:$C$52,2,0),0)</f>
        <v>0</v>
      </c>
      <c r="E254" s="1">
        <f>IFERROR(VLOOKUP(A254,Sheet2!$A$2:$C$52,3,0),0)</f>
        <v>0</v>
      </c>
      <c r="F254" s="1">
        <f>IFERROR(VLOOKUP(A254,Sheet1!$A$2:$B2597,2,0),0)</f>
        <v>7</v>
      </c>
      <c r="G254" s="1">
        <f>0.0669*B254+0.1011*C254+0.3423*D254+0.4599*E254+0.297*F254</f>
        <v>2.7495</v>
      </c>
      <c r="H254" s="1">
        <f>IFERROR(VLOOKUP(A254,Sheet3!A1269:C2594,3,0),"None")</f>
        <v>800</v>
      </c>
    </row>
    <row r="255" spans="1:8">
      <c r="A255" s="1" t="s">
        <v>263</v>
      </c>
      <c r="B255" s="1">
        <v>5</v>
      </c>
      <c r="C255" s="1">
        <v>1</v>
      </c>
      <c r="D255" s="2">
        <f>IFERROR(VLOOKUP(A255,Sheet2!$A$2:$C$52,2,0),0)</f>
        <v>1</v>
      </c>
      <c r="E255" s="1">
        <f>IFERROR(VLOOKUP(A255,Sheet2!$A$2:$C$52,3,0),0)</f>
        <v>1</v>
      </c>
      <c r="F255" s="1">
        <f>IFERROR(VLOOKUP(A255,Sheet1!$A$2:$B2343,2,0),0)</f>
        <v>5</v>
      </c>
      <c r="G255" s="1">
        <f>0.0669*B255+0.1011*C255+0.3423*D255+0.4599*E255+0.297*F255</f>
        <v>2.7228</v>
      </c>
      <c r="H255" s="1">
        <f>IFERROR(VLOOKUP(A255,Sheet3!A1015:C2340,3,0),"None")</f>
        <v>-800</v>
      </c>
    </row>
    <row r="256" spans="1:8">
      <c r="A256" s="1" t="s">
        <v>264</v>
      </c>
      <c r="B256" s="1">
        <v>6</v>
      </c>
      <c r="C256" s="1">
        <v>5</v>
      </c>
      <c r="D256" s="2">
        <f>IFERROR(VLOOKUP(A256,Sheet2!$A$2:$C$52,2,0),0)</f>
        <v>0</v>
      </c>
      <c r="E256" s="1">
        <f>IFERROR(VLOOKUP(A256,Sheet2!$A$2:$C$52,3,0),0)</f>
        <v>0</v>
      </c>
      <c r="F256" s="1">
        <f>IFERROR(VLOOKUP(A256,Sheet1!$A$2:$B1401,2,0),0)</f>
        <v>6</v>
      </c>
      <c r="G256" s="1">
        <f>0.0669*B256+0.1011*C256+0.3423*D256+0.4599*E256+0.297*F256</f>
        <v>2.6889</v>
      </c>
      <c r="H256" s="1">
        <f>IFERROR(VLOOKUP(A256,Sheet3!A73:C1398,3,0),"None")</f>
        <v>100</v>
      </c>
    </row>
    <row r="257" spans="1:8">
      <c r="A257" s="1" t="s">
        <v>265</v>
      </c>
      <c r="B257" s="1">
        <v>6</v>
      </c>
      <c r="C257" s="1">
        <v>5</v>
      </c>
      <c r="D257" s="2">
        <f>IFERROR(VLOOKUP(A257,Sheet2!$A$2:$C$52,2,0),0)</f>
        <v>0</v>
      </c>
      <c r="E257" s="1">
        <f>IFERROR(VLOOKUP(A257,Sheet2!$A$2:$C$52,3,0),0)</f>
        <v>0</v>
      </c>
      <c r="F257" s="1">
        <f>IFERROR(VLOOKUP(A257,Sheet1!$A$2:$B1912,2,0),0)</f>
        <v>6</v>
      </c>
      <c r="G257" s="1">
        <f>0.0669*B257+0.1011*C257+0.3423*D257+0.4599*E257+0.297*F257</f>
        <v>2.6889</v>
      </c>
      <c r="H257" s="1">
        <f>IFERROR(VLOOKUP(A257,Sheet3!A584:C1909,3,0),"None")</f>
        <v>100</v>
      </c>
    </row>
    <row r="258" spans="1:8">
      <c r="A258" s="1" t="s">
        <v>266</v>
      </c>
      <c r="B258" s="1">
        <v>6</v>
      </c>
      <c r="C258" s="1">
        <v>5</v>
      </c>
      <c r="D258" s="2">
        <f>IFERROR(VLOOKUP(A258,Sheet2!$A$2:$C$52,2,0),0)</f>
        <v>0</v>
      </c>
      <c r="E258" s="1">
        <f>IFERROR(VLOOKUP(A258,Sheet2!$A$2:$C$52,3,0),0)</f>
        <v>0</v>
      </c>
      <c r="F258" s="1">
        <f>IFERROR(VLOOKUP(A258,Sheet1!$A$2:$B1991,2,0),0)</f>
        <v>6</v>
      </c>
      <c r="G258" s="1">
        <f>0.0669*B258+0.1011*C258+0.3423*D258+0.4599*E258+0.297*F258</f>
        <v>2.6889</v>
      </c>
      <c r="H258" s="1">
        <f>IFERROR(VLOOKUP(A258,Sheet3!A663:C1988,3,0),"None")</f>
        <v>0</v>
      </c>
    </row>
    <row r="259" spans="1:8">
      <c r="A259" s="1" t="s">
        <v>267</v>
      </c>
      <c r="B259" s="1">
        <v>7</v>
      </c>
      <c r="C259" s="1">
        <v>1</v>
      </c>
      <c r="D259" s="2">
        <f>IFERROR(VLOOKUP(A259,Sheet2!$A$2:$C$52,2,0),0)</f>
        <v>0</v>
      </c>
      <c r="E259" s="1">
        <f>IFERROR(VLOOKUP(A259,Sheet2!$A$2:$C$52,3,0),0)</f>
        <v>0</v>
      </c>
      <c r="F259" s="1">
        <f>IFERROR(VLOOKUP(A259,Sheet1!$A$2:$B1439,2,0),0)</f>
        <v>7</v>
      </c>
      <c r="G259" s="1">
        <f>0.0669*B259+0.1011*C259+0.3423*D259+0.4599*E259+0.297*F259</f>
        <v>2.6484</v>
      </c>
      <c r="H259" s="1">
        <f>IFERROR(VLOOKUP(A259,Sheet3!A111:C1436,3,0),"None")</f>
        <v>800</v>
      </c>
    </row>
    <row r="260" spans="1:8">
      <c r="A260" s="1" t="s">
        <v>268</v>
      </c>
      <c r="B260" s="1">
        <v>7</v>
      </c>
      <c r="C260" s="1">
        <v>1</v>
      </c>
      <c r="D260" s="2">
        <f>IFERROR(VLOOKUP(A260,Sheet2!$A$2:$C$52,2,0),0)</f>
        <v>0</v>
      </c>
      <c r="E260" s="1">
        <f>IFERROR(VLOOKUP(A260,Sheet2!$A$2:$C$52,3,0),0)</f>
        <v>0</v>
      </c>
      <c r="F260" s="1">
        <f>IFERROR(VLOOKUP(A260,Sheet1!$A$2:$B1455,2,0),0)</f>
        <v>7</v>
      </c>
      <c r="G260" s="1">
        <f>0.0669*B260+0.1011*C260+0.3423*D260+0.4599*E260+0.297*F260</f>
        <v>2.6484</v>
      </c>
      <c r="H260" s="1">
        <f>IFERROR(VLOOKUP(A260,Sheet3!A127:C1452,3,0),"None")</f>
        <v>-800</v>
      </c>
    </row>
    <row r="261" spans="1:8">
      <c r="A261" s="1" t="s">
        <v>269</v>
      </c>
      <c r="B261" s="1">
        <v>7</v>
      </c>
      <c r="C261" s="1">
        <v>1</v>
      </c>
      <c r="D261" s="2">
        <f>IFERROR(VLOOKUP(A261,Sheet2!$A$2:$C$52,2,0),0)</f>
        <v>0</v>
      </c>
      <c r="E261" s="1">
        <f>IFERROR(VLOOKUP(A261,Sheet2!$A$2:$C$52,3,0),0)</f>
        <v>0</v>
      </c>
      <c r="F261" s="1">
        <f>IFERROR(VLOOKUP(A261,Sheet1!$A$2:$B1509,2,0),0)</f>
        <v>7</v>
      </c>
      <c r="G261" s="1">
        <f>0.0669*B261+0.1011*C261+0.3423*D261+0.4599*E261+0.297*F261</f>
        <v>2.6484</v>
      </c>
      <c r="H261" s="1">
        <f>IFERROR(VLOOKUP(A261,Sheet3!A181:C1506,3,0),"None")</f>
        <v>800</v>
      </c>
    </row>
    <row r="262" spans="1:8">
      <c r="A262" s="1" t="s">
        <v>270</v>
      </c>
      <c r="B262" s="1">
        <v>7</v>
      </c>
      <c r="C262" s="1">
        <v>1</v>
      </c>
      <c r="D262" s="2">
        <f>IFERROR(VLOOKUP(A262,Sheet2!$A$2:$C$52,2,0),0)</f>
        <v>0</v>
      </c>
      <c r="E262" s="1">
        <f>IFERROR(VLOOKUP(A262,Sheet2!$A$2:$C$52,3,0),0)</f>
        <v>0</v>
      </c>
      <c r="F262" s="1">
        <f>IFERROR(VLOOKUP(A262,Sheet1!$A$2:$B1626,2,0),0)</f>
        <v>7</v>
      </c>
      <c r="G262" s="1">
        <f>0.0669*B262+0.1011*C262+0.3423*D262+0.4599*E262+0.297*F262</f>
        <v>2.6484</v>
      </c>
      <c r="H262" s="1">
        <f>IFERROR(VLOOKUP(A262,Sheet3!A298:C1623,3,0),"None")</f>
        <v>-600</v>
      </c>
    </row>
    <row r="263" spans="1:8">
      <c r="A263" s="1" t="s">
        <v>271</v>
      </c>
      <c r="B263" s="1">
        <v>7</v>
      </c>
      <c r="C263" s="1">
        <v>1</v>
      </c>
      <c r="D263" s="2">
        <f>IFERROR(VLOOKUP(A263,Sheet2!$A$2:$C$52,2,0),0)</f>
        <v>0</v>
      </c>
      <c r="E263" s="1">
        <f>IFERROR(VLOOKUP(A263,Sheet2!$A$2:$C$52,3,0),0)</f>
        <v>0</v>
      </c>
      <c r="F263" s="1">
        <f>IFERROR(VLOOKUP(A263,Sheet1!$A$2:$B1828,2,0),0)</f>
        <v>7</v>
      </c>
      <c r="G263" s="1">
        <f>0.0669*B263+0.1011*C263+0.3423*D263+0.4599*E263+0.297*F263</f>
        <v>2.6484</v>
      </c>
      <c r="H263" s="1">
        <f>IFERROR(VLOOKUP(A263,Sheet3!A500:C1825,3,0),"None")</f>
        <v>-500</v>
      </c>
    </row>
    <row r="264" spans="1:8">
      <c r="A264" s="1" t="s">
        <v>272</v>
      </c>
      <c r="B264" s="1">
        <v>7</v>
      </c>
      <c r="C264" s="1">
        <v>1</v>
      </c>
      <c r="D264" s="2">
        <f>IFERROR(VLOOKUP(A264,Sheet2!$A$2:$C$52,2,0),0)</f>
        <v>0</v>
      </c>
      <c r="E264" s="1">
        <f>IFERROR(VLOOKUP(A264,Sheet2!$A$2:$C$52,3,0),0)</f>
        <v>0</v>
      </c>
      <c r="F264" s="1">
        <f>IFERROR(VLOOKUP(A264,Sheet1!$A$2:$B1876,2,0),0)</f>
        <v>7</v>
      </c>
      <c r="G264" s="1">
        <f>0.0669*B264+0.1011*C264+0.3423*D264+0.4599*E264+0.297*F264</f>
        <v>2.6484</v>
      </c>
      <c r="H264" s="1">
        <f>IFERROR(VLOOKUP(A264,Sheet3!A548:C1873,3,0),"None")</f>
        <v>100</v>
      </c>
    </row>
    <row r="265" spans="1:8">
      <c r="A265" s="1" t="s">
        <v>273</v>
      </c>
      <c r="B265" s="1">
        <v>7</v>
      </c>
      <c r="C265" s="1">
        <v>1</v>
      </c>
      <c r="D265" s="2">
        <f>IFERROR(VLOOKUP(A265,Sheet2!$A$2:$C$52,2,0),0)</f>
        <v>0</v>
      </c>
      <c r="E265" s="1">
        <f>IFERROR(VLOOKUP(A265,Sheet2!$A$2:$C$52,3,0),0)</f>
        <v>0</v>
      </c>
      <c r="F265" s="1">
        <f>IFERROR(VLOOKUP(A265,Sheet1!$A$2:$B1882,2,0),0)</f>
        <v>7</v>
      </c>
      <c r="G265" s="1">
        <f>0.0669*B265+0.1011*C265+0.3423*D265+0.4599*E265+0.297*F265</f>
        <v>2.6484</v>
      </c>
      <c r="H265" s="1">
        <f>IFERROR(VLOOKUP(A265,Sheet3!A554:C1879,3,0),"None")</f>
        <v>800</v>
      </c>
    </row>
    <row r="266" spans="1:8">
      <c r="A266" s="1" t="s">
        <v>274</v>
      </c>
      <c r="B266" s="1">
        <v>7</v>
      </c>
      <c r="C266" s="1">
        <v>1</v>
      </c>
      <c r="D266" s="2">
        <f>IFERROR(VLOOKUP(A266,Sheet2!$A$2:$C$52,2,0),0)</f>
        <v>0</v>
      </c>
      <c r="E266" s="1">
        <f>IFERROR(VLOOKUP(A266,Sheet2!$A$2:$C$52,3,0),0)</f>
        <v>0</v>
      </c>
      <c r="F266" s="1">
        <f>IFERROR(VLOOKUP(A266,Sheet1!$A$2:$B2005,2,0),0)</f>
        <v>7</v>
      </c>
      <c r="G266" s="1">
        <f>0.0669*B266+0.1011*C266+0.3423*D266+0.4599*E266+0.297*F266</f>
        <v>2.6484</v>
      </c>
      <c r="H266" s="1">
        <f>IFERROR(VLOOKUP(A266,Sheet3!A677:C2002,3,0),"None")</f>
        <v>-800</v>
      </c>
    </row>
    <row r="267" spans="1:8">
      <c r="A267" s="1" t="s">
        <v>275</v>
      </c>
      <c r="B267" s="1">
        <v>7</v>
      </c>
      <c r="C267" s="1">
        <v>1</v>
      </c>
      <c r="D267" s="2">
        <f>IFERROR(VLOOKUP(A267,Sheet2!$A$2:$C$52,2,0),0)</f>
        <v>0</v>
      </c>
      <c r="E267" s="1">
        <f>IFERROR(VLOOKUP(A267,Sheet2!$A$2:$C$52,3,0),0)</f>
        <v>0</v>
      </c>
      <c r="F267" s="1">
        <f>IFERROR(VLOOKUP(A267,Sheet1!$A$2:$B2219,2,0),0)</f>
        <v>7</v>
      </c>
      <c r="G267" s="1">
        <f>0.0669*B267+0.1011*C267+0.3423*D267+0.4599*E267+0.297*F267</f>
        <v>2.6484</v>
      </c>
      <c r="H267" s="1">
        <f>IFERROR(VLOOKUP(A267,Sheet3!A891:C2216,3,0),"None")</f>
        <v>100</v>
      </c>
    </row>
    <row r="268" spans="1:8">
      <c r="A268" s="1" t="s">
        <v>276</v>
      </c>
      <c r="B268" s="1">
        <v>7</v>
      </c>
      <c r="C268" s="1">
        <v>1</v>
      </c>
      <c r="D268" s="2">
        <f>IFERROR(VLOOKUP(A268,Sheet2!$A$2:$C$52,2,0),0)</f>
        <v>0</v>
      </c>
      <c r="E268" s="1">
        <f>IFERROR(VLOOKUP(A268,Sheet2!$A$2:$C$52,3,0),0)</f>
        <v>0</v>
      </c>
      <c r="F268" s="1">
        <f>IFERROR(VLOOKUP(A268,Sheet1!$A$2:$B2249,2,0),0)</f>
        <v>7</v>
      </c>
      <c r="G268" s="1">
        <f>0.0669*B268+0.1011*C268+0.3423*D268+0.4599*E268+0.297*F268</f>
        <v>2.6484</v>
      </c>
      <c r="H268" s="1">
        <f>IFERROR(VLOOKUP(A268,Sheet3!A921:C2246,3,0),"None")</f>
        <v>-800</v>
      </c>
    </row>
    <row r="269" spans="1:8">
      <c r="A269" s="1" t="s">
        <v>277</v>
      </c>
      <c r="B269" s="1">
        <v>7</v>
      </c>
      <c r="C269" s="1">
        <v>1</v>
      </c>
      <c r="D269" s="2">
        <f>IFERROR(VLOOKUP(A269,Sheet2!$A$2:$C$52,2,0),0)</f>
        <v>0</v>
      </c>
      <c r="E269" s="1">
        <f>IFERROR(VLOOKUP(A269,Sheet2!$A$2:$C$52,3,0),0)</f>
        <v>0</v>
      </c>
      <c r="F269" s="1">
        <f>IFERROR(VLOOKUP(A269,Sheet1!$A$2:$B2290,2,0),0)</f>
        <v>7</v>
      </c>
      <c r="G269" s="1">
        <f>0.0669*B269+0.1011*C269+0.3423*D269+0.4599*E269+0.297*F269</f>
        <v>2.6484</v>
      </c>
      <c r="H269" s="1">
        <f>IFERROR(VLOOKUP(A269,Sheet3!A962:C2287,3,0),"None")</f>
        <v>-800</v>
      </c>
    </row>
    <row r="270" spans="1:8">
      <c r="A270" s="1" t="s">
        <v>278</v>
      </c>
      <c r="B270" s="1">
        <v>7</v>
      </c>
      <c r="C270" s="1">
        <v>1</v>
      </c>
      <c r="D270" s="2">
        <f>IFERROR(VLOOKUP(A270,Sheet2!$A$2:$C$52,2,0),0)</f>
        <v>0</v>
      </c>
      <c r="E270" s="1">
        <f>IFERROR(VLOOKUP(A270,Sheet2!$A$2:$C$52,3,0),0)</f>
        <v>0</v>
      </c>
      <c r="F270" s="1">
        <f>IFERROR(VLOOKUP(A270,Sheet1!$A$2:$B2403,2,0),0)</f>
        <v>7</v>
      </c>
      <c r="G270" s="1">
        <f>0.0669*B270+0.1011*C270+0.3423*D270+0.4599*E270+0.297*F270</f>
        <v>2.6484</v>
      </c>
      <c r="H270" s="1">
        <f>IFERROR(VLOOKUP(A270,Sheet3!A1075:C2400,3,0),"None")</f>
        <v>-800</v>
      </c>
    </row>
    <row r="271" spans="1:8">
      <c r="A271" s="1" t="s">
        <v>279</v>
      </c>
      <c r="B271" s="1">
        <v>7</v>
      </c>
      <c r="C271" s="1">
        <v>1</v>
      </c>
      <c r="D271" s="2">
        <f>IFERROR(VLOOKUP(A271,Sheet2!$A$2:$C$52,2,0),0)</f>
        <v>0</v>
      </c>
      <c r="E271" s="1">
        <f>IFERROR(VLOOKUP(A271,Sheet2!$A$2:$C$52,3,0),0)</f>
        <v>0</v>
      </c>
      <c r="F271" s="1">
        <f>IFERROR(VLOOKUP(A271,Sheet1!$A$2:$B2452,2,0),0)</f>
        <v>7</v>
      </c>
      <c r="G271" s="1">
        <f>0.0669*B271+0.1011*C271+0.3423*D271+0.4599*E271+0.297*F271</f>
        <v>2.6484</v>
      </c>
      <c r="H271" s="1">
        <f>IFERROR(VLOOKUP(A271,Sheet3!A1124:C2449,3,0),"None")</f>
        <v>900</v>
      </c>
    </row>
    <row r="272" spans="1:8">
      <c r="A272" s="1" t="s">
        <v>280</v>
      </c>
      <c r="B272" s="1">
        <v>7</v>
      </c>
      <c r="C272" s="1">
        <v>1</v>
      </c>
      <c r="D272" s="2">
        <f>IFERROR(VLOOKUP(A272,Sheet2!$A$2:$C$52,2,0),0)</f>
        <v>0</v>
      </c>
      <c r="E272" s="1">
        <f>IFERROR(VLOOKUP(A272,Sheet2!$A$2:$C$52,3,0),0)</f>
        <v>0</v>
      </c>
      <c r="F272" s="1">
        <f>IFERROR(VLOOKUP(A272,Sheet1!$A$2:$B2576,2,0),0)</f>
        <v>7</v>
      </c>
      <c r="G272" s="1">
        <f>0.0669*B272+0.1011*C272+0.3423*D272+0.4599*E272+0.297*F272</f>
        <v>2.6484</v>
      </c>
      <c r="H272" s="1">
        <f>IFERROR(VLOOKUP(A272,Sheet3!A1248:C2573,3,0),"None")</f>
        <v>-500</v>
      </c>
    </row>
    <row r="273" spans="1:8">
      <c r="A273" s="1" t="s">
        <v>281</v>
      </c>
      <c r="B273" s="1">
        <v>6</v>
      </c>
      <c r="C273" s="1">
        <v>4</v>
      </c>
      <c r="D273" s="2">
        <f>IFERROR(VLOOKUP(A273,Sheet2!$A$2:$C$52,2,0),0)</f>
        <v>0</v>
      </c>
      <c r="E273" s="1">
        <f>IFERROR(VLOOKUP(A273,Sheet2!$A$2:$C$52,3,0),0)</f>
        <v>0</v>
      </c>
      <c r="F273" s="1">
        <f>IFERROR(VLOOKUP(A273,Sheet1!$A$2:$B1807,2,0),0)</f>
        <v>6</v>
      </c>
      <c r="G273" s="1">
        <f>0.0669*B273+0.1011*C273+0.3423*D273+0.4599*E273+0.297*F273</f>
        <v>2.5878</v>
      </c>
      <c r="H273" s="1">
        <f>IFERROR(VLOOKUP(A273,Sheet3!A479:C1804,3,0),"None")</f>
        <v>100</v>
      </c>
    </row>
    <row r="274" spans="1:8">
      <c r="A274" s="1" t="s">
        <v>282</v>
      </c>
      <c r="B274" s="1">
        <v>6</v>
      </c>
      <c r="C274" s="1">
        <v>4</v>
      </c>
      <c r="D274" s="2">
        <f>IFERROR(VLOOKUP(A274,Sheet2!$A$2:$C$52,2,0),0)</f>
        <v>0</v>
      </c>
      <c r="E274" s="1">
        <f>IFERROR(VLOOKUP(A274,Sheet2!$A$2:$C$52,3,0),0)</f>
        <v>0</v>
      </c>
      <c r="F274" s="1">
        <f>IFERROR(VLOOKUP(A274,Sheet1!$A$2:$B2587,2,0),0)</f>
        <v>6</v>
      </c>
      <c r="G274" s="1">
        <f>0.0669*B274+0.1011*C274+0.3423*D274+0.4599*E274+0.297*F274</f>
        <v>2.5878</v>
      </c>
      <c r="H274" s="1">
        <f>IFERROR(VLOOKUP(A274,Sheet3!A1259:C2584,3,0),"None")</f>
        <v>800</v>
      </c>
    </row>
    <row r="275" spans="1:8">
      <c r="A275" s="1" t="s">
        <v>283</v>
      </c>
      <c r="B275" s="1">
        <v>6</v>
      </c>
      <c r="C275" s="1">
        <v>3</v>
      </c>
      <c r="D275" s="2">
        <f>IFERROR(VLOOKUP(A275,Sheet2!$A$2:$C$52,2,0),0)</f>
        <v>0</v>
      </c>
      <c r="E275" s="1">
        <f>IFERROR(VLOOKUP(A275,Sheet2!$A$2:$C$52,3,0),0)</f>
        <v>0</v>
      </c>
      <c r="F275" s="1">
        <f>IFERROR(VLOOKUP(A275,Sheet1!$A$2:$B1555,2,0),0)</f>
        <v>6</v>
      </c>
      <c r="G275" s="1">
        <f>0.0669*B275+0.1011*C275+0.3423*D275+0.4599*E275+0.297*F275</f>
        <v>2.4867</v>
      </c>
      <c r="H275" s="1">
        <f>IFERROR(VLOOKUP(A275,Sheet3!A227:C1552,3,0),"None")</f>
        <v>900</v>
      </c>
    </row>
    <row r="276" spans="1:8">
      <c r="A276" s="1" t="s">
        <v>284</v>
      </c>
      <c r="B276" s="1">
        <v>6</v>
      </c>
      <c r="C276" s="1">
        <v>3</v>
      </c>
      <c r="D276" s="2">
        <f>IFERROR(VLOOKUP(A276,Sheet2!$A$2:$C$52,2,0),0)</f>
        <v>0</v>
      </c>
      <c r="E276" s="1">
        <f>IFERROR(VLOOKUP(A276,Sheet2!$A$2:$C$52,3,0),0)</f>
        <v>0</v>
      </c>
      <c r="F276" s="1">
        <f>IFERROR(VLOOKUP(A276,Sheet1!$A$2:$B1649,2,0),0)</f>
        <v>6</v>
      </c>
      <c r="G276" s="1">
        <f>0.0669*B276+0.1011*C276+0.3423*D276+0.4599*E276+0.297*F276</f>
        <v>2.4867</v>
      </c>
      <c r="H276" s="1">
        <f>IFERROR(VLOOKUP(A276,Sheet3!A321:C1646,3,0),"None")</f>
        <v>100</v>
      </c>
    </row>
    <row r="277" spans="1:8">
      <c r="A277" s="1" t="s">
        <v>285</v>
      </c>
      <c r="B277" s="1">
        <v>6</v>
      </c>
      <c r="C277" s="1">
        <v>3</v>
      </c>
      <c r="D277" s="2">
        <f>IFERROR(VLOOKUP(A277,Sheet2!$A$2:$C$52,2,0),0)</f>
        <v>0</v>
      </c>
      <c r="E277" s="1">
        <f>IFERROR(VLOOKUP(A277,Sheet2!$A$2:$C$52,3,0),0)</f>
        <v>0</v>
      </c>
      <c r="F277" s="1">
        <f>IFERROR(VLOOKUP(A277,Sheet1!$A$2:$B2124,2,0),0)</f>
        <v>6</v>
      </c>
      <c r="G277" s="1">
        <f>0.0669*B277+0.1011*C277+0.3423*D277+0.4599*E277+0.297*F277</f>
        <v>2.4867</v>
      </c>
      <c r="H277" s="1">
        <f>IFERROR(VLOOKUP(A277,Sheet3!A796:C2121,3,0),"None")</f>
        <v>-500</v>
      </c>
    </row>
    <row r="278" spans="1:8">
      <c r="A278" s="1" t="s">
        <v>286</v>
      </c>
      <c r="B278" s="1">
        <v>6</v>
      </c>
      <c r="C278" s="1">
        <v>3</v>
      </c>
      <c r="D278" s="2">
        <f>IFERROR(VLOOKUP(A278,Sheet2!$A$2:$C$52,2,0),0)</f>
        <v>0</v>
      </c>
      <c r="E278" s="1">
        <f>IFERROR(VLOOKUP(A278,Sheet2!$A$2:$C$52,3,0),0)</f>
        <v>0</v>
      </c>
      <c r="F278" s="1">
        <f>IFERROR(VLOOKUP(A278,Sheet1!$A$2:$B2326,2,0),0)</f>
        <v>6</v>
      </c>
      <c r="G278" s="1">
        <f>0.0669*B278+0.1011*C278+0.3423*D278+0.4599*E278+0.297*F278</f>
        <v>2.4867</v>
      </c>
      <c r="H278" s="1">
        <f>IFERROR(VLOOKUP(A278,Sheet3!A998:C2323,3,0),"None")</f>
        <v>0</v>
      </c>
    </row>
    <row r="279" spans="1:8">
      <c r="A279" s="1" t="s">
        <v>287</v>
      </c>
      <c r="B279" s="1">
        <v>6</v>
      </c>
      <c r="C279" s="1">
        <v>3</v>
      </c>
      <c r="D279" s="2">
        <f>IFERROR(VLOOKUP(A279,Sheet2!$A$2:$C$52,2,0),0)</f>
        <v>0</v>
      </c>
      <c r="E279" s="1">
        <f>IFERROR(VLOOKUP(A279,Sheet2!$A$2:$C$52,3,0),0)</f>
        <v>0</v>
      </c>
      <c r="F279" s="1">
        <f>IFERROR(VLOOKUP(A279,Sheet1!$A$2:$B2514,2,0),0)</f>
        <v>6</v>
      </c>
      <c r="G279" s="1">
        <f>0.0669*B279+0.1011*C279+0.3423*D279+0.4599*E279+0.297*F279</f>
        <v>2.4867</v>
      </c>
      <c r="H279" s="1">
        <f>IFERROR(VLOOKUP(A279,Sheet3!A1186:C2511,3,0),"None")</f>
        <v>800</v>
      </c>
    </row>
    <row r="280" spans="1:8">
      <c r="A280" s="1" t="s">
        <v>288</v>
      </c>
      <c r="B280" s="1">
        <v>6</v>
      </c>
      <c r="C280" s="1">
        <v>3</v>
      </c>
      <c r="D280" s="2">
        <f>IFERROR(VLOOKUP(A280,Sheet2!$A$2:$C$52,2,0),0)</f>
        <v>0</v>
      </c>
      <c r="E280" s="1">
        <f>IFERROR(VLOOKUP(A280,Sheet2!$A$2:$C$52,3,0),0)</f>
        <v>0</v>
      </c>
      <c r="F280" s="1">
        <f>IFERROR(VLOOKUP(A280,Sheet1!$A$2:$B2541,2,0),0)</f>
        <v>6</v>
      </c>
      <c r="G280" s="1">
        <f>0.0669*B280+0.1011*C280+0.3423*D280+0.4599*E280+0.297*F280</f>
        <v>2.4867</v>
      </c>
      <c r="H280" s="1">
        <f>IFERROR(VLOOKUP(A280,Sheet3!A1213:C2538,3,0),"None")</f>
        <v>-700</v>
      </c>
    </row>
    <row r="281" spans="1:8">
      <c r="A281" s="1" t="s">
        <v>289</v>
      </c>
      <c r="B281" s="1">
        <v>6</v>
      </c>
      <c r="C281" s="1">
        <v>3</v>
      </c>
      <c r="D281" s="2">
        <f>IFERROR(VLOOKUP(A281,Sheet2!$A$2:$C$52,2,0),0)</f>
        <v>0</v>
      </c>
      <c r="E281" s="1">
        <f>IFERROR(VLOOKUP(A281,Sheet2!$A$2:$C$52,3,0),0)</f>
        <v>0</v>
      </c>
      <c r="F281" s="1">
        <f>IFERROR(VLOOKUP(A281,Sheet1!$A$2:$B2639,2,0),0)</f>
        <v>6</v>
      </c>
      <c r="G281" s="1">
        <f>0.0669*B281+0.1011*C281+0.3423*D281+0.4599*E281+0.297*F281</f>
        <v>2.4867</v>
      </c>
      <c r="H281" s="1">
        <f>IFERROR(VLOOKUP(A281,Sheet3!A1311:C2636,3,0),"None")</f>
        <v>800</v>
      </c>
    </row>
    <row r="282" spans="1:8">
      <c r="A282" s="1" t="s">
        <v>290</v>
      </c>
      <c r="B282" s="1">
        <v>2</v>
      </c>
      <c r="C282" s="1">
        <v>1</v>
      </c>
      <c r="D282" s="2">
        <f>IFERROR(VLOOKUP(A282,Sheet2!$A$2:$C$52,2,0),0)</f>
        <v>2</v>
      </c>
      <c r="E282" s="1">
        <f>IFERROR(VLOOKUP(A282,Sheet2!$A$2:$C$52,3,0),0)</f>
        <v>2</v>
      </c>
      <c r="F282" s="1">
        <f>IFERROR(VLOOKUP(A282,Sheet1!$A$2:$B1857,2,0),0)</f>
        <v>2</v>
      </c>
      <c r="G282" s="1">
        <f>0.0669*B282+0.1011*C282+0.3423*D282+0.4599*E282+0.297*F282</f>
        <v>2.4333</v>
      </c>
      <c r="H282" s="1">
        <f>IFERROR(VLOOKUP(A282,Sheet3!A529:C1854,3,0),"None")</f>
        <v>100</v>
      </c>
    </row>
    <row r="283" spans="1:8">
      <c r="A283" s="1" t="s">
        <v>291</v>
      </c>
      <c r="B283" s="1">
        <v>6</v>
      </c>
      <c r="C283" s="1">
        <v>2</v>
      </c>
      <c r="D283" s="2">
        <f>IFERROR(VLOOKUP(A283,Sheet2!$A$2:$C$52,2,0),0)</f>
        <v>0</v>
      </c>
      <c r="E283" s="1">
        <f>IFERROR(VLOOKUP(A283,Sheet2!$A$2:$C$52,3,0),0)</f>
        <v>0</v>
      </c>
      <c r="F283" s="1">
        <f>IFERROR(VLOOKUP(A283,Sheet1!$A$2:$B1357,2,0),0)</f>
        <v>6</v>
      </c>
      <c r="G283" s="1">
        <f>0.0669*B283+0.1011*C283+0.3423*D283+0.4599*E283+0.297*F283</f>
        <v>2.3856</v>
      </c>
      <c r="H283" s="1">
        <f>IFERROR(VLOOKUP(A283,Sheet3!A29:C1354,3,0),"None")</f>
        <v>200</v>
      </c>
    </row>
    <row r="284" spans="1:8">
      <c r="A284" s="1" t="s">
        <v>292</v>
      </c>
      <c r="B284" s="1">
        <v>6</v>
      </c>
      <c r="C284" s="1">
        <v>2</v>
      </c>
      <c r="D284" s="2">
        <f>IFERROR(VLOOKUP(A284,Sheet2!$A$2:$C$52,2,0),0)</f>
        <v>0</v>
      </c>
      <c r="E284" s="1">
        <f>IFERROR(VLOOKUP(A284,Sheet2!$A$2:$C$52,3,0),0)</f>
        <v>0</v>
      </c>
      <c r="F284" s="1">
        <f>IFERROR(VLOOKUP(A284,Sheet1!$A$2:$B1466,2,0),0)</f>
        <v>6</v>
      </c>
      <c r="G284" s="1">
        <f>0.0669*B284+0.1011*C284+0.3423*D284+0.4599*E284+0.297*F284</f>
        <v>2.3856</v>
      </c>
      <c r="H284" s="1">
        <f>IFERROR(VLOOKUP(A284,Sheet3!A138:C1463,3,0),"None")</f>
        <v>800</v>
      </c>
    </row>
    <row r="285" spans="1:8">
      <c r="A285" s="1" t="s">
        <v>293</v>
      </c>
      <c r="B285" s="1">
        <v>6</v>
      </c>
      <c r="C285" s="1">
        <v>2</v>
      </c>
      <c r="D285" s="2">
        <f>IFERROR(VLOOKUP(A285,Sheet2!$A$2:$C$52,2,0),0)</f>
        <v>0</v>
      </c>
      <c r="E285" s="1">
        <f>IFERROR(VLOOKUP(A285,Sheet2!$A$2:$C$52,3,0),0)</f>
        <v>0</v>
      </c>
      <c r="F285" s="1">
        <f>IFERROR(VLOOKUP(A285,Sheet1!$A$2:$B1479,2,0),0)</f>
        <v>6</v>
      </c>
      <c r="G285" s="1">
        <f>0.0669*B285+0.1011*C285+0.3423*D285+0.4599*E285+0.297*F285</f>
        <v>2.3856</v>
      </c>
      <c r="H285" s="1">
        <f>IFERROR(VLOOKUP(A285,Sheet3!A151:C1476,3,0),"None")</f>
        <v>0</v>
      </c>
    </row>
    <row r="286" spans="1:8">
      <c r="A286" s="1" t="s">
        <v>294</v>
      </c>
      <c r="B286" s="1">
        <v>6</v>
      </c>
      <c r="C286" s="1">
        <v>2</v>
      </c>
      <c r="D286" s="2">
        <f>IFERROR(VLOOKUP(A286,Sheet2!$A$2:$C$52,2,0),0)</f>
        <v>0</v>
      </c>
      <c r="E286" s="1">
        <f>IFERROR(VLOOKUP(A286,Sheet2!$A$2:$C$52,3,0),0)</f>
        <v>0</v>
      </c>
      <c r="F286" s="1">
        <f>IFERROR(VLOOKUP(A286,Sheet1!$A$2:$B1539,2,0),0)</f>
        <v>6</v>
      </c>
      <c r="G286" s="1">
        <f>0.0669*B286+0.1011*C286+0.3423*D286+0.4599*E286+0.297*F286</f>
        <v>2.3856</v>
      </c>
      <c r="H286" s="1">
        <f>IFERROR(VLOOKUP(A286,Sheet3!A211:C1536,3,0),"None")</f>
        <v>800</v>
      </c>
    </row>
    <row r="287" spans="1:8">
      <c r="A287" s="1" t="s">
        <v>295</v>
      </c>
      <c r="B287" s="1">
        <v>6</v>
      </c>
      <c r="C287" s="1">
        <v>2</v>
      </c>
      <c r="D287" s="2">
        <f>IFERROR(VLOOKUP(A287,Sheet2!$A$2:$C$52,2,0),0)</f>
        <v>0</v>
      </c>
      <c r="E287" s="1">
        <f>IFERROR(VLOOKUP(A287,Sheet2!$A$2:$C$52,3,0),0)</f>
        <v>0</v>
      </c>
      <c r="F287" s="1">
        <f>IFERROR(VLOOKUP(A287,Sheet1!$A$2:$B1804,2,0),0)</f>
        <v>6</v>
      </c>
      <c r="G287" s="1">
        <f>0.0669*B287+0.1011*C287+0.3423*D287+0.4599*E287+0.297*F287</f>
        <v>2.3856</v>
      </c>
      <c r="H287" s="1">
        <f>IFERROR(VLOOKUP(A287,Sheet3!A476:C1801,3,0),"None")</f>
        <v>0</v>
      </c>
    </row>
    <row r="288" spans="1:8">
      <c r="A288" s="1" t="s">
        <v>296</v>
      </c>
      <c r="B288" s="1">
        <v>6</v>
      </c>
      <c r="C288" s="1">
        <v>2</v>
      </c>
      <c r="D288" s="2">
        <f>IFERROR(VLOOKUP(A288,Sheet2!$A$2:$C$52,2,0),0)</f>
        <v>0</v>
      </c>
      <c r="E288" s="1">
        <f>IFERROR(VLOOKUP(A288,Sheet2!$A$2:$C$52,3,0),0)</f>
        <v>0</v>
      </c>
      <c r="F288" s="1">
        <f>IFERROR(VLOOKUP(A288,Sheet1!$A$2:$B2023,2,0),0)</f>
        <v>6</v>
      </c>
      <c r="G288" s="1">
        <f>0.0669*B288+0.1011*C288+0.3423*D288+0.4599*E288+0.297*F288</f>
        <v>2.3856</v>
      </c>
      <c r="H288" s="1">
        <f>IFERROR(VLOOKUP(A288,Sheet3!A695:C2020,3,0),"None")</f>
        <v>0</v>
      </c>
    </row>
    <row r="289" spans="1:8">
      <c r="A289" s="1" t="s">
        <v>297</v>
      </c>
      <c r="B289" s="1">
        <v>6</v>
      </c>
      <c r="C289" s="1">
        <v>2</v>
      </c>
      <c r="D289" s="2">
        <f>IFERROR(VLOOKUP(A289,Sheet2!$A$2:$C$52,2,0),0)</f>
        <v>0</v>
      </c>
      <c r="E289" s="1">
        <f>IFERROR(VLOOKUP(A289,Sheet2!$A$2:$C$52,3,0),0)</f>
        <v>0</v>
      </c>
      <c r="F289" s="1">
        <f>IFERROR(VLOOKUP(A289,Sheet1!$A$2:$B2114,2,0),0)</f>
        <v>6</v>
      </c>
      <c r="G289" s="1">
        <f>0.0669*B289+0.1011*C289+0.3423*D289+0.4599*E289+0.297*F289</f>
        <v>2.3856</v>
      </c>
      <c r="H289" s="1">
        <f>IFERROR(VLOOKUP(A289,Sheet3!A786:C2111,3,0),"None")</f>
        <v>530</v>
      </c>
    </row>
    <row r="290" spans="1:8">
      <c r="A290" s="1" t="s">
        <v>298</v>
      </c>
      <c r="B290" s="1">
        <v>6</v>
      </c>
      <c r="C290" s="1">
        <v>2</v>
      </c>
      <c r="D290" s="2">
        <f>IFERROR(VLOOKUP(A290,Sheet2!$A$2:$C$52,2,0),0)</f>
        <v>0</v>
      </c>
      <c r="E290" s="1">
        <f>IFERROR(VLOOKUP(A290,Sheet2!$A$2:$C$52,3,0),0)</f>
        <v>0</v>
      </c>
      <c r="F290" s="1">
        <f>IFERROR(VLOOKUP(A290,Sheet1!$A$2:$B2563,2,0),0)</f>
        <v>6</v>
      </c>
      <c r="G290" s="1">
        <f>0.0669*B290+0.1011*C290+0.3423*D290+0.4599*E290+0.297*F290</f>
        <v>2.3856</v>
      </c>
      <c r="H290" s="1">
        <f>IFERROR(VLOOKUP(A290,Sheet3!A1235:C2560,3,0),"None")</f>
        <v>800</v>
      </c>
    </row>
    <row r="291" spans="1:8">
      <c r="A291" s="1" t="s">
        <v>299</v>
      </c>
      <c r="B291" s="1">
        <v>6</v>
      </c>
      <c r="C291" s="1">
        <v>2</v>
      </c>
      <c r="D291" s="2">
        <f>IFERROR(VLOOKUP(A291,Sheet2!$A$2:$C$52,2,0),0)</f>
        <v>0</v>
      </c>
      <c r="E291" s="1">
        <f>IFERROR(VLOOKUP(A291,Sheet2!$A$2:$C$52,3,0),0)</f>
        <v>0</v>
      </c>
      <c r="F291" s="1">
        <f>IFERROR(VLOOKUP(A291,Sheet1!$A$2:$B2600,2,0),0)</f>
        <v>6</v>
      </c>
      <c r="G291" s="1">
        <f>0.0669*B291+0.1011*C291+0.3423*D291+0.4599*E291+0.297*F291</f>
        <v>2.3856</v>
      </c>
      <c r="H291" s="1">
        <f>IFERROR(VLOOKUP(A291,Sheet3!A1272:C2597,3,0),"None")</f>
        <v>800</v>
      </c>
    </row>
    <row r="292" spans="1:8">
      <c r="A292" s="1" t="s">
        <v>300</v>
      </c>
      <c r="B292" s="1">
        <v>6</v>
      </c>
      <c r="C292" s="1">
        <v>2</v>
      </c>
      <c r="D292" s="2">
        <f>IFERROR(VLOOKUP(A292,Sheet2!$A$2:$C$52,2,0),0)</f>
        <v>0</v>
      </c>
      <c r="E292" s="1">
        <f>IFERROR(VLOOKUP(A292,Sheet2!$A$2:$C$52,3,0),0)</f>
        <v>0</v>
      </c>
      <c r="F292" s="1">
        <f>IFERROR(VLOOKUP(A292,Sheet1!$A$2:$B2608,2,0),0)</f>
        <v>6</v>
      </c>
      <c r="G292" s="1">
        <f>0.0669*B292+0.1011*C292+0.3423*D292+0.4599*E292+0.297*F292</f>
        <v>2.3856</v>
      </c>
      <c r="H292" s="1">
        <f>IFERROR(VLOOKUP(A292,Sheet3!A1280:C2605,3,0),"None")</f>
        <v>200</v>
      </c>
    </row>
    <row r="293" spans="1:8">
      <c r="A293" s="1" t="s">
        <v>301</v>
      </c>
      <c r="B293" s="1">
        <v>4</v>
      </c>
      <c r="C293" s="1">
        <v>1</v>
      </c>
      <c r="D293" s="2">
        <f>IFERROR(VLOOKUP(A293,Sheet2!$A$2:$C$52,2,0),0)</f>
        <v>1</v>
      </c>
      <c r="E293" s="1">
        <f>IFERROR(VLOOKUP(A293,Sheet2!$A$2:$C$52,3,0),0)</f>
        <v>1</v>
      </c>
      <c r="F293" s="1">
        <f>IFERROR(VLOOKUP(A293,Sheet1!$A$2:$B1893,2,0),0)</f>
        <v>4</v>
      </c>
      <c r="G293" s="1">
        <f>0.0669*B293+0.1011*C293+0.3423*D293+0.4599*E293+0.297*F293</f>
        <v>2.3589</v>
      </c>
      <c r="H293" s="1">
        <f>IFERROR(VLOOKUP(A293,Sheet3!A565:C1890,3,0),"None")</f>
        <v>-700</v>
      </c>
    </row>
    <row r="294" spans="1:8">
      <c r="A294" s="1" t="s">
        <v>302</v>
      </c>
      <c r="B294" s="1">
        <v>4</v>
      </c>
      <c r="C294" s="1">
        <v>1</v>
      </c>
      <c r="D294" s="2">
        <f>IFERROR(VLOOKUP(A294,Sheet2!$A$2:$C$52,2,0),0)</f>
        <v>1</v>
      </c>
      <c r="E294" s="1">
        <f>IFERROR(VLOOKUP(A294,Sheet2!$A$2:$C$52,3,0),0)</f>
        <v>1</v>
      </c>
      <c r="F294" s="1">
        <f>IFERROR(VLOOKUP(A294,Sheet1!$A$2:$B2525,2,0),0)</f>
        <v>4</v>
      </c>
      <c r="G294" s="1">
        <f>0.0669*B294+0.1011*C294+0.3423*D294+0.4599*E294+0.297*F294</f>
        <v>2.3589</v>
      </c>
      <c r="H294" s="1">
        <f>IFERROR(VLOOKUP(A294,Sheet3!A1197:C2522,3,0),"None")</f>
        <v>100</v>
      </c>
    </row>
    <row r="295" spans="1:8">
      <c r="A295" s="1" t="s">
        <v>303</v>
      </c>
      <c r="B295" s="1">
        <v>5</v>
      </c>
      <c r="C295" s="1">
        <v>5</v>
      </c>
      <c r="D295" s="2">
        <f>IFERROR(VLOOKUP(A295,Sheet2!$A$2:$C$52,2,0),0)</f>
        <v>0</v>
      </c>
      <c r="E295" s="1">
        <f>IFERROR(VLOOKUP(A295,Sheet2!$A$2:$C$52,3,0),0)</f>
        <v>0</v>
      </c>
      <c r="F295" s="1">
        <f>IFERROR(VLOOKUP(A295,Sheet1!$A$2:$B1508,2,0),0)</f>
        <v>5</v>
      </c>
      <c r="G295" s="1">
        <f>0.0669*B295+0.1011*C295+0.3423*D295+0.4599*E295+0.297*F295</f>
        <v>2.325</v>
      </c>
      <c r="H295" s="1">
        <f>IFERROR(VLOOKUP(A295,Sheet3!A180:C1505,3,0),"None")</f>
        <v>800</v>
      </c>
    </row>
    <row r="296" spans="1:8">
      <c r="A296" s="1" t="s">
        <v>304</v>
      </c>
      <c r="B296" s="1">
        <v>5</v>
      </c>
      <c r="C296" s="1">
        <v>5</v>
      </c>
      <c r="D296" s="2">
        <f>IFERROR(VLOOKUP(A296,Sheet2!$A$2:$C$52,2,0),0)</f>
        <v>0</v>
      </c>
      <c r="E296" s="1">
        <f>IFERROR(VLOOKUP(A296,Sheet2!$A$2:$C$52,3,0),0)</f>
        <v>0</v>
      </c>
      <c r="F296" s="1">
        <f>IFERROR(VLOOKUP(A296,Sheet1!$A$2:$B1547,2,0),0)</f>
        <v>5</v>
      </c>
      <c r="G296" s="1">
        <f>0.0669*B296+0.1011*C296+0.3423*D296+0.4599*E296+0.297*F296</f>
        <v>2.325</v>
      </c>
      <c r="H296" s="1">
        <f>IFERROR(VLOOKUP(A296,Sheet3!A219:C1544,3,0),"None")</f>
        <v>100</v>
      </c>
    </row>
    <row r="297" spans="1:8">
      <c r="A297" s="1" t="s">
        <v>305</v>
      </c>
      <c r="B297" s="1">
        <v>5</v>
      </c>
      <c r="C297" s="1">
        <v>5</v>
      </c>
      <c r="D297" s="2">
        <f>IFERROR(VLOOKUP(A297,Sheet2!$A$2:$C$52,2,0),0)</f>
        <v>0</v>
      </c>
      <c r="E297" s="1">
        <f>IFERROR(VLOOKUP(A297,Sheet2!$A$2:$C$52,3,0),0)</f>
        <v>0</v>
      </c>
      <c r="F297" s="1">
        <f>IFERROR(VLOOKUP(A297,Sheet1!$A$2:$B1835,2,0),0)</f>
        <v>5</v>
      </c>
      <c r="G297" s="1">
        <f>0.0669*B297+0.1011*C297+0.3423*D297+0.4599*E297+0.297*F297</f>
        <v>2.325</v>
      </c>
      <c r="H297" s="1">
        <f>IFERROR(VLOOKUP(A297,Sheet3!A507:C1832,3,0),"None")</f>
        <v>100</v>
      </c>
    </row>
    <row r="298" spans="1:8">
      <c r="A298" s="1" t="s">
        <v>306</v>
      </c>
      <c r="B298" s="1">
        <v>5</v>
      </c>
      <c r="C298" s="1">
        <v>5</v>
      </c>
      <c r="D298" s="2">
        <f>IFERROR(VLOOKUP(A298,Sheet2!$A$2:$C$52,2,0),0)</f>
        <v>0</v>
      </c>
      <c r="E298" s="1">
        <f>IFERROR(VLOOKUP(A298,Sheet2!$A$2:$C$52,3,0),0)</f>
        <v>0</v>
      </c>
      <c r="F298" s="1">
        <f>IFERROR(VLOOKUP(A298,Sheet1!$A$2:$B2569,2,0),0)</f>
        <v>5</v>
      </c>
      <c r="G298" s="1">
        <f>0.0669*B298+0.1011*C298+0.3423*D298+0.4599*E298+0.297*F298</f>
        <v>2.325</v>
      </c>
      <c r="H298" s="1">
        <f>IFERROR(VLOOKUP(A298,Sheet3!A1241:C2566,3,0),"None")</f>
        <v>0</v>
      </c>
    </row>
    <row r="299" spans="1:8">
      <c r="A299" s="1" t="s">
        <v>307</v>
      </c>
      <c r="B299" s="1">
        <v>6</v>
      </c>
      <c r="C299" s="1">
        <v>1</v>
      </c>
      <c r="D299" s="2">
        <f>IFERROR(VLOOKUP(A299,Sheet2!$A$2:$C$52,2,0),0)</f>
        <v>0</v>
      </c>
      <c r="E299" s="1">
        <f>IFERROR(VLOOKUP(A299,Sheet2!$A$2:$C$52,3,0),0)</f>
        <v>0</v>
      </c>
      <c r="F299" s="1">
        <f>IFERROR(VLOOKUP(A299,Sheet1!$A$2:$B1342,2,0),0)</f>
        <v>6</v>
      </c>
      <c r="G299" s="1">
        <f>0.0669*B299+0.1011*C299+0.3423*D299+0.4599*E299+0.297*F299</f>
        <v>2.2845</v>
      </c>
      <c r="H299" s="1">
        <f>IFERROR(VLOOKUP(A299,Sheet3!A14:C1339,3,0),"None")</f>
        <v>0</v>
      </c>
    </row>
    <row r="300" spans="1:8">
      <c r="A300" s="1" t="s">
        <v>308</v>
      </c>
      <c r="B300" s="1">
        <v>6</v>
      </c>
      <c r="C300" s="1">
        <v>1</v>
      </c>
      <c r="D300" s="2">
        <f>IFERROR(VLOOKUP(A300,Sheet2!$A$2:$C$52,2,0),0)</f>
        <v>0</v>
      </c>
      <c r="E300" s="1">
        <f>IFERROR(VLOOKUP(A300,Sheet2!$A$2:$C$52,3,0),0)</f>
        <v>0</v>
      </c>
      <c r="F300" s="1">
        <f>IFERROR(VLOOKUP(A300,Sheet1!$A$2:$B1347,2,0),0)</f>
        <v>6</v>
      </c>
      <c r="G300" s="1">
        <f>0.0669*B300+0.1011*C300+0.3423*D300+0.4599*E300+0.297*F300</f>
        <v>2.2845</v>
      </c>
      <c r="H300" s="1">
        <f>IFERROR(VLOOKUP(A300,Sheet3!A19:C1344,3,0),"None")</f>
        <v>-500</v>
      </c>
    </row>
    <row r="301" spans="1:8">
      <c r="A301" s="1" t="s">
        <v>309</v>
      </c>
      <c r="B301" s="1">
        <v>6</v>
      </c>
      <c r="C301" s="1">
        <v>1</v>
      </c>
      <c r="D301" s="2">
        <f>IFERROR(VLOOKUP(A301,Sheet2!$A$2:$C$52,2,0),0)</f>
        <v>0</v>
      </c>
      <c r="E301" s="1">
        <f>IFERROR(VLOOKUP(A301,Sheet2!$A$2:$C$52,3,0),0)</f>
        <v>0</v>
      </c>
      <c r="F301" s="1">
        <f>IFERROR(VLOOKUP(A301,Sheet1!$A$2:$B1413,2,0),0)</f>
        <v>6</v>
      </c>
      <c r="G301" s="1">
        <f>0.0669*B301+0.1011*C301+0.3423*D301+0.4599*E301+0.297*F301</f>
        <v>2.2845</v>
      </c>
      <c r="H301" s="1">
        <f>IFERROR(VLOOKUP(A301,Sheet3!A85:C1410,3,0),"None")</f>
        <v>100</v>
      </c>
    </row>
    <row r="302" spans="1:8">
      <c r="A302" s="1" t="s">
        <v>310</v>
      </c>
      <c r="B302" s="1">
        <v>6</v>
      </c>
      <c r="C302" s="1">
        <v>1</v>
      </c>
      <c r="D302" s="2">
        <f>IFERROR(VLOOKUP(A302,Sheet2!$A$2:$C$52,2,0),0)</f>
        <v>0</v>
      </c>
      <c r="E302" s="1">
        <f>IFERROR(VLOOKUP(A302,Sheet2!$A$2:$C$52,3,0),0)</f>
        <v>0</v>
      </c>
      <c r="F302" s="1">
        <f>IFERROR(VLOOKUP(A302,Sheet1!$A$2:$B1422,2,0),0)</f>
        <v>6</v>
      </c>
      <c r="G302" s="1">
        <f>0.0669*B302+0.1011*C302+0.3423*D302+0.4599*E302+0.297*F302</f>
        <v>2.2845</v>
      </c>
      <c r="H302" s="1">
        <f>IFERROR(VLOOKUP(A302,Sheet3!A94:C1419,3,0),"None")</f>
        <v>-500</v>
      </c>
    </row>
    <row r="303" spans="1:8">
      <c r="A303" s="1" t="s">
        <v>311</v>
      </c>
      <c r="B303" s="1">
        <v>6</v>
      </c>
      <c r="C303" s="1">
        <v>1</v>
      </c>
      <c r="D303" s="2">
        <f>IFERROR(VLOOKUP(A303,Sheet2!$A$2:$C$52,2,0),0)</f>
        <v>0</v>
      </c>
      <c r="E303" s="1">
        <f>IFERROR(VLOOKUP(A303,Sheet2!$A$2:$C$52,3,0),0)</f>
        <v>0</v>
      </c>
      <c r="F303" s="1">
        <f>IFERROR(VLOOKUP(A303,Sheet1!$A$2:$B1561,2,0),0)</f>
        <v>6</v>
      </c>
      <c r="G303" s="1">
        <f>0.0669*B303+0.1011*C303+0.3423*D303+0.4599*E303+0.297*F303</f>
        <v>2.2845</v>
      </c>
      <c r="H303" s="1">
        <f>IFERROR(VLOOKUP(A303,Sheet3!A233:C1558,3,0),"None")</f>
        <v>100</v>
      </c>
    </row>
    <row r="304" spans="1:8">
      <c r="A304" s="1" t="s">
        <v>312</v>
      </c>
      <c r="B304" s="1">
        <v>6</v>
      </c>
      <c r="C304" s="1">
        <v>1</v>
      </c>
      <c r="D304" s="2">
        <f>IFERROR(VLOOKUP(A304,Sheet2!$A$2:$C$52,2,0),0)</f>
        <v>0</v>
      </c>
      <c r="E304" s="1">
        <f>IFERROR(VLOOKUP(A304,Sheet2!$A$2:$C$52,3,0),0)</f>
        <v>0</v>
      </c>
      <c r="F304" s="1">
        <f>IFERROR(VLOOKUP(A304,Sheet1!$A$2:$B1571,2,0),0)</f>
        <v>6</v>
      </c>
      <c r="G304" s="1">
        <f>0.0669*B304+0.1011*C304+0.3423*D304+0.4599*E304+0.297*F304</f>
        <v>2.2845</v>
      </c>
      <c r="H304" s="1">
        <f>IFERROR(VLOOKUP(A304,Sheet3!A243:C1568,3,0),"None")</f>
        <v>100</v>
      </c>
    </row>
    <row r="305" spans="1:8">
      <c r="A305" s="1" t="s">
        <v>313</v>
      </c>
      <c r="B305" s="1">
        <v>6</v>
      </c>
      <c r="C305" s="1">
        <v>1</v>
      </c>
      <c r="D305" s="2">
        <f>IFERROR(VLOOKUP(A305,Sheet2!$A$2:$C$52,2,0),0)</f>
        <v>0</v>
      </c>
      <c r="E305" s="1">
        <f>IFERROR(VLOOKUP(A305,Sheet2!$A$2:$C$52,3,0),0)</f>
        <v>0</v>
      </c>
      <c r="F305" s="1">
        <f>IFERROR(VLOOKUP(A305,Sheet1!$A$2:$B1599,2,0),0)</f>
        <v>6</v>
      </c>
      <c r="G305" s="1">
        <f>0.0669*B305+0.1011*C305+0.3423*D305+0.4599*E305+0.297*F305</f>
        <v>2.2845</v>
      </c>
      <c r="H305" s="1">
        <f>IFERROR(VLOOKUP(A305,Sheet3!A271:C1596,3,0),"None")</f>
        <v>800</v>
      </c>
    </row>
    <row r="306" spans="1:8">
      <c r="A306" s="1" t="s">
        <v>314</v>
      </c>
      <c r="B306" s="1">
        <v>6</v>
      </c>
      <c r="C306" s="1">
        <v>1</v>
      </c>
      <c r="D306" s="2">
        <f>IFERROR(VLOOKUP(A306,Sheet2!$A$2:$C$52,2,0),0)</f>
        <v>0</v>
      </c>
      <c r="E306" s="1">
        <f>IFERROR(VLOOKUP(A306,Sheet2!$A$2:$C$52,3,0),0)</f>
        <v>0</v>
      </c>
      <c r="F306" s="1">
        <f>IFERROR(VLOOKUP(A306,Sheet1!$A$2:$B1849,2,0),0)</f>
        <v>6</v>
      </c>
      <c r="G306" s="1">
        <f>0.0669*B306+0.1011*C306+0.3423*D306+0.4599*E306+0.297*F306</f>
        <v>2.2845</v>
      </c>
      <c r="H306" s="1">
        <f>IFERROR(VLOOKUP(A306,Sheet3!A521:C1846,3,0),"None")</f>
        <v>800</v>
      </c>
    </row>
    <row r="307" spans="1:8">
      <c r="A307" s="1" t="s">
        <v>315</v>
      </c>
      <c r="B307" s="1">
        <v>6</v>
      </c>
      <c r="C307" s="1">
        <v>1</v>
      </c>
      <c r="D307" s="2">
        <f>IFERROR(VLOOKUP(A307,Sheet2!$A$2:$C$52,2,0),0)</f>
        <v>0</v>
      </c>
      <c r="E307" s="1">
        <f>IFERROR(VLOOKUP(A307,Sheet2!$A$2:$C$52,3,0),0)</f>
        <v>0</v>
      </c>
      <c r="F307" s="1">
        <f>IFERROR(VLOOKUP(A307,Sheet1!$A$2:$B1887,2,0),0)</f>
        <v>6</v>
      </c>
      <c r="G307" s="1">
        <f>0.0669*B307+0.1011*C307+0.3423*D307+0.4599*E307+0.297*F307</f>
        <v>2.2845</v>
      </c>
      <c r="H307" s="1">
        <f>IFERROR(VLOOKUP(A307,Sheet3!A559:C1884,3,0),"None")</f>
        <v>-700</v>
      </c>
    </row>
    <row r="308" spans="1:8">
      <c r="A308" s="1" t="s">
        <v>316</v>
      </c>
      <c r="B308" s="1">
        <v>6</v>
      </c>
      <c r="C308" s="1">
        <v>1</v>
      </c>
      <c r="D308" s="2">
        <f>IFERROR(VLOOKUP(A308,Sheet2!$A$2:$C$52,2,0),0)</f>
        <v>0</v>
      </c>
      <c r="E308" s="1">
        <f>IFERROR(VLOOKUP(A308,Sheet2!$A$2:$C$52,3,0),0)</f>
        <v>0</v>
      </c>
      <c r="F308" s="1">
        <f>IFERROR(VLOOKUP(A308,Sheet1!$A$2:$B1963,2,0),0)</f>
        <v>6</v>
      </c>
      <c r="G308" s="1">
        <f>0.0669*B308+0.1011*C308+0.3423*D308+0.4599*E308+0.297*F308</f>
        <v>2.2845</v>
      </c>
      <c r="H308" s="1">
        <f>IFERROR(VLOOKUP(A308,Sheet3!A635:C1960,3,0),"None")</f>
        <v>-600</v>
      </c>
    </row>
    <row r="309" spans="1:8">
      <c r="A309" s="1" t="s">
        <v>317</v>
      </c>
      <c r="B309" s="1">
        <v>6</v>
      </c>
      <c r="C309" s="1">
        <v>1</v>
      </c>
      <c r="D309" s="2">
        <f>IFERROR(VLOOKUP(A309,Sheet2!$A$2:$C$52,2,0),0)</f>
        <v>0</v>
      </c>
      <c r="E309" s="1">
        <f>IFERROR(VLOOKUP(A309,Sheet2!$A$2:$C$52,3,0),0)</f>
        <v>0</v>
      </c>
      <c r="F309" s="1">
        <f>IFERROR(VLOOKUP(A309,Sheet1!$A$2:$B2063,2,0),0)</f>
        <v>6</v>
      </c>
      <c r="G309" s="1">
        <f>0.0669*B309+0.1011*C309+0.3423*D309+0.4599*E309+0.297*F309</f>
        <v>2.2845</v>
      </c>
      <c r="H309" s="1">
        <f>IFERROR(VLOOKUP(A309,Sheet3!A735:C2060,3,0),"None")</f>
        <v>-800</v>
      </c>
    </row>
    <row r="310" spans="1:8">
      <c r="A310" s="1" t="s">
        <v>318</v>
      </c>
      <c r="B310" s="1">
        <v>6</v>
      </c>
      <c r="C310" s="1">
        <v>1</v>
      </c>
      <c r="D310" s="2">
        <f>IFERROR(VLOOKUP(A310,Sheet2!$A$2:$C$52,2,0),0)</f>
        <v>0</v>
      </c>
      <c r="E310" s="1">
        <f>IFERROR(VLOOKUP(A310,Sheet2!$A$2:$C$52,3,0),0)</f>
        <v>0</v>
      </c>
      <c r="F310" s="1">
        <f>IFERROR(VLOOKUP(A310,Sheet1!$A$2:$B2127,2,0),0)</f>
        <v>6</v>
      </c>
      <c r="G310" s="1">
        <f>0.0669*B310+0.1011*C310+0.3423*D310+0.4599*E310+0.297*F310</f>
        <v>2.2845</v>
      </c>
      <c r="H310" s="1">
        <f>IFERROR(VLOOKUP(A310,Sheet3!A799:C2124,3,0),"None")</f>
        <v>-800</v>
      </c>
    </row>
    <row r="311" spans="1:8">
      <c r="A311" s="1" t="s">
        <v>319</v>
      </c>
      <c r="B311" s="1">
        <v>6</v>
      </c>
      <c r="C311" s="1">
        <v>1</v>
      </c>
      <c r="D311" s="2">
        <f>IFERROR(VLOOKUP(A311,Sheet2!$A$2:$C$52,2,0),0)</f>
        <v>0</v>
      </c>
      <c r="E311" s="1">
        <f>IFERROR(VLOOKUP(A311,Sheet2!$A$2:$C$52,3,0),0)</f>
        <v>0</v>
      </c>
      <c r="F311" s="1">
        <f>IFERROR(VLOOKUP(A311,Sheet1!$A$2:$B2221,2,0),0)</f>
        <v>6</v>
      </c>
      <c r="G311" s="1">
        <f>0.0669*B311+0.1011*C311+0.3423*D311+0.4599*E311+0.297*F311</f>
        <v>2.2845</v>
      </c>
      <c r="H311" s="1">
        <f>IFERROR(VLOOKUP(A311,Sheet3!A893:C2218,3,0),"None")</f>
        <v>100</v>
      </c>
    </row>
    <row r="312" spans="1:8">
      <c r="A312" s="1" t="s">
        <v>320</v>
      </c>
      <c r="B312" s="1">
        <v>6</v>
      </c>
      <c r="C312" s="1">
        <v>1</v>
      </c>
      <c r="D312" s="2">
        <f>IFERROR(VLOOKUP(A312,Sheet2!$A$2:$C$52,2,0),0)</f>
        <v>0</v>
      </c>
      <c r="E312" s="1">
        <f>IFERROR(VLOOKUP(A312,Sheet2!$A$2:$C$52,3,0),0)</f>
        <v>0</v>
      </c>
      <c r="F312" s="1">
        <f>IFERROR(VLOOKUP(A312,Sheet1!$A$2:$B2299,2,0),0)</f>
        <v>6</v>
      </c>
      <c r="G312" s="1">
        <f>0.0669*B312+0.1011*C312+0.3423*D312+0.4599*E312+0.297*F312</f>
        <v>2.2845</v>
      </c>
      <c r="H312" s="1">
        <f>IFERROR(VLOOKUP(A312,Sheet3!A971:C2296,3,0),"None")</f>
        <v>100</v>
      </c>
    </row>
    <row r="313" spans="1:8">
      <c r="A313" s="1" t="s">
        <v>321</v>
      </c>
      <c r="B313" s="1">
        <v>6</v>
      </c>
      <c r="C313" s="1">
        <v>1</v>
      </c>
      <c r="D313" s="2">
        <f>IFERROR(VLOOKUP(A313,Sheet2!$A$2:$C$52,2,0),0)</f>
        <v>0</v>
      </c>
      <c r="E313" s="1">
        <f>IFERROR(VLOOKUP(A313,Sheet2!$A$2:$C$52,3,0),0)</f>
        <v>0</v>
      </c>
      <c r="F313" s="1">
        <f>IFERROR(VLOOKUP(A313,Sheet1!$A$2:$B2376,2,0),0)</f>
        <v>6</v>
      </c>
      <c r="G313" s="1">
        <f>0.0669*B313+0.1011*C313+0.3423*D313+0.4599*E313+0.297*F313</f>
        <v>2.2845</v>
      </c>
      <c r="H313" s="1">
        <f>IFERROR(VLOOKUP(A313,Sheet3!A1048:C2373,3,0),"None")</f>
        <v>0</v>
      </c>
    </row>
    <row r="314" spans="1:8">
      <c r="A314" s="1" t="s">
        <v>322</v>
      </c>
      <c r="B314" s="1">
        <v>6</v>
      </c>
      <c r="C314" s="1">
        <v>1</v>
      </c>
      <c r="D314" s="2">
        <f>IFERROR(VLOOKUP(A314,Sheet2!$A$2:$C$52,2,0),0)</f>
        <v>0</v>
      </c>
      <c r="E314" s="1">
        <f>IFERROR(VLOOKUP(A314,Sheet2!$A$2:$C$52,3,0),0)</f>
        <v>0</v>
      </c>
      <c r="F314" s="1">
        <f>IFERROR(VLOOKUP(A314,Sheet1!$A$2:$B2476,2,0),0)</f>
        <v>6</v>
      </c>
      <c r="G314" s="1">
        <f>0.0669*B314+0.1011*C314+0.3423*D314+0.4599*E314+0.297*F314</f>
        <v>2.2845</v>
      </c>
      <c r="H314" s="1">
        <f>IFERROR(VLOOKUP(A314,Sheet3!A1148:C2473,3,0),"None")</f>
        <v>800</v>
      </c>
    </row>
    <row r="315" spans="1:8">
      <c r="A315" s="1" t="s">
        <v>323</v>
      </c>
      <c r="B315" s="1">
        <v>6</v>
      </c>
      <c r="C315" s="1">
        <v>1</v>
      </c>
      <c r="D315" s="2">
        <f>IFERROR(VLOOKUP(A315,Sheet2!$A$2:$C$52,2,0),0)</f>
        <v>0</v>
      </c>
      <c r="E315" s="1">
        <f>IFERROR(VLOOKUP(A315,Sheet2!$A$2:$C$52,3,0),0)</f>
        <v>0</v>
      </c>
      <c r="F315" s="1">
        <f>IFERROR(VLOOKUP(A315,Sheet1!$A$2:$B2540,2,0),0)</f>
        <v>6</v>
      </c>
      <c r="G315" s="1">
        <f>0.0669*B315+0.1011*C315+0.3423*D315+0.4599*E315+0.297*F315</f>
        <v>2.2845</v>
      </c>
      <c r="H315" s="1">
        <f>IFERROR(VLOOKUP(A315,Sheet3!A1212:C2537,3,0),"None")</f>
        <v>-800</v>
      </c>
    </row>
    <row r="316" spans="1:8">
      <c r="A316" s="1" t="s">
        <v>324</v>
      </c>
      <c r="B316" s="1">
        <v>5</v>
      </c>
      <c r="C316" s="1">
        <v>4</v>
      </c>
      <c r="D316" s="2">
        <f>IFERROR(VLOOKUP(A316,Sheet2!$A$2:$C$52,2,0),0)</f>
        <v>0</v>
      </c>
      <c r="E316" s="1">
        <f>IFERROR(VLOOKUP(A316,Sheet2!$A$2:$C$52,3,0),0)</f>
        <v>0</v>
      </c>
      <c r="F316" s="1">
        <f>IFERROR(VLOOKUP(A316,Sheet1!$A$2:$B1443,2,0),0)</f>
        <v>5</v>
      </c>
      <c r="G316" s="1">
        <f>0.0669*B316+0.1011*C316+0.3423*D316+0.4599*E316+0.297*F316</f>
        <v>2.2239</v>
      </c>
      <c r="H316" s="1">
        <f>IFERROR(VLOOKUP(A316,Sheet3!A115:C1440,3,0),"None")</f>
        <v>-800</v>
      </c>
    </row>
    <row r="317" spans="1:8">
      <c r="A317" s="1" t="s">
        <v>325</v>
      </c>
      <c r="B317" s="1">
        <v>5</v>
      </c>
      <c r="C317" s="1">
        <v>4</v>
      </c>
      <c r="D317" s="2">
        <f>IFERROR(VLOOKUP(A317,Sheet2!$A$2:$C$52,2,0),0)</f>
        <v>0</v>
      </c>
      <c r="E317" s="1">
        <f>IFERROR(VLOOKUP(A317,Sheet2!$A$2:$C$52,3,0),0)</f>
        <v>0</v>
      </c>
      <c r="F317" s="1">
        <f>IFERROR(VLOOKUP(A317,Sheet1!$A$2:$B1522,2,0),0)</f>
        <v>5</v>
      </c>
      <c r="G317" s="1">
        <f>0.0669*B317+0.1011*C317+0.3423*D317+0.4599*E317+0.297*F317</f>
        <v>2.2239</v>
      </c>
      <c r="H317" s="1">
        <f>IFERROR(VLOOKUP(A317,Sheet3!A194:C1519,3,0),"None")</f>
        <v>100</v>
      </c>
    </row>
    <row r="318" spans="1:8">
      <c r="A318" s="1" t="s">
        <v>326</v>
      </c>
      <c r="B318" s="1">
        <v>5</v>
      </c>
      <c r="C318" s="1">
        <v>4</v>
      </c>
      <c r="D318" s="2">
        <f>IFERROR(VLOOKUP(A318,Sheet2!$A$2:$C$52,2,0),0)</f>
        <v>0</v>
      </c>
      <c r="E318" s="1">
        <f>IFERROR(VLOOKUP(A318,Sheet2!$A$2:$C$52,3,0),0)</f>
        <v>0</v>
      </c>
      <c r="F318" s="1">
        <f>IFERROR(VLOOKUP(A318,Sheet1!$A$2:$B1758,2,0),0)</f>
        <v>5</v>
      </c>
      <c r="G318" s="1">
        <f>0.0669*B318+0.1011*C318+0.3423*D318+0.4599*E318+0.297*F318</f>
        <v>2.2239</v>
      </c>
      <c r="H318" s="1">
        <f>IFERROR(VLOOKUP(A318,Sheet3!A430:C1755,3,0),"None")</f>
        <v>530</v>
      </c>
    </row>
    <row r="319" spans="1:8">
      <c r="A319" s="1" t="s">
        <v>327</v>
      </c>
      <c r="B319" s="1">
        <v>5</v>
      </c>
      <c r="C319" s="1">
        <v>4</v>
      </c>
      <c r="D319" s="2">
        <f>IFERROR(VLOOKUP(A319,Sheet2!$A$2:$C$52,2,0),0)</f>
        <v>0</v>
      </c>
      <c r="E319" s="1">
        <f>IFERROR(VLOOKUP(A319,Sheet2!$A$2:$C$52,3,0),0)</f>
        <v>0</v>
      </c>
      <c r="F319" s="1">
        <f>IFERROR(VLOOKUP(A319,Sheet1!$A$2:$B2456,2,0),0)</f>
        <v>5</v>
      </c>
      <c r="G319" s="1">
        <f>0.0669*B319+0.1011*C319+0.3423*D319+0.4599*E319+0.297*F319</f>
        <v>2.2239</v>
      </c>
      <c r="H319" s="1">
        <f>IFERROR(VLOOKUP(A319,Sheet3!A1128:C2453,3,0),"None")</f>
        <v>200</v>
      </c>
    </row>
    <row r="320" spans="1:8">
      <c r="A320" s="1" t="s">
        <v>328</v>
      </c>
      <c r="B320" s="1">
        <v>5</v>
      </c>
      <c r="C320" s="1">
        <v>4</v>
      </c>
      <c r="D320" s="2">
        <f>IFERROR(VLOOKUP(A320,Sheet2!$A$2:$C$52,2,0),0)</f>
        <v>0</v>
      </c>
      <c r="E320" s="1">
        <f>IFERROR(VLOOKUP(A320,Sheet2!$A$2:$C$52,3,0),0)</f>
        <v>0</v>
      </c>
      <c r="F320" s="1">
        <f>IFERROR(VLOOKUP(A320,Sheet1!$A$2:$B2554,2,0),0)</f>
        <v>5</v>
      </c>
      <c r="G320" s="1">
        <f>0.0669*B320+0.1011*C320+0.3423*D320+0.4599*E320+0.297*F320</f>
        <v>2.2239</v>
      </c>
      <c r="H320" s="1">
        <f>IFERROR(VLOOKUP(A320,Sheet3!A1226:C2551,3,0),"None")</f>
        <v>-700</v>
      </c>
    </row>
    <row r="321" spans="1:8">
      <c r="A321" s="1" t="s">
        <v>329</v>
      </c>
      <c r="B321" s="1">
        <v>5</v>
      </c>
      <c r="C321" s="1">
        <v>4</v>
      </c>
      <c r="D321" s="2">
        <f>IFERROR(VLOOKUP(A321,Sheet2!$A$2:$C$52,2,0),0)</f>
        <v>0</v>
      </c>
      <c r="E321" s="1">
        <f>IFERROR(VLOOKUP(A321,Sheet2!$A$2:$C$52,3,0),0)</f>
        <v>0</v>
      </c>
      <c r="F321" s="1">
        <f>IFERROR(VLOOKUP(A321,Sheet1!$A$2:$B2638,2,0),0)</f>
        <v>5</v>
      </c>
      <c r="G321" s="1">
        <f>0.0669*B321+0.1011*C321+0.3423*D321+0.4599*E321+0.297*F321</f>
        <v>2.2239</v>
      </c>
      <c r="H321" s="1">
        <f>IFERROR(VLOOKUP(A321,Sheet3!A1310:C2635,3,0),"None")</f>
        <v>800</v>
      </c>
    </row>
    <row r="322" spans="1:8">
      <c r="A322" s="1" t="s">
        <v>330</v>
      </c>
      <c r="B322" s="1">
        <v>5</v>
      </c>
      <c r="C322" s="1">
        <v>3</v>
      </c>
      <c r="D322" s="2">
        <f>IFERROR(VLOOKUP(A322,Sheet2!$A$2:$C$52,2,0),0)</f>
        <v>0</v>
      </c>
      <c r="E322" s="1">
        <f>IFERROR(VLOOKUP(A322,Sheet2!$A$2:$C$52,3,0),0)</f>
        <v>0</v>
      </c>
      <c r="F322" s="1">
        <f>IFERROR(VLOOKUP(A322,Sheet1!$A$2:$B1800,2,0),0)</f>
        <v>5</v>
      </c>
      <c r="G322" s="1">
        <f>0.0669*B322+0.1011*C322+0.3423*D322+0.4599*E322+0.297*F322</f>
        <v>2.1228</v>
      </c>
      <c r="H322" s="1">
        <f>IFERROR(VLOOKUP(A322,Sheet3!A472:C1797,3,0),"None")</f>
        <v>100</v>
      </c>
    </row>
    <row r="323" spans="1:8">
      <c r="A323" s="1" t="s">
        <v>331</v>
      </c>
      <c r="B323" s="1">
        <v>5</v>
      </c>
      <c r="C323" s="1">
        <v>3</v>
      </c>
      <c r="D323" s="2">
        <f>IFERROR(VLOOKUP(A323,Sheet2!$A$2:$C$52,2,0),0)</f>
        <v>0</v>
      </c>
      <c r="E323" s="1">
        <f>IFERROR(VLOOKUP(A323,Sheet2!$A$2:$C$52,3,0),0)</f>
        <v>0</v>
      </c>
      <c r="F323" s="1">
        <f>IFERROR(VLOOKUP(A323,Sheet1!$A$2:$B2203,2,0),0)</f>
        <v>5</v>
      </c>
      <c r="G323" s="1">
        <f>0.0669*B323+0.1011*C323+0.3423*D323+0.4599*E323+0.297*F323</f>
        <v>2.1228</v>
      </c>
      <c r="H323" s="1">
        <f>IFERROR(VLOOKUP(A323,Sheet3!A875:C2200,3,0),"None")</f>
        <v>100</v>
      </c>
    </row>
    <row r="324" spans="1:8">
      <c r="A324" s="1" t="s">
        <v>332</v>
      </c>
      <c r="B324" s="1">
        <v>5</v>
      </c>
      <c r="C324" s="1">
        <v>3</v>
      </c>
      <c r="D324" s="2">
        <f>IFERROR(VLOOKUP(A324,Sheet2!$A$2:$C$52,2,0),0)</f>
        <v>0</v>
      </c>
      <c r="E324" s="1">
        <f>IFERROR(VLOOKUP(A324,Sheet2!$A$2:$C$52,3,0),0)</f>
        <v>0</v>
      </c>
      <c r="F324" s="1">
        <f>IFERROR(VLOOKUP(A324,Sheet1!$A$2:$B2533,2,0),0)</f>
        <v>5</v>
      </c>
      <c r="G324" s="1">
        <f>0.0669*B324+0.1011*C324+0.3423*D324+0.4599*E324+0.297*F324</f>
        <v>2.1228</v>
      </c>
      <c r="H324" s="1">
        <f>IFERROR(VLOOKUP(A324,Sheet3!A1205:C2530,3,0),"None")</f>
        <v>200</v>
      </c>
    </row>
    <row r="325" spans="1:8">
      <c r="A325" s="1" t="s">
        <v>333</v>
      </c>
      <c r="B325" s="1">
        <v>1</v>
      </c>
      <c r="C325" s="1">
        <v>1</v>
      </c>
      <c r="D325" s="2">
        <f>IFERROR(VLOOKUP(A325,Sheet2!$A$2:$C$52,2,0),0)</f>
        <v>2</v>
      </c>
      <c r="E325" s="1">
        <f>IFERROR(VLOOKUP(A325,Sheet2!$A$2:$C$52,3,0),0)</f>
        <v>2</v>
      </c>
      <c r="F325" s="1">
        <f>IFERROR(VLOOKUP(A325,Sheet1!$A$2:$B2014,2,0),0)</f>
        <v>1</v>
      </c>
      <c r="G325" s="1">
        <f>0.0669*B325+0.1011*C325+0.3423*D325+0.4599*E325+0.297*F325</f>
        <v>2.0694</v>
      </c>
      <c r="H325" s="1">
        <f>IFERROR(VLOOKUP(A325,Sheet3!A686:C2011,3,0),"None")</f>
        <v>100</v>
      </c>
    </row>
    <row r="326" spans="1:8">
      <c r="A326" s="1" t="s">
        <v>334</v>
      </c>
      <c r="B326" s="1">
        <v>5</v>
      </c>
      <c r="C326" s="1">
        <v>2</v>
      </c>
      <c r="D326" s="2">
        <f>IFERROR(VLOOKUP(A326,Sheet2!$A$2:$C$52,2,0),0)</f>
        <v>0</v>
      </c>
      <c r="E326" s="1">
        <f>IFERROR(VLOOKUP(A326,Sheet2!$A$2:$C$52,3,0),0)</f>
        <v>0</v>
      </c>
      <c r="F326" s="1">
        <f>IFERROR(VLOOKUP(A326,Sheet1!$A$2:$B1399,2,0),0)</f>
        <v>5</v>
      </c>
      <c r="G326" s="1">
        <f>0.0669*B326+0.1011*C326+0.3423*D326+0.4599*E326+0.297*F326</f>
        <v>2.0217</v>
      </c>
      <c r="H326" s="1">
        <f>IFERROR(VLOOKUP(A326,Sheet3!A71:C1396,3,0),"None")</f>
        <v>-500</v>
      </c>
    </row>
    <row r="327" spans="1:8">
      <c r="A327" s="1" t="s">
        <v>335</v>
      </c>
      <c r="B327" s="1">
        <v>5</v>
      </c>
      <c r="C327" s="1">
        <v>2</v>
      </c>
      <c r="D327" s="2">
        <f>IFERROR(VLOOKUP(A327,Sheet2!$A$2:$C$52,2,0),0)</f>
        <v>0</v>
      </c>
      <c r="E327" s="1">
        <f>IFERROR(VLOOKUP(A327,Sheet2!$A$2:$C$52,3,0),0)</f>
        <v>0</v>
      </c>
      <c r="F327" s="1">
        <f>IFERROR(VLOOKUP(A327,Sheet1!$A$2:$B1419,2,0),0)</f>
        <v>5</v>
      </c>
      <c r="G327" s="1">
        <f>0.0669*B327+0.1011*C327+0.3423*D327+0.4599*E327+0.297*F327</f>
        <v>2.0217</v>
      </c>
      <c r="H327" s="1">
        <f>IFERROR(VLOOKUP(A327,Sheet3!A91:C1416,3,0),"None")</f>
        <v>530</v>
      </c>
    </row>
    <row r="328" spans="1:8">
      <c r="A328" s="1" t="s">
        <v>336</v>
      </c>
      <c r="B328" s="1">
        <v>5</v>
      </c>
      <c r="C328" s="1">
        <v>2</v>
      </c>
      <c r="D328" s="2">
        <f>IFERROR(VLOOKUP(A328,Sheet2!$A$2:$C$52,2,0),0)</f>
        <v>0</v>
      </c>
      <c r="E328" s="1">
        <f>IFERROR(VLOOKUP(A328,Sheet2!$A$2:$C$52,3,0),0)</f>
        <v>0</v>
      </c>
      <c r="F328" s="1">
        <f>IFERROR(VLOOKUP(A328,Sheet1!$A$2:$B1486,2,0),0)</f>
        <v>5</v>
      </c>
      <c r="G328" s="1">
        <f>0.0669*B328+0.1011*C328+0.3423*D328+0.4599*E328+0.297*F328</f>
        <v>2.0217</v>
      </c>
      <c r="H328" s="1">
        <f>IFERROR(VLOOKUP(A328,Sheet3!A158:C1483,3,0),"None")</f>
        <v>-800</v>
      </c>
    </row>
    <row r="329" spans="1:8">
      <c r="A329" s="1" t="s">
        <v>337</v>
      </c>
      <c r="B329" s="1">
        <v>5</v>
      </c>
      <c r="C329" s="1">
        <v>2</v>
      </c>
      <c r="D329" s="2">
        <f>IFERROR(VLOOKUP(A329,Sheet2!$A$2:$C$52,2,0),0)</f>
        <v>0</v>
      </c>
      <c r="E329" s="1">
        <f>IFERROR(VLOOKUP(A329,Sheet2!$A$2:$C$52,3,0),0)</f>
        <v>0</v>
      </c>
      <c r="F329" s="1">
        <f>IFERROR(VLOOKUP(A329,Sheet1!$A$2:$B1504,2,0),0)</f>
        <v>5</v>
      </c>
      <c r="G329" s="1">
        <f>0.0669*B329+0.1011*C329+0.3423*D329+0.4599*E329+0.297*F329</f>
        <v>2.0217</v>
      </c>
      <c r="H329" s="1">
        <f>IFERROR(VLOOKUP(A329,Sheet3!A176:C1501,3,0),"None")</f>
        <v>800</v>
      </c>
    </row>
    <row r="330" spans="1:8">
      <c r="A330" s="1" t="s">
        <v>338</v>
      </c>
      <c r="B330" s="1">
        <v>5</v>
      </c>
      <c r="C330" s="1">
        <v>2</v>
      </c>
      <c r="D330" s="2">
        <f>IFERROR(VLOOKUP(A330,Sheet2!$A$2:$C$52,2,0),0)</f>
        <v>0</v>
      </c>
      <c r="E330" s="1">
        <f>IFERROR(VLOOKUP(A330,Sheet2!$A$2:$C$52,3,0),0)</f>
        <v>0</v>
      </c>
      <c r="F330" s="1">
        <f>IFERROR(VLOOKUP(A330,Sheet1!$A$2:$B1537,2,0),0)</f>
        <v>5</v>
      </c>
      <c r="G330" s="1">
        <f>0.0669*B330+0.1011*C330+0.3423*D330+0.4599*E330+0.297*F330</f>
        <v>2.0217</v>
      </c>
      <c r="H330" s="1">
        <f>IFERROR(VLOOKUP(A330,Sheet3!A209:C1534,3,0),"None")</f>
        <v>800</v>
      </c>
    </row>
    <row r="331" spans="1:8">
      <c r="A331" s="1" t="s">
        <v>339</v>
      </c>
      <c r="B331" s="1">
        <v>5</v>
      </c>
      <c r="C331" s="1">
        <v>2</v>
      </c>
      <c r="D331" s="2">
        <f>IFERROR(VLOOKUP(A331,Sheet2!$A$2:$C$52,2,0),0)</f>
        <v>0</v>
      </c>
      <c r="E331" s="1">
        <f>IFERROR(VLOOKUP(A331,Sheet2!$A$2:$C$52,3,0),0)</f>
        <v>0</v>
      </c>
      <c r="F331" s="1">
        <f>IFERROR(VLOOKUP(A331,Sheet1!$A$2:$B1583,2,0),0)</f>
        <v>5</v>
      </c>
      <c r="G331" s="1">
        <f>0.0669*B331+0.1011*C331+0.3423*D331+0.4599*E331+0.297*F331</f>
        <v>2.0217</v>
      </c>
      <c r="H331" s="1">
        <f>IFERROR(VLOOKUP(A331,Sheet3!A255:C1580,3,0),"None")</f>
        <v>-800</v>
      </c>
    </row>
    <row r="332" spans="1:8">
      <c r="A332" s="1" t="s">
        <v>340</v>
      </c>
      <c r="B332" s="1">
        <v>5</v>
      </c>
      <c r="C332" s="1">
        <v>2</v>
      </c>
      <c r="D332" s="2">
        <f>IFERROR(VLOOKUP(A332,Sheet2!$A$2:$C$52,2,0),0)</f>
        <v>0</v>
      </c>
      <c r="E332" s="1">
        <f>IFERROR(VLOOKUP(A332,Sheet2!$A$2:$C$52,3,0),0)</f>
        <v>0</v>
      </c>
      <c r="F332" s="1">
        <f>IFERROR(VLOOKUP(A332,Sheet1!$A$2:$B1658,2,0),0)</f>
        <v>5</v>
      </c>
      <c r="G332" s="1">
        <f>0.0669*B332+0.1011*C332+0.3423*D332+0.4599*E332+0.297*F332</f>
        <v>2.0217</v>
      </c>
      <c r="H332" s="1">
        <f>IFERROR(VLOOKUP(A332,Sheet3!A330:C1655,3,0),"None")</f>
        <v>800</v>
      </c>
    </row>
    <row r="333" spans="1:8">
      <c r="A333" s="1" t="s">
        <v>341</v>
      </c>
      <c r="B333" s="1">
        <v>5</v>
      </c>
      <c r="C333" s="1">
        <v>2</v>
      </c>
      <c r="D333" s="2">
        <f>IFERROR(VLOOKUP(A333,Sheet2!$A$2:$C$52,2,0),0)</f>
        <v>0</v>
      </c>
      <c r="E333" s="1">
        <f>IFERROR(VLOOKUP(A333,Sheet2!$A$2:$C$52,3,0),0)</f>
        <v>0</v>
      </c>
      <c r="F333" s="1">
        <f>IFERROR(VLOOKUP(A333,Sheet1!$A$2:$B1695,2,0),0)</f>
        <v>5</v>
      </c>
      <c r="G333" s="1">
        <f>0.0669*B333+0.1011*C333+0.3423*D333+0.4599*E333+0.297*F333</f>
        <v>2.0217</v>
      </c>
      <c r="H333" s="1">
        <f>IFERROR(VLOOKUP(A333,Sheet3!A367:C1692,3,0),"None")</f>
        <v>100</v>
      </c>
    </row>
    <row r="334" spans="1:8">
      <c r="A334" s="1" t="s">
        <v>342</v>
      </c>
      <c r="B334" s="1">
        <v>5</v>
      </c>
      <c r="C334" s="1">
        <v>2</v>
      </c>
      <c r="D334" s="2">
        <f>IFERROR(VLOOKUP(A334,Sheet2!$A$2:$C$52,2,0),0)</f>
        <v>0</v>
      </c>
      <c r="E334" s="1">
        <f>IFERROR(VLOOKUP(A334,Sheet2!$A$2:$C$52,3,0),0)</f>
        <v>0</v>
      </c>
      <c r="F334" s="1">
        <f>IFERROR(VLOOKUP(A334,Sheet1!$A$2:$B1847,2,0),0)</f>
        <v>5</v>
      </c>
      <c r="G334" s="1">
        <f>0.0669*B334+0.1011*C334+0.3423*D334+0.4599*E334+0.297*F334</f>
        <v>2.0217</v>
      </c>
      <c r="H334" s="1">
        <f>IFERROR(VLOOKUP(A334,Sheet3!A519:C1844,3,0),"None")</f>
        <v>800</v>
      </c>
    </row>
    <row r="335" spans="1:8">
      <c r="A335" s="1" t="s">
        <v>343</v>
      </c>
      <c r="B335" s="1">
        <v>5</v>
      </c>
      <c r="C335" s="1">
        <v>2</v>
      </c>
      <c r="D335" s="2">
        <f>IFERROR(VLOOKUP(A335,Sheet2!$A$2:$C$52,2,0),0)</f>
        <v>0</v>
      </c>
      <c r="E335" s="1">
        <f>IFERROR(VLOOKUP(A335,Sheet2!$A$2:$C$52,3,0),0)</f>
        <v>0</v>
      </c>
      <c r="F335" s="1">
        <f>IFERROR(VLOOKUP(A335,Sheet1!$A$2:$B1929,2,0),0)</f>
        <v>5</v>
      </c>
      <c r="G335" s="1">
        <f>0.0669*B335+0.1011*C335+0.3423*D335+0.4599*E335+0.297*F335</f>
        <v>2.0217</v>
      </c>
      <c r="H335" s="1">
        <f>IFERROR(VLOOKUP(A335,Sheet3!A601:C1926,3,0),"None")</f>
        <v>800</v>
      </c>
    </row>
    <row r="336" spans="1:8">
      <c r="A336" s="1" t="s">
        <v>344</v>
      </c>
      <c r="B336" s="1">
        <v>5</v>
      </c>
      <c r="C336" s="1">
        <v>2</v>
      </c>
      <c r="D336" s="2">
        <f>IFERROR(VLOOKUP(A336,Sheet2!$A$2:$C$52,2,0),0)</f>
        <v>0</v>
      </c>
      <c r="E336" s="1">
        <f>IFERROR(VLOOKUP(A336,Sheet2!$A$2:$C$52,3,0),0)</f>
        <v>0</v>
      </c>
      <c r="F336" s="1">
        <f>IFERROR(VLOOKUP(A336,Sheet1!$A$2:$B1950,2,0),0)</f>
        <v>5</v>
      </c>
      <c r="G336" s="1">
        <f>0.0669*B336+0.1011*C336+0.3423*D336+0.4599*E336+0.297*F336</f>
        <v>2.0217</v>
      </c>
      <c r="H336" s="1">
        <f>IFERROR(VLOOKUP(A336,Sheet3!A622:C1947,3,0),"None")</f>
        <v>530</v>
      </c>
    </row>
    <row r="337" spans="1:8">
      <c r="A337" s="1" t="s">
        <v>345</v>
      </c>
      <c r="B337" s="1">
        <v>5</v>
      </c>
      <c r="C337" s="1">
        <v>2</v>
      </c>
      <c r="D337" s="2">
        <f>IFERROR(VLOOKUP(A337,Sheet2!$A$2:$C$52,2,0),0)</f>
        <v>0</v>
      </c>
      <c r="E337" s="1">
        <f>IFERROR(VLOOKUP(A337,Sheet2!$A$2:$C$52,3,0),0)</f>
        <v>0</v>
      </c>
      <c r="F337" s="1">
        <f>IFERROR(VLOOKUP(A337,Sheet1!$A$2:$B2067,2,0),0)</f>
        <v>5</v>
      </c>
      <c r="G337" s="1">
        <f>0.0669*B337+0.1011*C337+0.3423*D337+0.4599*E337+0.297*F337</f>
        <v>2.0217</v>
      </c>
      <c r="H337" s="1">
        <f>IFERROR(VLOOKUP(A337,Sheet3!A739:C2064,3,0),"None")</f>
        <v>200</v>
      </c>
    </row>
    <row r="338" spans="1:8">
      <c r="A338" s="1" t="s">
        <v>346</v>
      </c>
      <c r="B338" s="1">
        <v>5</v>
      </c>
      <c r="C338" s="1">
        <v>2</v>
      </c>
      <c r="D338" s="2">
        <f>IFERROR(VLOOKUP(A338,Sheet2!$A$2:$C$52,2,0),0)</f>
        <v>0</v>
      </c>
      <c r="E338" s="1">
        <f>IFERROR(VLOOKUP(A338,Sheet2!$A$2:$C$52,3,0),0)</f>
        <v>0</v>
      </c>
      <c r="F338" s="1">
        <f>IFERROR(VLOOKUP(A338,Sheet1!$A$2:$B2199,2,0),0)</f>
        <v>5</v>
      </c>
      <c r="G338" s="1">
        <f>0.0669*B338+0.1011*C338+0.3423*D338+0.4599*E338+0.297*F338</f>
        <v>2.0217</v>
      </c>
      <c r="H338" s="1">
        <f>IFERROR(VLOOKUP(A338,Sheet3!A871:C2196,3,0),"None")</f>
        <v>100</v>
      </c>
    </row>
    <row r="339" spans="1:8">
      <c r="A339" s="1" t="s">
        <v>347</v>
      </c>
      <c r="B339" s="1">
        <v>5</v>
      </c>
      <c r="C339" s="1">
        <v>2</v>
      </c>
      <c r="D339" s="2">
        <f>IFERROR(VLOOKUP(A339,Sheet2!$A$2:$C$52,2,0),0)</f>
        <v>0</v>
      </c>
      <c r="E339" s="1">
        <f>IFERROR(VLOOKUP(A339,Sheet2!$A$2:$C$52,3,0),0)</f>
        <v>0</v>
      </c>
      <c r="F339" s="1">
        <f>IFERROR(VLOOKUP(A339,Sheet1!$A$2:$B2253,2,0),0)</f>
        <v>5</v>
      </c>
      <c r="G339" s="1">
        <f>0.0669*B339+0.1011*C339+0.3423*D339+0.4599*E339+0.297*F339</f>
        <v>2.0217</v>
      </c>
      <c r="H339" s="1">
        <f>IFERROR(VLOOKUP(A339,Sheet3!A925:C2250,3,0),"None")</f>
        <v>-500</v>
      </c>
    </row>
    <row r="340" spans="1:8">
      <c r="A340" s="1" t="s">
        <v>348</v>
      </c>
      <c r="B340" s="1">
        <v>5</v>
      </c>
      <c r="C340" s="1">
        <v>2</v>
      </c>
      <c r="D340" s="2">
        <f>IFERROR(VLOOKUP(A340,Sheet2!$A$2:$C$52,2,0),0)</f>
        <v>0</v>
      </c>
      <c r="E340" s="1">
        <f>IFERROR(VLOOKUP(A340,Sheet2!$A$2:$C$52,3,0),0)</f>
        <v>0</v>
      </c>
      <c r="F340" s="1">
        <f>IFERROR(VLOOKUP(A340,Sheet1!$A$2:$B2315,2,0),0)</f>
        <v>5</v>
      </c>
      <c r="G340" s="1">
        <f>0.0669*B340+0.1011*C340+0.3423*D340+0.4599*E340+0.297*F340</f>
        <v>2.0217</v>
      </c>
      <c r="H340" s="1">
        <f>IFERROR(VLOOKUP(A340,Sheet3!A987:C2312,3,0),"None")</f>
        <v>530</v>
      </c>
    </row>
    <row r="341" spans="1:8">
      <c r="A341" s="1" t="s">
        <v>349</v>
      </c>
      <c r="B341" s="1">
        <v>5</v>
      </c>
      <c r="C341" s="1">
        <v>2</v>
      </c>
      <c r="D341" s="2">
        <f>IFERROR(VLOOKUP(A341,Sheet2!$A$2:$C$52,2,0),0)</f>
        <v>0</v>
      </c>
      <c r="E341" s="1">
        <f>IFERROR(VLOOKUP(A341,Sheet2!$A$2:$C$52,3,0),0)</f>
        <v>0</v>
      </c>
      <c r="F341" s="1">
        <f>IFERROR(VLOOKUP(A341,Sheet1!$A$2:$B2318,2,0),0)</f>
        <v>5</v>
      </c>
      <c r="G341" s="1">
        <f>0.0669*B341+0.1011*C341+0.3423*D341+0.4599*E341+0.297*F341</f>
        <v>2.0217</v>
      </c>
      <c r="H341" s="1">
        <f>IFERROR(VLOOKUP(A341,Sheet3!A990:C2315,3,0),"None")</f>
        <v>-800</v>
      </c>
    </row>
    <row r="342" spans="1:8">
      <c r="A342" s="1" t="s">
        <v>350</v>
      </c>
      <c r="B342" s="1">
        <v>5</v>
      </c>
      <c r="C342" s="1">
        <v>2</v>
      </c>
      <c r="D342" s="2">
        <f>IFERROR(VLOOKUP(A342,Sheet2!$A$2:$C$52,2,0),0)</f>
        <v>0</v>
      </c>
      <c r="E342" s="1">
        <f>IFERROR(VLOOKUP(A342,Sheet2!$A$2:$C$52,3,0),0)</f>
        <v>0</v>
      </c>
      <c r="F342" s="1">
        <f>IFERROR(VLOOKUP(A342,Sheet1!$A$2:$B2371,2,0),0)</f>
        <v>5</v>
      </c>
      <c r="G342" s="1">
        <f>0.0669*B342+0.1011*C342+0.3423*D342+0.4599*E342+0.297*F342</f>
        <v>2.0217</v>
      </c>
      <c r="H342" s="1">
        <f>IFERROR(VLOOKUP(A342,Sheet3!A1043:C2368,3,0),"None")</f>
        <v>100</v>
      </c>
    </row>
    <row r="343" spans="1:8">
      <c r="A343" s="1" t="s">
        <v>351</v>
      </c>
      <c r="B343" s="1">
        <v>5</v>
      </c>
      <c r="C343" s="1">
        <v>2</v>
      </c>
      <c r="D343" s="2">
        <f>IFERROR(VLOOKUP(A343,Sheet2!$A$2:$C$52,2,0),0)</f>
        <v>0</v>
      </c>
      <c r="E343" s="1">
        <f>IFERROR(VLOOKUP(A343,Sheet2!$A$2:$C$52,3,0),0)</f>
        <v>0</v>
      </c>
      <c r="F343" s="1">
        <f>IFERROR(VLOOKUP(A343,Sheet1!$A$2:$B2551,2,0),0)</f>
        <v>5</v>
      </c>
      <c r="G343" s="1">
        <f>0.0669*B343+0.1011*C343+0.3423*D343+0.4599*E343+0.297*F343</f>
        <v>2.0217</v>
      </c>
      <c r="H343" s="1">
        <f>IFERROR(VLOOKUP(A343,Sheet3!A1223:C2548,3,0),"None")</f>
        <v>0</v>
      </c>
    </row>
    <row r="344" spans="1:8">
      <c r="A344" s="1" t="s">
        <v>352</v>
      </c>
      <c r="B344" s="1">
        <v>5</v>
      </c>
      <c r="C344" s="1">
        <v>1</v>
      </c>
      <c r="D344" s="2">
        <f>IFERROR(VLOOKUP(A344,Sheet2!$A$2:$C$52,2,0),0)</f>
        <v>0</v>
      </c>
      <c r="E344" s="1">
        <f>IFERROR(VLOOKUP(A344,Sheet2!$A$2:$C$52,3,0),0)</f>
        <v>0</v>
      </c>
      <c r="F344" s="1">
        <f>IFERROR(VLOOKUP(A344,Sheet1!$A$2:$B1370,2,0),0)</f>
        <v>5</v>
      </c>
      <c r="G344" s="1">
        <f>0.0669*B344+0.1011*C344+0.3423*D344+0.4599*E344+0.297*F344</f>
        <v>1.9206</v>
      </c>
      <c r="H344" s="1">
        <f>IFERROR(VLOOKUP(A344,Sheet3!A42:C1367,3,0),"None")</f>
        <v>-800</v>
      </c>
    </row>
    <row r="345" spans="1:8">
      <c r="A345" s="1" t="s">
        <v>353</v>
      </c>
      <c r="B345" s="1">
        <v>5</v>
      </c>
      <c r="C345" s="1">
        <v>1</v>
      </c>
      <c r="D345" s="2">
        <f>IFERROR(VLOOKUP(A345,Sheet2!$A$2:$C$52,2,0),0)</f>
        <v>0</v>
      </c>
      <c r="E345" s="1">
        <f>IFERROR(VLOOKUP(A345,Sheet2!$A$2:$C$52,3,0),0)</f>
        <v>0</v>
      </c>
      <c r="F345" s="1">
        <f>IFERROR(VLOOKUP(A345,Sheet1!$A$2:$B1495,2,0),0)</f>
        <v>5</v>
      </c>
      <c r="G345" s="1">
        <f>0.0669*B345+0.1011*C345+0.3423*D345+0.4599*E345+0.297*F345</f>
        <v>1.9206</v>
      </c>
      <c r="H345" s="1">
        <f>IFERROR(VLOOKUP(A345,Sheet3!A167:C1492,3,0),"None")</f>
        <v>100</v>
      </c>
    </row>
    <row r="346" spans="1:8">
      <c r="A346" s="1" t="s">
        <v>354</v>
      </c>
      <c r="B346" s="1">
        <v>5</v>
      </c>
      <c r="C346" s="1">
        <v>1</v>
      </c>
      <c r="D346" s="2">
        <f>IFERROR(VLOOKUP(A346,Sheet2!$A$2:$C$52,2,0),0)</f>
        <v>0</v>
      </c>
      <c r="E346" s="1">
        <f>IFERROR(VLOOKUP(A346,Sheet2!$A$2:$C$52,3,0),0)</f>
        <v>0</v>
      </c>
      <c r="F346" s="1">
        <f>IFERROR(VLOOKUP(A346,Sheet1!$A$2:$B1575,2,0),0)</f>
        <v>5</v>
      </c>
      <c r="G346" s="1">
        <f>0.0669*B346+0.1011*C346+0.3423*D346+0.4599*E346+0.297*F346</f>
        <v>1.9206</v>
      </c>
      <c r="H346" s="1">
        <f>IFERROR(VLOOKUP(A346,Sheet3!A247:C1572,3,0),"None")</f>
        <v>100</v>
      </c>
    </row>
    <row r="347" spans="1:8">
      <c r="A347" s="1" t="s">
        <v>355</v>
      </c>
      <c r="B347" s="1">
        <v>5</v>
      </c>
      <c r="C347" s="1">
        <v>1</v>
      </c>
      <c r="D347" s="2">
        <f>IFERROR(VLOOKUP(A347,Sheet2!$A$2:$C$52,2,0),0)</f>
        <v>0</v>
      </c>
      <c r="E347" s="1">
        <f>IFERROR(VLOOKUP(A347,Sheet2!$A$2:$C$52,3,0),0)</f>
        <v>0</v>
      </c>
      <c r="F347" s="1">
        <f>IFERROR(VLOOKUP(A347,Sheet1!$A$2:$B1624,2,0),0)</f>
        <v>5</v>
      </c>
      <c r="G347" s="1">
        <f>0.0669*B347+0.1011*C347+0.3423*D347+0.4599*E347+0.297*F347</f>
        <v>1.9206</v>
      </c>
      <c r="H347" s="1">
        <f>IFERROR(VLOOKUP(A347,Sheet3!A296:C1621,3,0),"None")</f>
        <v>0</v>
      </c>
    </row>
    <row r="348" spans="1:8">
      <c r="A348" s="1" t="s">
        <v>356</v>
      </c>
      <c r="B348" s="1">
        <v>5</v>
      </c>
      <c r="C348" s="1">
        <v>1</v>
      </c>
      <c r="D348" s="2">
        <f>IFERROR(VLOOKUP(A348,Sheet2!$A$2:$C$52,2,0),0)</f>
        <v>0</v>
      </c>
      <c r="E348" s="1">
        <f>IFERROR(VLOOKUP(A348,Sheet2!$A$2:$C$52,3,0),0)</f>
        <v>0</v>
      </c>
      <c r="F348" s="1">
        <f>IFERROR(VLOOKUP(A348,Sheet1!$A$2:$B1865,2,0),0)</f>
        <v>5</v>
      </c>
      <c r="G348" s="1">
        <f>0.0669*B348+0.1011*C348+0.3423*D348+0.4599*E348+0.297*F348</f>
        <v>1.9206</v>
      </c>
      <c r="H348" s="1">
        <f>IFERROR(VLOOKUP(A348,Sheet3!A537:C1862,3,0),"None")</f>
        <v>-800</v>
      </c>
    </row>
    <row r="349" spans="1:8">
      <c r="A349" s="1" t="s">
        <v>357</v>
      </c>
      <c r="B349" s="1">
        <v>5</v>
      </c>
      <c r="C349" s="1">
        <v>1</v>
      </c>
      <c r="D349" s="2">
        <f>IFERROR(VLOOKUP(A349,Sheet2!$A$2:$C$52,2,0),0)</f>
        <v>0</v>
      </c>
      <c r="E349" s="1">
        <f>IFERROR(VLOOKUP(A349,Sheet2!$A$2:$C$52,3,0),0)</f>
        <v>0</v>
      </c>
      <c r="F349" s="1">
        <f>IFERROR(VLOOKUP(A349,Sheet1!$A$2:$B1868,2,0),0)</f>
        <v>5</v>
      </c>
      <c r="G349" s="1">
        <f>0.0669*B349+0.1011*C349+0.3423*D349+0.4599*E349+0.297*F349</f>
        <v>1.9206</v>
      </c>
      <c r="H349" s="1">
        <f>IFERROR(VLOOKUP(A349,Sheet3!A540:C1865,3,0),"None")</f>
        <v>-400</v>
      </c>
    </row>
    <row r="350" spans="1:8">
      <c r="A350" s="1" t="s">
        <v>358</v>
      </c>
      <c r="B350" s="1">
        <v>5</v>
      </c>
      <c r="C350" s="1">
        <v>1</v>
      </c>
      <c r="D350" s="2">
        <f>IFERROR(VLOOKUP(A350,Sheet2!$A$2:$C$52,2,0),0)</f>
        <v>0</v>
      </c>
      <c r="E350" s="1">
        <f>IFERROR(VLOOKUP(A350,Sheet2!$A$2:$C$52,3,0),0)</f>
        <v>0</v>
      </c>
      <c r="F350" s="1">
        <f>IFERROR(VLOOKUP(A350,Sheet1!$A$2:$B1914,2,0),0)</f>
        <v>5</v>
      </c>
      <c r="G350" s="1">
        <f>0.0669*B350+0.1011*C350+0.3423*D350+0.4599*E350+0.297*F350</f>
        <v>1.9206</v>
      </c>
      <c r="H350" s="1">
        <f>IFERROR(VLOOKUP(A350,Sheet3!A586:C1911,3,0),"None")</f>
        <v>100</v>
      </c>
    </row>
    <row r="351" spans="1:8">
      <c r="A351" s="1" t="s">
        <v>359</v>
      </c>
      <c r="B351" s="1">
        <v>5</v>
      </c>
      <c r="C351" s="1">
        <v>1</v>
      </c>
      <c r="D351" s="2">
        <f>IFERROR(VLOOKUP(A351,Sheet2!$A$2:$C$52,2,0),0)</f>
        <v>0</v>
      </c>
      <c r="E351" s="1">
        <f>IFERROR(VLOOKUP(A351,Sheet2!$A$2:$C$52,3,0),0)</f>
        <v>0</v>
      </c>
      <c r="F351" s="1">
        <f>IFERROR(VLOOKUP(A351,Sheet1!$A$2:$B1927,2,0),0)</f>
        <v>5</v>
      </c>
      <c r="G351" s="1">
        <f>0.0669*B351+0.1011*C351+0.3423*D351+0.4599*E351+0.297*F351</f>
        <v>1.9206</v>
      </c>
      <c r="H351" s="1">
        <f>IFERROR(VLOOKUP(A351,Sheet3!A599:C1924,3,0),"None")</f>
        <v>800</v>
      </c>
    </row>
    <row r="352" spans="1:8">
      <c r="A352" s="1" t="s">
        <v>360</v>
      </c>
      <c r="B352" s="1">
        <v>5</v>
      </c>
      <c r="C352" s="1">
        <v>1</v>
      </c>
      <c r="D352" s="2">
        <f>IFERROR(VLOOKUP(A352,Sheet2!$A$2:$C$52,2,0),0)</f>
        <v>0</v>
      </c>
      <c r="E352" s="1">
        <f>IFERROR(VLOOKUP(A352,Sheet2!$A$2:$C$52,3,0),0)</f>
        <v>0</v>
      </c>
      <c r="F352" s="1">
        <f>IFERROR(VLOOKUP(A352,Sheet1!$A$2:$B1968,2,0),0)</f>
        <v>5</v>
      </c>
      <c r="G352" s="1">
        <f>0.0669*B352+0.1011*C352+0.3423*D352+0.4599*E352+0.297*F352</f>
        <v>1.9206</v>
      </c>
      <c r="H352" s="1">
        <f>IFERROR(VLOOKUP(A352,Sheet3!A640:C1965,3,0),"None")</f>
        <v>-400</v>
      </c>
    </row>
    <row r="353" spans="1:8">
      <c r="A353" s="1" t="s">
        <v>361</v>
      </c>
      <c r="B353" s="1">
        <v>5</v>
      </c>
      <c r="C353" s="1">
        <v>1</v>
      </c>
      <c r="D353" s="2">
        <f>IFERROR(VLOOKUP(A353,Sheet2!$A$2:$C$52,2,0),0)</f>
        <v>0</v>
      </c>
      <c r="E353" s="1">
        <f>IFERROR(VLOOKUP(A353,Sheet2!$A$2:$C$52,3,0),0)</f>
        <v>0</v>
      </c>
      <c r="F353" s="1">
        <f>IFERROR(VLOOKUP(A353,Sheet1!$A$2:$B2075,2,0),0)</f>
        <v>5</v>
      </c>
      <c r="G353" s="1">
        <f>0.0669*B353+0.1011*C353+0.3423*D353+0.4599*E353+0.297*F353</f>
        <v>1.9206</v>
      </c>
      <c r="H353" s="1">
        <f>IFERROR(VLOOKUP(A353,Sheet3!A747:C2072,3,0),"None")</f>
        <v>-500</v>
      </c>
    </row>
    <row r="354" spans="1:8">
      <c r="A354" s="1" t="s">
        <v>362</v>
      </c>
      <c r="B354" s="1">
        <v>5</v>
      </c>
      <c r="C354" s="1">
        <v>1</v>
      </c>
      <c r="D354" s="2">
        <f>IFERROR(VLOOKUP(A354,Sheet2!$A$2:$C$52,2,0),0)</f>
        <v>0</v>
      </c>
      <c r="E354" s="1">
        <f>IFERROR(VLOOKUP(A354,Sheet2!$A$2:$C$52,3,0),0)</f>
        <v>0</v>
      </c>
      <c r="F354" s="1">
        <f>IFERROR(VLOOKUP(A354,Sheet1!$A$2:$B2136,2,0),0)</f>
        <v>5</v>
      </c>
      <c r="G354" s="1">
        <f>0.0669*B354+0.1011*C354+0.3423*D354+0.4599*E354+0.297*F354</f>
        <v>1.9206</v>
      </c>
      <c r="H354" s="1">
        <f>IFERROR(VLOOKUP(A354,Sheet3!A808:C2133,3,0),"None")</f>
        <v>-600</v>
      </c>
    </row>
    <row r="355" spans="1:8">
      <c r="A355" s="1" t="s">
        <v>363</v>
      </c>
      <c r="B355" s="1">
        <v>5</v>
      </c>
      <c r="C355" s="1">
        <v>1</v>
      </c>
      <c r="D355" s="2">
        <f>IFERROR(VLOOKUP(A355,Sheet2!$A$2:$C$52,2,0),0)</f>
        <v>0</v>
      </c>
      <c r="E355" s="1">
        <f>IFERROR(VLOOKUP(A355,Sheet2!$A$2:$C$52,3,0),0)</f>
        <v>0</v>
      </c>
      <c r="F355" s="1">
        <f>IFERROR(VLOOKUP(A355,Sheet1!$A$2:$B2144,2,0),0)</f>
        <v>5</v>
      </c>
      <c r="G355" s="1">
        <f>0.0669*B355+0.1011*C355+0.3423*D355+0.4599*E355+0.297*F355</f>
        <v>1.9206</v>
      </c>
      <c r="H355" s="1">
        <f>IFERROR(VLOOKUP(A355,Sheet3!A816:C2141,3,0),"None")</f>
        <v>200</v>
      </c>
    </row>
    <row r="356" spans="1:8">
      <c r="A356" s="1" t="s">
        <v>364</v>
      </c>
      <c r="B356" s="1">
        <v>5</v>
      </c>
      <c r="C356" s="1">
        <v>1</v>
      </c>
      <c r="D356" s="2">
        <f>IFERROR(VLOOKUP(A356,Sheet2!$A$2:$C$52,2,0),0)</f>
        <v>0</v>
      </c>
      <c r="E356" s="1">
        <f>IFERROR(VLOOKUP(A356,Sheet2!$A$2:$C$52,3,0),0)</f>
        <v>0</v>
      </c>
      <c r="F356" s="1">
        <f>IFERROR(VLOOKUP(A356,Sheet1!$A$2:$B2258,2,0),0)</f>
        <v>5</v>
      </c>
      <c r="G356" s="1">
        <f>0.0669*B356+0.1011*C356+0.3423*D356+0.4599*E356+0.297*F356</f>
        <v>1.9206</v>
      </c>
      <c r="H356" s="1">
        <f>IFERROR(VLOOKUP(A356,Sheet3!A930:C2255,3,0),"None")</f>
        <v>100</v>
      </c>
    </row>
    <row r="357" spans="1:8">
      <c r="A357" s="1" t="s">
        <v>365</v>
      </c>
      <c r="B357" s="1">
        <v>5</v>
      </c>
      <c r="C357" s="1">
        <v>1</v>
      </c>
      <c r="D357" s="2">
        <f>IFERROR(VLOOKUP(A357,Sheet2!$A$2:$C$52,2,0),0)</f>
        <v>0</v>
      </c>
      <c r="E357" s="1">
        <f>IFERROR(VLOOKUP(A357,Sheet2!$A$2:$C$52,3,0),0)</f>
        <v>0</v>
      </c>
      <c r="F357" s="1">
        <f>IFERROR(VLOOKUP(A357,Sheet1!$A$2:$B2362,2,0),0)</f>
        <v>5</v>
      </c>
      <c r="G357" s="1">
        <f>0.0669*B357+0.1011*C357+0.3423*D357+0.4599*E357+0.297*F357</f>
        <v>1.9206</v>
      </c>
      <c r="H357" s="1">
        <f>IFERROR(VLOOKUP(A357,Sheet3!A1034:C2359,3,0),"None")</f>
        <v>200</v>
      </c>
    </row>
    <row r="358" spans="1:8">
      <c r="A358" s="1" t="s">
        <v>366</v>
      </c>
      <c r="B358" s="1">
        <v>5</v>
      </c>
      <c r="C358" s="1">
        <v>1</v>
      </c>
      <c r="D358" s="2">
        <f>IFERROR(VLOOKUP(A358,Sheet2!$A$2:$C$52,2,0),0)</f>
        <v>0</v>
      </c>
      <c r="E358" s="1">
        <f>IFERROR(VLOOKUP(A358,Sheet2!$A$2:$C$52,3,0),0)</f>
        <v>0</v>
      </c>
      <c r="F358" s="1">
        <f>IFERROR(VLOOKUP(A358,Sheet1!$A$2:$B2392,2,0),0)</f>
        <v>5</v>
      </c>
      <c r="G358" s="1">
        <f>0.0669*B358+0.1011*C358+0.3423*D358+0.4599*E358+0.297*F358</f>
        <v>1.9206</v>
      </c>
      <c r="H358" s="1">
        <f>IFERROR(VLOOKUP(A358,Sheet3!A1064:C2389,3,0),"None")</f>
        <v>530</v>
      </c>
    </row>
    <row r="359" spans="1:8">
      <c r="A359" s="1" t="s">
        <v>367</v>
      </c>
      <c r="B359" s="1">
        <v>5</v>
      </c>
      <c r="C359" s="1">
        <v>1</v>
      </c>
      <c r="D359" s="2">
        <f>IFERROR(VLOOKUP(A359,Sheet2!$A$2:$C$52,2,0),0)</f>
        <v>0</v>
      </c>
      <c r="E359" s="1">
        <f>IFERROR(VLOOKUP(A359,Sheet2!$A$2:$C$52,3,0),0)</f>
        <v>0</v>
      </c>
      <c r="F359" s="1">
        <f>IFERROR(VLOOKUP(A359,Sheet1!$A$2:$B2435,2,0),0)</f>
        <v>5</v>
      </c>
      <c r="G359" s="1">
        <f>0.0669*B359+0.1011*C359+0.3423*D359+0.4599*E359+0.297*F359</f>
        <v>1.9206</v>
      </c>
      <c r="H359" s="1">
        <f>IFERROR(VLOOKUP(A359,Sheet3!A1107:C2432,3,0),"None")</f>
        <v>-500</v>
      </c>
    </row>
    <row r="360" spans="1:8">
      <c r="A360" s="1" t="s">
        <v>368</v>
      </c>
      <c r="B360" s="1">
        <v>5</v>
      </c>
      <c r="C360" s="1">
        <v>1</v>
      </c>
      <c r="D360" s="2">
        <f>IFERROR(VLOOKUP(A360,Sheet2!$A$2:$C$52,2,0),0)</f>
        <v>0</v>
      </c>
      <c r="E360" s="1">
        <f>IFERROR(VLOOKUP(A360,Sheet2!$A$2:$C$52,3,0),0)</f>
        <v>0</v>
      </c>
      <c r="F360" s="1">
        <f>IFERROR(VLOOKUP(A360,Sheet1!$A$2:$B2470,2,0),0)</f>
        <v>5</v>
      </c>
      <c r="G360" s="1">
        <f>0.0669*B360+0.1011*C360+0.3423*D360+0.4599*E360+0.297*F360</f>
        <v>1.9206</v>
      </c>
      <c r="H360" s="1">
        <f>IFERROR(VLOOKUP(A360,Sheet3!A1142:C2467,3,0),"None")</f>
        <v>100</v>
      </c>
    </row>
    <row r="361" spans="1:8">
      <c r="A361" s="1" t="s">
        <v>369</v>
      </c>
      <c r="B361" s="1">
        <v>5</v>
      </c>
      <c r="C361" s="1">
        <v>1</v>
      </c>
      <c r="D361" s="2">
        <f>IFERROR(VLOOKUP(A361,Sheet2!$A$2:$C$52,2,0),0)</f>
        <v>0</v>
      </c>
      <c r="E361" s="1">
        <f>IFERROR(VLOOKUP(A361,Sheet2!$A$2:$C$52,3,0),0)</f>
        <v>0</v>
      </c>
      <c r="F361" s="1">
        <f>IFERROR(VLOOKUP(A361,Sheet1!$A$2:$B2574,2,0),0)</f>
        <v>5</v>
      </c>
      <c r="G361" s="1">
        <f>0.0669*B361+0.1011*C361+0.3423*D361+0.4599*E361+0.297*F361</f>
        <v>1.9206</v>
      </c>
      <c r="H361" s="1">
        <f>IFERROR(VLOOKUP(A361,Sheet3!A1246:C2571,3,0),"None")</f>
        <v>-800</v>
      </c>
    </row>
    <row r="362" spans="1:8">
      <c r="A362" s="1" t="s">
        <v>370</v>
      </c>
      <c r="B362" s="1">
        <v>5</v>
      </c>
      <c r="C362" s="1">
        <v>1</v>
      </c>
      <c r="D362" s="2">
        <f>IFERROR(VLOOKUP(A362,Sheet2!$A$2:$C$52,2,0),0)</f>
        <v>0</v>
      </c>
      <c r="E362" s="1">
        <f>IFERROR(VLOOKUP(A362,Sheet2!$A$2:$C$52,3,0),0)</f>
        <v>0</v>
      </c>
      <c r="F362" s="1">
        <f>IFERROR(VLOOKUP(A362,Sheet1!$A$2:$B2603,2,0),0)</f>
        <v>5</v>
      </c>
      <c r="G362" s="1">
        <f>0.0669*B362+0.1011*C362+0.3423*D362+0.4599*E362+0.297*F362</f>
        <v>1.9206</v>
      </c>
      <c r="H362" s="1">
        <f>IFERROR(VLOOKUP(A362,Sheet3!A1275:C2600,3,0),"None")</f>
        <v>0</v>
      </c>
    </row>
    <row r="363" spans="1:8">
      <c r="A363" s="1" t="s">
        <v>371</v>
      </c>
      <c r="B363" s="1">
        <v>5</v>
      </c>
      <c r="C363" s="1">
        <v>1</v>
      </c>
      <c r="D363" s="2">
        <f>IFERROR(VLOOKUP(A363,Sheet2!$A$2:$C$52,2,0),0)</f>
        <v>0</v>
      </c>
      <c r="E363" s="1">
        <f>IFERROR(VLOOKUP(A363,Sheet2!$A$2:$C$52,3,0),0)</f>
        <v>0</v>
      </c>
      <c r="F363" s="1">
        <f>IFERROR(VLOOKUP(A363,Sheet1!$A$2:$B2612,2,0),0)</f>
        <v>5</v>
      </c>
      <c r="G363" s="1">
        <f>0.0669*B363+0.1011*C363+0.3423*D363+0.4599*E363+0.297*F363</f>
        <v>1.9206</v>
      </c>
      <c r="H363" s="1">
        <f>IFERROR(VLOOKUP(A363,Sheet3!A1284:C2609,3,0),"None")</f>
        <v>800</v>
      </c>
    </row>
    <row r="364" spans="1:8">
      <c r="A364" s="1" t="s">
        <v>372</v>
      </c>
      <c r="B364" s="1">
        <v>4</v>
      </c>
      <c r="C364" s="1">
        <v>4</v>
      </c>
      <c r="D364" s="2">
        <f>IFERROR(VLOOKUP(A364,Sheet2!$A$2:$C$52,2,0),0)</f>
        <v>0</v>
      </c>
      <c r="E364" s="1">
        <f>IFERROR(VLOOKUP(A364,Sheet2!$A$2:$C$52,3,0),0)</f>
        <v>0</v>
      </c>
      <c r="F364" s="1">
        <f>IFERROR(VLOOKUP(A364,Sheet1!$A$2:$B1364,2,0),0)</f>
        <v>4</v>
      </c>
      <c r="G364" s="1">
        <f>0.0669*B364+0.1011*C364+0.3423*D364+0.4599*E364+0.297*F364</f>
        <v>1.86</v>
      </c>
      <c r="H364" s="1">
        <f>IFERROR(VLOOKUP(A364,Sheet3!A36:C1361,3,0),"None")</f>
        <v>200</v>
      </c>
    </row>
    <row r="365" spans="1:8">
      <c r="A365" s="1" t="s">
        <v>373</v>
      </c>
      <c r="B365" s="1">
        <v>4</v>
      </c>
      <c r="C365" s="1">
        <v>4</v>
      </c>
      <c r="D365" s="2">
        <f>IFERROR(VLOOKUP(A365,Sheet2!$A$2:$C$52,2,0),0)</f>
        <v>0</v>
      </c>
      <c r="E365" s="1">
        <f>IFERROR(VLOOKUP(A365,Sheet2!$A$2:$C$52,3,0),0)</f>
        <v>0</v>
      </c>
      <c r="F365" s="1">
        <f>IFERROR(VLOOKUP(A365,Sheet1!$A$2:$B1666,2,0),0)</f>
        <v>4</v>
      </c>
      <c r="G365" s="1">
        <f>0.0669*B365+0.1011*C365+0.3423*D365+0.4599*E365+0.297*F365</f>
        <v>1.86</v>
      </c>
      <c r="H365" s="1">
        <f>IFERROR(VLOOKUP(A365,Sheet3!A338:C1663,3,0),"None")</f>
        <v>100</v>
      </c>
    </row>
    <row r="366" spans="1:8">
      <c r="A366" s="1" t="s">
        <v>374</v>
      </c>
      <c r="B366" s="1">
        <v>4</v>
      </c>
      <c r="C366" s="1">
        <v>4</v>
      </c>
      <c r="D366" s="2">
        <f>IFERROR(VLOOKUP(A366,Sheet2!$A$2:$C$52,2,0),0)</f>
        <v>0</v>
      </c>
      <c r="E366" s="1">
        <f>IFERROR(VLOOKUP(A366,Sheet2!$A$2:$C$52,3,0),0)</f>
        <v>0</v>
      </c>
      <c r="F366" s="1">
        <f>IFERROR(VLOOKUP(A366,Sheet1!$A$2:$B1845,2,0),0)</f>
        <v>4</v>
      </c>
      <c r="G366" s="1">
        <f>0.0669*B366+0.1011*C366+0.3423*D366+0.4599*E366+0.297*F366</f>
        <v>1.86</v>
      </c>
      <c r="H366" s="1">
        <f>IFERROR(VLOOKUP(A366,Sheet3!A517:C1842,3,0),"None")</f>
        <v>800</v>
      </c>
    </row>
    <row r="367" spans="1:8">
      <c r="A367" s="1" t="s">
        <v>375</v>
      </c>
      <c r="B367" s="1">
        <v>4</v>
      </c>
      <c r="C367" s="1">
        <v>4</v>
      </c>
      <c r="D367" s="2">
        <f>IFERROR(VLOOKUP(A367,Sheet2!$A$2:$C$52,2,0),0)</f>
        <v>0</v>
      </c>
      <c r="E367" s="1">
        <f>IFERROR(VLOOKUP(A367,Sheet2!$A$2:$C$52,3,0),0)</f>
        <v>0</v>
      </c>
      <c r="F367" s="1">
        <f>IFERROR(VLOOKUP(A367,Sheet1!$A$2:$B1901,2,0),0)</f>
        <v>4</v>
      </c>
      <c r="G367" s="1">
        <f>0.0669*B367+0.1011*C367+0.3423*D367+0.4599*E367+0.297*F367</f>
        <v>1.86</v>
      </c>
      <c r="H367" s="1">
        <f>IFERROR(VLOOKUP(A367,Sheet3!A573:C1898,3,0),"None")</f>
        <v>-800</v>
      </c>
    </row>
    <row r="368" spans="1:8">
      <c r="A368" s="1" t="s">
        <v>376</v>
      </c>
      <c r="B368" s="1">
        <v>4</v>
      </c>
      <c r="C368" s="1">
        <v>4</v>
      </c>
      <c r="D368" s="2">
        <f>IFERROR(VLOOKUP(A368,Sheet2!$A$2:$C$52,2,0),0)</f>
        <v>0</v>
      </c>
      <c r="E368" s="1">
        <f>IFERROR(VLOOKUP(A368,Sheet2!$A$2:$C$52,3,0),0)</f>
        <v>0</v>
      </c>
      <c r="F368" s="1">
        <f>IFERROR(VLOOKUP(A368,Sheet1!$A$2:$B2071,2,0),0)</f>
        <v>4</v>
      </c>
      <c r="G368" s="1">
        <f>0.0669*B368+0.1011*C368+0.3423*D368+0.4599*E368+0.297*F368</f>
        <v>1.86</v>
      </c>
      <c r="H368" s="1">
        <f>IFERROR(VLOOKUP(A368,Sheet3!A743:C2068,3,0),"None")</f>
        <v>-800</v>
      </c>
    </row>
    <row r="369" spans="1:8">
      <c r="A369" s="1" t="s">
        <v>377</v>
      </c>
      <c r="B369" s="1">
        <v>4</v>
      </c>
      <c r="C369" s="1">
        <v>4</v>
      </c>
      <c r="D369" s="2">
        <f>IFERROR(VLOOKUP(A369,Sheet2!$A$2:$C$52,2,0),0)</f>
        <v>0</v>
      </c>
      <c r="E369" s="1">
        <f>IFERROR(VLOOKUP(A369,Sheet2!$A$2:$C$52,3,0),0)</f>
        <v>0</v>
      </c>
      <c r="F369" s="1">
        <f>IFERROR(VLOOKUP(A369,Sheet1!$A$2:$B2089,2,0),0)</f>
        <v>4</v>
      </c>
      <c r="G369" s="1">
        <f>0.0669*B369+0.1011*C369+0.3423*D369+0.4599*E369+0.297*F369</f>
        <v>1.86</v>
      </c>
      <c r="H369" s="1">
        <f>IFERROR(VLOOKUP(A369,Sheet3!A761:C2086,3,0),"None")</f>
        <v>100</v>
      </c>
    </row>
    <row r="370" spans="1:8">
      <c r="A370" s="1" t="s">
        <v>378</v>
      </c>
      <c r="B370" s="1">
        <v>4</v>
      </c>
      <c r="C370" s="1">
        <v>4</v>
      </c>
      <c r="D370" s="2">
        <f>IFERROR(VLOOKUP(A370,Sheet2!$A$2:$C$52,2,0),0)</f>
        <v>0</v>
      </c>
      <c r="E370" s="1">
        <f>IFERROR(VLOOKUP(A370,Sheet2!$A$2:$C$52,3,0),0)</f>
        <v>0</v>
      </c>
      <c r="F370" s="1">
        <f>IFERROR(VLOOKUP(A370,Sheet1!$A$2:$B2483,2,0),0)</f>
        <v>4</v>
      </c>
      <c r="G370" s="1">
        <f>0.0669*B370+0.1011*C370+0.3423*D370+0.4599*E370+0.297*F370</f>
        <v>1.86</v>
      </c>
      <c r="H370" s="1">
        <f>IFERROR(VLOOKUP(A370,Sheet3!A1155:C2480,3,0),"None")</f>
        <v>800</v>
      </c>
    </row>
    <row r="371" spans="1:8">
      <c r="A371" s="1" t="s">
        <v>379</v>
      </c>
      <c r="B371" s="1">
        <v>4</v>
      </c>
      <c r="C371" s="1">
        <v>4</v>
      </c>
      <c r="D371" s="2">
        <f>IFERROR(VLOOKUP(A371,Sheet2!$A$2:$C$52,2,0),0)</f>
        <v>0</v>
      </c>
      <c r="E371" s="1">
        <f>IFERROR(VLOOKUP(A371,Sheet2!$A$2:$C$52,3,0),0)</f>
        <v>0</v>
      </c>
      <c r="F371" s="1">
        <f>IFERROR(VLOOKUP(A371,Sheet1!$A$2:$B2615,2,0),0)</f>
        <v>4</v>
      </c>
      <c r="G371" s="1">
        <f>0.0669*B371+0.1011*C371+0.3423*D371+0.4599*E371+0.297*F371</f>
        <v>1.86</v>
      </c>
      <c r="H371" s="1">
        <f>IFERROR(VLOOKUP(A371,Sheet3!A1287:C2612,3,0),"None")</f>
        <v>800</v>
      </c>
    </row>
    <row r="372" spans="1:8">
      <c r="A372" s="1" t="s">
        <v>380</v>
      </c>
      <c r="B372" s="1">
        <v>4</v>
      </c>
      <c r="C372" s="1">
        <v>3</v>
      </c>
      <c r="D372" s="2">
        <f>IFERROR(VLOOKUP(A372,Sheet2!$A$2:$C$52,2,0),0)</f>
        <v>0</v>
      </c>
      <c r="E372" s="1">
        <f>IFERROR(VLOOKUP(A372,Sheet2!$A$2:$C$52,3,0),0)</f>
        <v>0</v>
      </c>
      <c r="F372" s="1">
        <f>IFERROR(VLOOKUP(A372,Sheet1!$A$2:$B1438,2,0),0)</f>
        <v>4</v>
      </c>
      <c r="G372" s="1">
        <f>0.0669*B372+0.1011*C372+0.3423*D372+0.4599*E372+0.297*F372</f>
        <v>1.7589</v>
      </c>
      <c r="H372" s="1">
        <f>IFERROR(VLOOKUP(A372,Sheet3!A110:C1435,3,0),"None")</f>
        <v>200</v>
      </c>
    </row>
    <row r="373" spans="1:8">
      <c r="A373" s="1" t="s">
        <v>381</v>
      </c>
      <c r="B373" s="1">
        <v>4</v>
      </c>
      <c r="C373" s="1">
        <v>3</v>
      </c>
      <c r="D373" s="2">
        <f>IFERROR(VLOOKUP(A373,Sheet2!$A$2:$C$52,2,0),0)</f>
        <v>0</v>
      </c>
      <c r="E373" s="1">
        <f>IFERROR(VLOOKUP(A373,Sheet2!$A$2:$C$52,3,0),0)</f>
        <v>0</v>
      </c>
      <c r="F373" s="1">
        <f>IFERROR(VLOOKUP(A373,Sheet1!$A$2:$B1465,2,0),0)</f>
        <v>4</v>
      </c>
      <c r="G373" s="1">
        <f>0.0669*B373+0.1011*C373+0.3423*D373+0.4599*E373+0.297*F373</f>
        <v>1.7589</v>
      </c>
      <c r="H373" s="1">
        <f>IFERROR(VLOOKUP(A373,Sheet3!A137:C1462,3,0),"None")</f>
        <v>-500</v>
      </c>
    </row>
    <row r="374" spans="1:8">
      <c r="A374" s="1" t="s">
        <v>382</v>
      </c>
      <c r="B374" s="1">
        <v>4</v>
      </c>
      <c r="C374" s="1">
        <v>3</v>
      </c>
      <c r="D374" s="2">
        <f>IFERROR(VLOOKUP(A374,Sheet2!$A$2:$C$52,2,0),0)</f>
        <v>0</v>
      </c>
      <c r="E374" s="1">
        <f>IFERROR(VLOOKUP(A374,Sheet2!$A$2:$C$52,3,0),0)</f>
        <v>0</v>
      </c>
      <c r="F374" s="1">
        <f>IFERROR(VLOOKUP(A374,Sheet1!$A$2:$B1491,2,0),0)</f>
        <v>4</v>
      </c>
      <c r="G374" s="1">
        <f>0.0669*B374+0.1011*C374+0.3423*D374+0.4599*E374+0.297*F374</f>
        <v>1.7589</v>
      </c>
      <c r="H374" s="1">
        <f>IFERROR(VLOOKUP(A374,Sheet3!A163:C1488,3,0),"None")</f>
        <v>0</v>
      </c>
    </row>
    <row r="375" spans="1:8">
      <c r="A375" s="1" t="s">
        <v>383</v>
      </c>
      <c r="B375" s="1">
        <v>4</v>
      </c>
      <c r="C375" s="1">
        <v>3</v>
      </c>
      <c r="D375" s="2">
        <f>IFERROR(VLOOKUP(A375,Sheet2!$A$2:$C$52,2,0),0)</f>
        <v>0</v>
      </c>
      <c r="E375" s="1">
        <f>IFERROR(VLOOKUP(A375,Sheet2!$A$2:$C$52,3,0),0)</f>
        <v>0</v>
      </c>
      <c r="F375" s="1">
        <f>IFERROR(VLOOKUP(A375,Sheet1!$A$2:$B1725,2,0),0)</f>
        <v>4</v>
      </c>
      <c r="G375" s="1">
        <f>0.0669*B375+0.1011*C375+0.3423*D375+0.4599*E375+0.297*F375</f>
        <v>1.7589</v>
      </c>
      <c r="H375" s="1">
        <f>IFERROR(VLOOKUP(A375,Sheet3!A397:C1722,3,0),"None")</f>
        <v>-800</v>
      </c>
    </row>
    <row r="376" spans="1:8">
      <c r="A376" s="1" t="s">
        <v>384</v>
      </c>
      <c r="B376" s="1">
        <v>4</v>
      </c>
      <c r="C376" s="1">
        <v>3</v>
      </c>
      <c r="D376" s="2">
        <f>IFERROR(VLOOKUP(A376,Sheet2!$A$2:$C$52,2,0),0)</f>
        <v>0</v>
      </c>
      <c r="E376" s="1">
        <f>IFERROR(VLOOKUP(A376,Sheet2!$A$2:$C$52,3,0),0)</f>
        <v>0</v>
      </c>
      <c r="F376" s="1">
        <f>IFERROR(VLOOKUP(A376,Sheet1!$A$2:$B2553,2,0),0)</f>
        <v>4</v>
      </c>
      <c r="G376" s="1">
        <f>0.0669*B376+0.1011*C376+0.3423*D376+0.4599*E376+0.297*F376</f>
        <v>1.7589</v>
      </c>
      <c r="H376" s="1">
        <f>IFERROR(VLOOKUP(A376,Sheet3!A1225:C2550,3,0),"None")</f>
        <v>100</v>
      </c>
    </row>
    <row r="377" spans="1:8">
      <c r="A377" s="1" t="s">
        <v>385</v>
      </c>
      <c r="B377" s="1">
        <v>4</v>
      </c>
      <c r="C377" s="1">
        <v>3</v>
      </c>
      <c r="D377" s="2">
        <f>IFERROR(VLOOKUP(A377,Sheet2!$A$2:$C$52,2,0),0)</f>
        <v>0</v>
      </c>
      <c r="E377" s="1">
        <f>IFERROR(VLOOKUP(A377,Sheet2!$A$2:$C$52,3,0),0)</f>
        <v>0</v>
      </c>
      <c r="F377" s="1">
        <f>IFERROR(VLOOKUP(A377,Sheet1!$A$2:$B2619,2,0),0)</f>
        <v>4</v>
      </c>
      <c r="G377" s="1">
        <f>0.0669*B377+0.1011*C377+0.3423*D377+0.4599*E377+0.297*F377</f>
        <v>1.7589</v>
      </c>
      <c r="H377" s="1">
        <f>IFERROR(VLOOKUP(A377,Sheet3!A1291:C2616,3,0),"None")</f>
        <v>800</v>
      </c>
    </row>
    <row r="378" spans="1:8">
      <c r="A378" s="1" t="s">
        <v>386</v>
      </c>
      <c r="B378" s="1">
        <v>2</v>
      </c>
      <c r="C378" s="1">
        <v>2</v>
      </c>
      <c r="D378" s="2">
        <f>IFERROR(VLOOKUP(A378,Sheet2!$A$2:$C$52,2,0),0)</f>
        <v>1</v>
      </c>
      <c r="E378" s="1">
        <f>IFERROR(VLOOKUP(A378,Sheet2!$A$2:$C$52,3,0),0)</f>
        <v>1</v>
      </c>
      <c r="F378" s="1">
        <f>IFERROR(VLOOKUP(A378,Sheet1!$A$2:$B1754,2,0),0)</f>
        <v>2</v>
      </c>
      <c r="G378" s="1">
        <f>0.0669*B378+0.1011*C378+0.3423*D378+0.4599*E378+0.297*F378</f>
        <v>1.7322</v>
      </c>
      <c r="H378" s="1">
        <f>IFERROR(VLOOKUP(A378,Sheet3!A426:C1751,3,0),"None")</f>
        <v>800</v>
      </c>
    </row>
    <row r="379" spans="1:8">
      <c r="A379" s="1" t="s">
        <v>387</v>
      </c>
      <c r="B379" s="1">
        <v>4</v>
      </c>
      <c r="C379" s="1">
        <v>2</v>
      </c>
      <c r="D379" s="2">
        <f>IFERROR(VLOOKUP(A379,Sheet2!$A$2:$C$52,2,0),0)</f>
        <v>0</v>
      </c>
      <c r="E379" s="1">
        <f>IFERROR(VLOOKUP(A379,Sheet2!$A$2:$C$52,3,0),0)</f>
        <v>0</v>
      </c>
      <c r="F379" s="1">
        <f>IFERROR(VLOOKUP(A379,Sheet1!$A$2:$B1336,2,0),0)</f>
        <v>4</v>
      </c>
      <c r="G379" s="1">
        <f>0.0669*B379+0.1011*C379+0.3423*D379+0.4599*E379+0.297*F379</f>
        <v>1.6578</v>
      </c>
      <c r="H379" s="1">
        <f>IFERROR(VLOOKUP(A379,Sheet3!A8:C1333,3,0),"None")</f>
        <v>-800</v>
      </c>
    </row>
    <row r="380" spans="1:8">
      <c r="A380" s="1" t="s">
        <v>388</v>
      </c>
      <c r="B380" s="1">
        <v>4</v>
      </c>
      <c r="C380" s="1">
        <v>2</v>
      </c>
      <c r="D380" s="2">
        <f>IFERROR(VLOOKUP(A380,Sheet2!$A$2:$C$52,2,0),0)</f>
        <v>0</v>
      </c>
      <c r="E380" s="1">
        <f>IFERROR(VLOOKUP(A380,Sheet2!$A$2:$C$52,3,0),0)</f>
        <v>0</v>
      </c>
      <c r="F380" s="1">
        <f>IFERROR(VLOOKUP(A380,Sheet1!$A$2:$B1373,2,0),0)</f>
        <v>4</v>
      </c>
      <c r="G380" s="1">
        <f>0.0669*B380+0.1011*C380+0.3423*D380+0.4599*E380+0.297*F380</f>
        <v>1.6578</v>
      </c>
      <c r="H380" s="1">
        <f>IFERROR(VLOOKUP(A380,Sheet3!A45:C1370,3,0),"None")</f>
        <v>200</v>
      </c>
    </row>
    <row r="381" spans="1:8">
      <c r="A381" s="1" t="s">
        <v>389</v>
      </c>
      <c r="B381" s="1">
        <v>4</v>
      </c>
      <c r="C381" s="1">
        <v>2</v>
      </c>
      <c r="D381" s="2">
        <f>IFERROR(VLOOKUP(A381,Sheet2!$A$2:$C$52,2,0),0)</f>
        <v>0</v>
      </c>
      <c r="E381" s="1">
        <f>IFERROR(VLOOKUP(A381,Sheet2!$A$2:$C$52,3,0),0)</f>
        <v>0</v>
      </c>
      <c r="F381" s="1">
        <f>IFERROR(VLOOKUP(A381,Sheet1!$A$2:$B1393,2,0),0)</f>
        <v>4</v>
      </c>
      <c r="G381" s="1">
        <f>0.0669*B381+0.1011*C381+0.3423*D381+0.4599*E381+0.297*F381</f>
        <v>1.6578</v>
      </c>
      <c r="H381" s="1">
        <f>IFERROR(VLOOKUP(A381,Sheet3!A65:C1390,3,0),"None")</f>
        <v>100</v>
      </c>
    </row>
    <row r="382" spans="1:8">
      <c r="A382" s="1" t="s">
        <v>390</v>
      </c>
      <c r="B382" s="1">
        <v>4</v>
      </c>
      <c r="C382" s="1">
        <v>2</v>
      </c>
      <c r="D382" s="2">
        <f>IFERROR(VLOOKUP(A382,Sheet2!$A$2:$C$52,2,0),0)</f>
        <v>0</v>
      </c>
      <c r="E382" s="1">
        <f>IFERROR(VLOOKUP(A382,Sheet2!$A$2:$C$52,3,0),0)</f>
        <v>0</v>
      </c>
      <c r="F382" s="1">
        <f>IFERROR(VLOOKUP(A382,Sheet1!$A$2:$B1409,2,0),0)</f>
        <v>4</v>
      </c>
      <c r="G382" s="1">
        <f>0.0669*B382+0.1011*C382+0.3423*D382+0.4599*E382+0.297*F382</f>
        <v>1.6578</v>
      </c>
      <c r="H382" s="1">
        <f>IFERROR(VLOOKUP(A382,Sheet3!A81:C1406,3,0),"None")</f>
        <v>-800</v>
      </c>
    </row>
    <row r="383" spans="1:8">
      <c r="A383" s="1" t="s">
        <v>391</v>
      </c>
      <c r="B383" s="1">
        <v>4</v>
      </c>
      <c r="C383" s="1">
        <v>2</v>
      </c>
      <c r="D383" s="2">
        <f>IFERROR(VLOOKUP(A383,Sheet2!$A$2:$C$52,2,0),0)</f>
        <v>0</v>
      </c>
      <c r="E383" s="1">
        <f>IFERROR(VLOOKUP(A383,Sheet2!$A$2:$C$52,3,0),0)</f>
        <v>0</v>
      </c>
      <c r="F383" s="1">
        <f>IFERROR(VLOOKUP(A383,Sheet1!$A$2:$B1433,2,0),0)</f>
        <v>4</v>
      </c>
      <c r="G383" s="1">
        <f>0.0669*B383+0.1011*C383+0.3423*D383+0.4599*E383+0.297*F383</f>
        <v>1.6578</v>
      </c>
      <c r="H383" s="1">
        <f>IFERROR(VLOOKUP(A383,Sheet3!A105:C1430,3,0),"None")</f>
        <v>100</v>
      </c>
    </row>
    <row r="384" spans="1:8">
      <c r="A384" s="1" t="s">
        <v>392</v>
      </c>
      <c r="B384" s="1">
        <v>4</v>
      </c>
      <c r="C384" s="1">
        <v>2</v>
      </c>
      <c r="D384" s="2">
        <f>IFERROR(VLOOKUP(A384,Sheet2!$A$2:$C$52,2,0),0)</f>
        <v>0</v>
      </c>
      <c r="E384" s="1">
        <f>IFERROR(VLOOKUP(A384,Sheet2!$A$2:$C$52,3,0),0)</f>
        <v>0</v>
      </c>
      <c r="F384" s="1">
        <f>IFERROR(VLOOKUP(A384,Sheet1!$A$2:$B1453,2,0),0)</f>
        <v>4</v>
      </c>
      <c r="G384" s="1">
        <f>0.0669*B384+0.1011*C384+0.3423*D384+0.4599*E384+0.297*F384</f>
        <v>1.6578</v>
      </c>
      <c r="H384" s="1">
        <f>IFERROR(VLOOKUP(A384,Sheet3!A125:C1450,3,0),"None")</f>
        <v>200</v>
      </c>
    </row>
    <row r="385" spans="1:8">
      <c r="A385" s="1" t="s">
        <v>393</v>
      </c>
      <c r="B385" s="1">
        <v>4</v>
      </c>
      <c r="C385" s="1">
        <v>2</v>
      </c>
      <c r="D385" s="2">
        <f>IFERROR(VLOOKUP(A385,Sheet2!$A$2:$C$52,2,0),0)</f>
        <v>0</v>
      </c>
      <c r="E385" s="1">
        <f>IFERROR(VLOOKUP(A385,Sheet2!$A$2:$C$52,3,0),0)</f>
        <v>0</v>
      </c>
      <c r="F385" s="1">
        <f>IFERROR(VLOOKUP(A385,Sheet1!$A$2:$B1481,2,0),0)</f>
        <v>4</v>
      </c>
      <c r="G385" s="1">
        <f>0.0669*B385+0.1011*C385+0.3423*D385+0.4599*E385+0.297*F385</f>
        <v>1.6578</v>
      </c>
      <c r="H385" s="1">
        <f>IFERROR(VLOOKUP(A385,Sheet3!A153:C1478,3,0),"None")</f>
        <v>100</v>
      </c>
    </row>
    <row r="386" spans="1:8">
      <c r="A386" s="1" t="s">
        <v>394</v>
      </c>
      <c r="B386" s="1">
        <v>4</v>
      </c>
      <c r="C386" s="1">
        <v>2</v>
      </c>
      <c r="D386" s="2">
        <f>IFERROR(VLOOKUP(A386,Sheet2!$A$2:$C$52,2,0),0)</f>
        <v>0</v>
      </c>
      <c r="E386" s="1">
        <f>IFERROR(VLOOKUP(A386,Sheet2!$A$2:$C$52,3,0),0)</f>
        <v>0</v>
      </c>
      <c r="F386" s="1">
        <f>IFERROR(VLOOKUP(A386,Sheet1!$A$2:$B1497,2,0),0)</f>
        <v>4</v>
      </c>
      <c r="G386" s="1">
        <f>0.0669*B386+0.1011*C386+0.3423*D386+0.4599*E386+0.297*F386</f>
        <v>1.6578</v>
      </c>
      <c r="H386" s="1">
        <f>IFERROR(VLOOKUP(A386,Sheet3!A169:C1494,3,0),"None")</f>
        <v>0</v>
      </c>
    </row>
    <row r="387" spans="1:8">
      <c r="A387" s="1" t="s">
        <v>395</v>
      </c>
      <c r="B387" s="1">
        <v>4</v>
      </c>
      <c r="C387" s="1">
        <v>2</v>
      </c>
      <c r="D387" s="2">
        <f>IFERROR(VLOOKUP(A387,Sheet2!$A$2:$C$52,2,0),0)</f>
        <v>0</v>
      </c>
      <c r="E387" s="1">
        <f>IFERROR(VLOOKUP(A387,Sheet2!$A$2:$C$52,3,0),0)</f>
        <v>0</v>
      </c>
      <c r="F387" s="1">
        <f>IFERROR(VLOOKUP(A387,Sheet1!$A$2:$B1597,2,0),0)</f>
        <v>4</v>
      </c>
      <c r="G387" s="1">
        <f>0.0669*B387+0.1011*C387+0.3423*D387+0.4599*E387+0.297*F387</f>
        <v>1.6578</v>
      </c>
      <c r="H387" s="1">
        <f>IFERROR(VLOOKUP(A387,Sheet3!A269:C1594,3,0),"None")</f>
        <v>800</v>
      </c>
    </row>
    <row r="388" spans="1:8">
      <c r="A388" s="1" t="s">
        <v>396</v>
      </c>
      <c r="B388" s="1">
        <v>4</v>
      </c>
      <c r="C388" s="1">
        <v>2</v>
      </c>
      <c r="D388" s="2">
        <f>IFERROR(VLOOKUP(A388,Sheet2!$A$2:$C$52,2,0),0)</f>
        <v>0</v>
      </c>
      <c r="E388" s="1">
        <f>IFERROR(VLOOKUP(A388,Sheet2!$A$2:$C$52,3,0),0)</f>
        <v>0</v>
      </c>
      <c r="F388" s="1">
        <f>IFERROR(VLOOKUP(A388,Sheet1!$A$2:$B1683,2,0),0)</f>
        <v>4</v>
      </c>
      <c r="G388" s="1">
        <f>0.0669*B388+0.1011*C388+0.3423*D388+0.4599*E388+0.297*F388</f>
        <v>1.6578</v>
      </c>
      <c r="H388" s="1">
        <f>IFERROR(VLOOKUP(A388,Sheet3!A355:C1680,3,0),"None")</f>
        <v>200</v>
      </c>
    </row>
    <row r="389" spans="1:8">
      <c r="A389" s="1" t="s">
        <v>397</v>
      </c>
      <c r="B389" s="1">
        <v>4</v>
      </c>
      <c r="C389" s="1">
        <v>2</v>
      </c>
      <c r="D389" s="2">
        <f>IFERROR(VLOOKUP(A389,Sheet2!$A$2:$C$52,2,0),0)</f>
        <v>0</v>
      </c>
      <c r="E389" s="1">
        <f>IFERROR(VLOOKUP(A389,Sheet2!$A$2:$C$52,3,0),0)</f>
        <v>0</v>
      </c>
      <c r="F389" s="1">
        <f>IFERROR(VLOOKUP(A389,Sheet1!$A$2:$B1728,2,0),0)</f>
        <v>4</v>
      </c>
      <c r="G389" s="1">
        <f>0.0669*B389+0.1011*C389+0.3423*D389+0.4599*E389+0.297*F389</f>
        <v>1.6578</v>
      </c>
      <c r="H389" s="1">
        <f>IFERROR(VLOOKUP(A389,Sheet3!A400:C1725,3,0),"None")</f>
        <v>200</v>
      </c>
    </row>
    <row r="390" spans="1:8">
      <c r="A390" s="1" t="s">
        <v>398</v>
      </c>
      <c r="B390" s="1">
        <v>4</v>
      </c>
      <c r="C390" s="1">
        <v>2</v>
      </c>
      <c r="D390" s="2">
        <f>IFERROR(VLOOKUP(A390,Sheet2!$A$2:$C$52,2,0),0)</f>
        <v>0</v>
      </c>
      <c r="E390" s="1">
        <f>IFERROR(VLOOKUP(A390,Sheet2!$A$2:$C$52,3,0),0)</f>
        <v>0</v>
      </c>
      <c r="F390" s="1">
        <f>IFERROR(VLOOKUP(A390,Sheet1!$A$2:$B1860,2,0),0)</f>
        <v>4</v>
      </c>
      <c r="G390" s="1">
        <f>0.0669*B390+0.1011*C390+0.3423*D390+0.4599*E390+0.297*F390</f>
        <v>1.6578</v>
      </c>
      <c r="H390" s="1">
        <f>IFERROR(VLOOKUP(A390,Sheet3!A532:C1857,3,0),"None")</f>
        <v>100</v>
      </c>
    </row>
    <row r="391" spans="1:8">
      <c r="A391" s="1" t="s">
        <v>399</v>
      </c>
      <c r="B391" s="1">
        <v>4</v>
      </c>
      <c r="C391" s="1">
        <v>2</v>
      </c>
      <c r="D391" s="2">
        <f>IFERROR(VLOOKUP(A391,Sheet2!$A$2:$C$52,2,0),0)</f>
        <v>0</v>
      </c>
      <c r="E391" s="1">
        <f>IFERROR(VLOOKUP(A391,Sheet2!$A$2:$C$52,3,0),0)</f>
        <v>0</v>
      </c>
      <c r="F391" s="1">
        <f>IFERROR(VLOOKUP(A391,Sheet1!$A$2:$B1949,2,0),0)</f>
        <v>4</v>
      </c>
      <c r="G391" s="1">
        <f>0.0669*B391+0.1011*C391+0.3423*D391+0.4599*E391+0.297*F391</f>
        <v>1.6578</v>
      </c>
      <c r="H391" s="1">
        <f>IFERROR(VLOOKUP(A391,Sheet3!A621:C1946,3,0),"None")</f>
        <v>-800</v>
      </c>
    </row>
    <row r="392" spans="1:8">
      <c r="A392" s="1" t="s">
        <v>400</v>
      </c>
      <c r="B392" s="1">
        <v>4</v>
      </c>
      <c r="C392" s="1">
        <v>2</v>
      </c>
      <c r="D392" s="2">
        <f>IFERROR(VLOOKUP(A392,Sheet2!$A$2:$C$52,2,0),0)</f>
        <v>0</v>
      </c>
      <c r="E392" s="1">
        <f>IFERROR(VLOOKUP(A392,Sheet2!$A$2:$C$52,3,0),0)</f>
        <v>0</v>
      </c>
      <c r="F392" s="1">
        <f>IFERROR(VLOOKUP(A392,Sheet1!$A$2:$B1962,2,0),0)</f>
        <v>4</v>
      </c>
      <c r="G392" s="1">
        <f>0.0669*B392+0.1011*C392+0.3423*D392+0.4599*E392+0.297*F392</f>
        <v>1.6578</v>
      </c>
      <c r="H392" s="1">
        <f>IFERROR(VLOOKUP(A392,Sheet3!A634:C1959,3,0),"None")</f>
        <v>-800</v>
      </c>
    </row>
    <row r="393" spans="1:8">
      <c r="A393" s="1" t="s">
        <v>401</v>
      </c>
      <c r="B393" s="1">
        <v>4</v>
      </c>
      <c r="C393" s="1">
        <v>2</v>
      </c>
      <c r="D393" s="2">
        <f>IFERROR(VLOOKUP(A393,Sheet2!$A$2:$C$52,2,0),0)</f>
        <v>0</v>
      </c>
      <c r="E393" s="1">
        <f>IFERROR(VLOOKUP(A393,Sheet2!$A$2:$C$52,3,0),0)</f>
        <v>0</v>
      </c>
      <c r="F393" s="1">
        <f>IFERROR(VLOOKUP(A393,Sheet1!$A$2:$B2024,2,0),0)</f>
        <v>4</v>
      </c>
      <c r="G393" s="1">
        <f>0.0669*B393+0.1011*C393+0.3423*D393+0.4599*E393+0.297*F393</f>
        <v>1.6578</v>
      </c>
      <c r="H393" s="1">
        <f>IFERROR(VLOOKUP(A393,Sheet3!A696:C2021,3,0),"None")</f>
        <v>-800</v>
      </c>
    </row>
    <row r="394" spans="1:8">
      <c r="A394" s="1" t="s">
        <v>402</v>
      </c>
      <c r="B394" s="1">
        <v>4</v>
      </c>
      <c r="C394" s="1">
        <v>2</v>
      </c>
      <c r="D394" s="2">
        <f>IFERROR(VLOOKUP(A394,Sheet2!$A$2:$C$52,2,0),0)</f>
        <v>0</v>
      </c>
      <c r="E394" s="1">
        <f>IFERROR(VLOOKUP(A394,Sheet2!$A$2:$C$52,3,0),0)</f>
        <v>0</v>
      </c>
      <c r="F394" s="1">
        <f>IFERROR(VLOOKUP(A394,Sheet1!$A$2:$B2138,2,0),0)</f>
        <v>4</v>
      </c>
      <c r="G394" s="1">
        <f>0.0669*B394+0.1011*C394+0.3423*D394+0.4599*E394+0.297*F394</f>
        <v>1.6578</v>
      </c>
      <c r="H394" s="1">
        <f>IFERROR(VLOOKUP(A394,Sheet3!A810:C2135,3,0),"None")</f>
        <v>800</v>
      </c>
    </row>
    <row r="395" spans="1:8">
      <c r="A395" s="1" t="s">
        <v>403</v>
      </c>
      <c r="B395" s="1">
        <v>4</v>
      </c>
      <c r="C395" s="1">
        <v>2</v>
      </c>
      <c r="D395" s="2">
        <f>IFERROR(VLOOKUP(A395,Sheet2!$A$2:$C$52,2,0),0)</f>
        <v>0</v>
      </c>
      <c r="E395" s="1">
        <f>IFERROR(VLOOKUP(A395,Sheet2!$A$2:$C$52,3,0),0)</f>
        <v>0</v>
      </c>
      <c r="F395" s="1">
        <f>IFERROR(VLOOKUP(A395,Sheet1!$A$2:$B2195,2,0),0)</f>
        <v>4</v>
      </c>
      <c r="G395" s="1">
        <f>0.0669*B395+0.1011*C395+0.3423*D395+0.4599*E395+0.297*F395</f>
        <v>1.6578</v>
      </c>
      <c r="H395" s="1">
        <f>IFERROR(VLOOKUP(A395,Sheet3!A867:C2192,3,0),"None")</f>
        <v>-500</v>
      </c>
    </row>
    <row r="396" spans="1:8">
      <c r="A396" s="1" t="s">
        <v>404</v>
      </c>
      <c r="B396" s="1">
        <v>4</v>
      </c>
      <c r="C396" s="1">
        <v>2</v>
      </c>
      <c r="D396" s="2">
        <f>IFERROR(VLOOKUP(A396,Sheet2!$A$2:$C$52,2,0),0)</f>
        <v>0</v>
      </c>
      <c r="E396" s="1">
        <f>IFERROR(VLOOKUP(A396,Sheet2!$A$2:$C$52,3,0),0)</f>
        <v>0</v>
      </c>
      <c r="F396" s="1">
        <f>IFERROR(VLOOKUP(A396,Sheet1!$A$2:$B2389,2,0),0)</f>
        <v>4</v>
      </c>
      <c r="G396" s="1">
        <f>0.0669*B396+0.1011*C396+0.3423*D396+0.4599*E396+0.297*F396</f>
        <v>1.6578</v>
      </c>
      <c r="H396" s="1">
        <f>IFERROR(VLOOKUP(A396,Sheet3!A1061:C2386,3,0),"None")</f>
        <v>900</v>
      </c>
    </row>
    <row r="397" spans="1:8">
      <c r="A397" s="1" t="s">
        <v>405</v>
      </c>
      <c r="B397" s="1">
        <v>4</v>
      </c>
      <c r="C397" s="1">
        <v>2</v>
      </c>
      <c r="D397" s="2">
        <f>IFERROR(VLOOKUP(A397,Sheet2!$A$2:$C$52,2,0),0)</f>
        <v>0</v>
      </c>
      <c r="E397" s="1">
        <f>IFERROR(VLOOKUP(A397,Sheet2!$A$2:$C$52,3,0),0)</f>
        <v>0</v>
      </c>
      <c r="F397" s="1">
        <f>IFERROR(VLOOKUP(A397,Sheet1!$A$2:$B2432,2,0),0)</f>
        <v>4</v>
      </c>
      <c r="G397" s="1">
        <f>0.0669*B397+0.1011*C397+0.3423*D397+0.4599*E397+0.297*F397</f>
        <v>1.6578</v>
      </c>
      <c r="H397" s="1">
        <f>IFERROR(VLOOKUP(A397,Sheet3!A1104:C2429,3,0),"None")</f>
        <v>-800</v>
      </c>
    </row>
    <row r="398" spans="1:8">
      <c r="A398" s="1" t="s">
        <v>406</v>
      </c>
      <c r="B398" s="1">
        <v>4</v>
      </c>
      <c r="C398" s="1">
        <v>2</v>
      </c>
      <c r="D398" s="2">
        <f>IFERROR(VLOOKUP(A398,Sheet2!$A$2:$C$52,2,0),0)</f>
        <v>0</v>
      </c>
      <c r="E398" s="1">
        <f>IFERROR(VLOOKUP(A398,Sheet2!$A$2:$C$52,3,0),0)</f>
        <v>0</v>
      </c>
      <c r="F398" s="1">
        <f>IFERROR(VLOOKUP(A398,Sheet1!$A$2:$B2536,2,0),0)</f>
        <v>4</v>
      </c>
      <c r="G398" s="1">
        <f>0.0669*B398+0.1011*C398+0.3423*D398+0.4599*E398+0.297*F398</f>
        <v>1.6578</v>
      </c>
      <c r="H398" s="1">
        <f>IFERROR(VLOOKUP(A398,Sheet3!A1208:C2533,3,0),"None")</f>
        <v>100</v>
      </c>
    </row>
    <row r="399" spans="1:8">
      <c r="A399" s="1" t="s">
        <v>407</v>
      </c>
      <c r="B399" s="1">
        <v>4</v>
      </c>
      <c r="C399" s="1">
        <v>2</v>
      </c>
      <c r="D399" s="2">
        <f>IFERROR(VLOOKUP(A399,Sheet2!$A$2:$C$52,2,0),0)</f>
        <v>0</v>
      </c>
      <c r="E399" s="1">
        <f>IFERROR(VLOOKUP(A399,Sheet2!$A$2:$C$52,3,0),0)</f>
        <v>0</v>
      </c>
      <c r="F399" s="1">
        <f>IFERROR(VLOOKUP(A399,Sheet1!$A$2:$B2556,2,0),0)</f>
        <v>4</v>
      </c>
      <c r="G399" s="1">
        <f>0.0669*B399+0.1011*C399+0.3423*D399+0.4599*E399+0.297*F399</f>
        <v>1.6578</v>
      </c>
      <c r="H399" s="1">
        <f>IFERROR(VLOOKUP(A399,Sheet3!A1228:C2553,3,0),"None")</f>
        <v>-500</v>
      </c>
    </row>
    <row r="400" spans="1:8">
      <c r="A400" s="1" t="s">
        <v>408</v>
      </c>
      <c r="B400" s="1">
        <v>4</v>
      </c>
      <c r="C400" s="1">
        <v>2</v>
      </c>
      <c r="D400" s="2">
        <f>IFERROR(VLOOKUP(A400,Sheet2!$A$2:$C$52,2,0),0)</f>
        <v>0</v>
      </c>
      <c r="E400" s="1">
        <f>IFERROR(VLOOKUP(A400,Sheet2!$A$2:$C$52,3,0),0)</f>
        <v>0</v>
      </c>
      <c r="F400" s="1">
        <f>IFERROR(VLOOKUP(A400,Sheet1!$A$2:$B2581,2,0),0)</f>
        <v>4</v>
      </c>
      <c r="G400" s="1">
        <f>0.0669*B400+0.1011*C400+0.3423*D400+0.4599*E400+0.297*F400</f>
        <v>1.6578</v>
      </c>
      <c r="H400" s="1">
        <f>IFERROR(VLOOKUP(A400,Sheet3!A1253:C2578,3,0),"None")</f>
        <v>-400</v>
      </c>
    </row>
    <row r="401" spans="1:8">
      <c r="A401" s="1" t="s">
        <v>409</v>
      </c>
      <c r="B401" s="1">
        <v>4</v>
      </c>
      <c r="C401" s="1">
        <v>1</v>
      </c>
      <c r="D401" s="2">
        <f>IFERROR(VLOOKUP(A401,Sheet2!$A$2:$C$52,2,0),0)</f>
        <v>0</v>
      </c>
      <c r="E401" s="1">
        <f>IFERROR(VLOOKUP(A401,Sheet2!$A$2:$C$52,3,0),0)</f>
        <v>0</v>
      </c>
      <c r="F401" s="1">
        <f>IFERROR(VLOOKUP(A401,Sheet1!$A$2:$B1330,2,0),0)</f>
        <v>4</v>
      </c>
      <c r="G401" s="1">
        <f>0.0669*B401+0.1011*C401+0.3423*D401+0.4599*E401+0.297*F401</f>
        <v>1.5567</v>
      </c>
      <c r="H401" s="1">
        <f>IFERROR(VLOOKUP(A401,Sheet3!A2:C1327,3,0),"None")</f>
        <v>800</v>
      </c>
    </row>
    <row r="402" spans="1:8">
      <c r="A402" s="1" t="s">
        <v>410</v>
      </c>
      <c r="B402" s="1">
        <v>4</v>
      </c>
      <c r="C402" s="1">
        <v>1</v>
      </c>
      <c r="D402" s="2">
        <f>IFERROR(VLOOKUP(A402,Sheet2!$A$2:$C$52,2,0),0)</f>
        <v>0</v>
      </c>
      <c r="E402" s="1">
        <f>IFERROR(VLOOKUP(A402,Sheet2!$A$2:$C$52,3,0),0)</f>
        <v>0</v>
      </c>
      <c r="F402" s="1">
        <f>IFERROR(VLOOKUP(A402,Sheet1!$A$2:$B1354,2,0),0)</f>
        <v>4</v>
      </c>
      <c r="G402" s="1">
        <f>0.0669*B402+0.1011*C402+0.3423*D402+0.4599*E402+0.297*F402</f>
        <v>1.5567</v>
      </c>
      <c r="H402" s="1">
        <f>IFERROR(VLOOKUP(A402,Sheet3!A26:C1351,3,0),"None")</f>
        <v>1100</v>
      </c>
    </row>
    <row r="403" spans="1:8">
      <c r="A403" s="1" t="s">
        <v>411</v>
      </c>
      <c r="B403" s="1">
        <v>4</v>
      </c>
      <c r="C403" s="1">
        <v>1</v>
      </c>
      <c r="D403" s="2">
        <f>IFERROR(VLOOKUP(A403,Sheet2!$A$2:$C$52,2,0),0)</f>
        <v>0</v>
      </c>
      <c r="E403" s="1">
        <f>IFERROR(VLOOKUP(A403,Sheet2!$A$2:$C$52,3,0),0)</f>
        <v>0</v>
      </c>
      <c r="F403" s="1">
        <f>IFERROR(VLOOKUP(A403,Sheet1!$A$2:$B1412,2,0),0)</f>
        <v>4</v>
      </c>
      <c r="G403" s="1">
        <f>0.0669*B403+0.1011*C403+0.3423*D403+0.4599*E403+0.297*F403</f>
        <v>1.5567</v>
      </c>
      <c r="H403" s="1">
        <f>IFERROR(VLOOKUP(A403,Sheet3!A84:C1409,3,0),"None")</f>
        <v>-800</v>
      </c>
    </row>
    <row r="404" spans="1:8">
      <c r="A404" s="1" t="s">
        <v>412</v>
      </c>
      <c r="B404" s="1">
        <v>4</v>
      </c>
      <c r="C404" s="1">
        <v>1</v>
      </c>
      <c r="D404" s="2">
        <f>IFERROR(VLOOKUP(A404,Sheet2!$A$2:$C$52,2,0),0)</f>
        <v>0</v>
      </c>
      <c r="E404" s="1">
        <f>IFERROR(VLOOKUP(A404,Sheet2!$A$2:$C$52,3,0),0)</f>
        <v>0</v>
      </c>
      <c r="F404" s="1">
        <f>IFERROR(VLOOKUP(A404,Sheet1!$A$2:$B1441,2,0),0)</f>
        <v>4</v>
      </c>
      <c r="G404" s="1">
        <f>0.0669*B404+0.1011*C404+0.3423*D404+0.4599*E404+0.297*F404</f>
        <v>1.5567</v>
      </c>
      <c r="H404" s="1">
        <f>IFERROR(VLOOKUP(A404,Sheet3!A113:C1438,3,0),"None")</f>
        <v>-600</v>
      </c>
    </row>
    <row r="405" spans="1:8">
      <c r="A405" s="1" t="s">
        <v>413</v>
      </c>
      <c r="B405" s="1">
        <v>4</v>
      </c>
      <c r="C405" s="1">
        <v>1</v>
      </c>
      <c r="D405" s="2">
        <f>IFERROR(VLOOKUP(A405,Sheet2!$A$2:$C$52,2,0),0)</f>
        <v>0</v>
      </c>
      <c r="E405" s="1">
        <f>IFERROR(VLOOKUP(A405,Sheet2!$A$2:$C$52,3,0),0)</f>
        <v>0</v>
      </c>
      <c r="F405" s="1">
        <f>IFERROR(VLOOKUP(A405,Sheet1!$A$2:$B1501,2,0),0)</f>
        <v>4</v>
      </c>
      <c r="G405" s="1">
        <f>0.0669*B405+0.1011*C405+0.3423*D405+0.4599*E405+0.297*F405</f>
        <v>1.5567</v>
      </c>
      <c r="H405" s="1">
        <f>IFERROR(VLOOKUP(A405,Sheet3!A173:C1498,3,0),"None")</f>
        <v>800</v>
      </c>
    </row>
    <row r="406" spans="1:8">
      <c r="A406" s="1" t="s">
        <v>414</v>
      </c>
      <c r="B406" s="1">
        <v>4</v>
      </c>
      <c r="C406" s="1">
        <v>1</v>
      </c>
      <c r="D406" s="2">
        <f>IFERROR(VLOOKUP(A406,Sheet2!$A$2:$C$52,2,0),0)</f>
        <v>0</v>
      </c>
      <c r="E406" s="1">
        <f>IFERROR(VLOOKUP(A406,Sheet2!$A$2:$C$52,3,0),0)</f>
        <v>0</v>
      </c>
      <c r="F406" s="1">
        <f>IFERROR(VLOOKUP(A406,Sheet1!$A$2:$B1707,2,0),0)</f>
        <v>4</v>
      </c>
      <c r="G406" s="1">
        <f>0.0669*B406+0.1011*C406+0.3423*D406+0.4599*E406+0.297*F406</f>
        <v>1.5567</v>
      </c>
      <c r="H406" s="1">
        <f>IFERROR(VLOOKUP(A406,Sheet3!A379:C1704,3,0),"None")</f>
        <v>800</v>
      </c>
    </row>
    <row r="407" spans="1:8">
      <c r="A407" s="1" t="s">
        <v>415</v>
      </c>
      <c r="B407" s="1">
        <v>4</v>
      </c>
      <c r="C407" s="1">
        <v>1</v>
      </c>
      <c r="D407" s="2">
        <f>IFERROR(VLOOKUP(A407,Sheet2!$A$2:$C$52,2,0),0)</f>
        <v>0</v>
      </c>
      <c r="E407" s="1">
        <f>IFERROR(VLOOKUP(A407,Sheet2!$A$2:$C$52,3,0),0)</f>
        <v>0</v>
      </c>
      <c r="F407" s="1">
        <f>IFERROR(VLOOKUP(A407,Sheet1!$A$2:$B1712,2,0),0)</f>
        <v>4</v>
      </c>
      <c r="G407" s="1">
        <f>0.0669*B407+0.1011*C407+0.3423*D407+0.4599*E407+0.297*F407</f>
        <v>1.5567</v>
      </c>
      <c r="H407" s="1">
        <f>IFERROR(VLOOKUP(A407,Sheet3!A384:C1709,3,0),"None")</f>
        <v>100</v>
      </c>
    </row>
    <row r="408" spans="1:8">
      <c r="A408" s="1" t="s">
        <v>416</v>
      </c>
      <c r="B408" s="1">
        <v>4</v>
      </c>
      <c r="C408" s="1">
        <v>1</v>
      </c>
      <c r="D408" s="2">
        <f>IFERROR(VLOOKUP(A408,Sheet2!$A$2:$C$52,2,0),0)</f>
        <v>0</v>
      </c>
      <c r="E408" s="1">
        <f>IFERROR(VLOOKUP(A408,Sheet2!$A$2:$C$52,3,0),0)</f>
        <v>0</v>
      </c>
      <c r="F408" s="1">
        <f>IFERROR(VLOOKUP(A408,Sheet1!$A$2:$B1794,2,0),0)</f>
        <v>4</v>
      </c>
      <c r="G408" s="1">
        <f>0.0669*B408+0.1011*C408+0.3423*D408+0.4599*E408+0.297*F408</f>
        <v>1.5567</v>
      </c>
      <c r="H408" s="1">
        <f>IFERROR(VLOOKUP(A408,Sheet3!A466:C1791,3,0),"None")</f>
        <v>800</v>
      </c>
    </row>
    <row r="409" spans="1:8">
      <c r="A409" s="1" t="s">
        <v>417</v>
      </c>
      <c r="B409" s="1">
        <v>4</v>
      </c>
      <c r="C409" s="1">
        <v>1</v>
      </c>
      <c r="D409" s="2">
        <f>IFERROR(VLOOKUP(A409,Sheet2!$A$2:$C$52,2,0),0)</f>
        <v>0</v>
      </c>
      <c r="E409" s="1">
        <f>IFERROR(VLOOKUP(A409,Sheet2!$A$2:$C$52,3,0),0)</f>
        <v>0</v>
      </c>
      <c r="F409" s="1">
        <f>IFERROR(VLOOKUP(A409,Sheet1!$A$2:$B1811,2,0),0)</f>
        <v>4</v>
      </c>
      <c r="G409" s="1">
        <f>0.0669*B409+0.1011*C409+0.3423*D409+0.4599*E409+0.297*F409</f>
        <v>1.5567</v>
      </c>
      <c r="H409" s="1">
        <f>IFERROR(VLOOKUP(A409,Sheet3!A483:C1808,3,0),"None")</f>
        <v>-500</v>
      </c>
    </row>
    <row r="410" spans="1:8">
      <c r="A410" s="1" t="s">
        <v>418</v>
      </c>
      <c r="B410" s="1">
        <v>4</v>
      </c>
      <c r="C410" s="1">
        <v>1</v>
      </c>
      <c r="D410" s="2">
        <f>IFERROR(VLOOKUP(A410,Sheet2!$A$2:$C$52,2,0),0)</f>
        <v>0</v>
      </c>
      <c r="E410" s="1">
        <f>IFERROR(VLOOKUP(A410,Sheet2!$A$2:$C$52,3,0),0)</f>
        <v>0</v>
      </c>
      <c r="F410" s="1">
        <f>IFERROR(VLOOKUP(A410,Sheet1!$A$2:$B1884,2,0),0)</f>
        <v>4</v>
      </c>
      <c r="G410" s="1">
        <f>0.0669*B410+0.1011*C410+0.3423*D410+0.4599*E410+0.297*F410</f>
        <v>1.5567</v>
      </c>
      <c r="H410" s="1">
        <f>IFERROR(VLOOKUP(A410,Sheet3!A556:C1881,3,0),"None")</f>
        <v>0</v>
      </c>
    </row>
    <row r="411" spans="1:8">
      <c r="A411" s="1" t="s">
        <v>419</v>
      </c>
      <c r="B411" s="1">
        <v>4</v>
      </c>
      <c r="C411" s="1">
        <v>1</v>
      </c>
      <c r="D411" s="2">
        <f>IFERROR(VLOOKUP(A411,Sheet2!$A$2:$C$52,2,0),0)</f>
        <v>0</v>
      </c>
      <c r="E411" s="1">
        <f>IFERROR(VLOOKUP(A411,Sheet2!$A$2:$C$52,3,0),0)</f>
        <v>0</v>
      </c>
      <c r="F411" s="1">
        <f>IFERROR(VLOOKUP(A411,Sheet1!$A$2:$B1904,2,0),0)</f>
        <v>4</v>
      </c>
      <c r="G411" s="1">
        <f>0.0669*B411+0.1011*C411+0.3423*D411+0.4599*E411+0.297*F411</f>
        <v>1.5567</v>
      </c>
      <c r="H411" s="1">
        <f>IFERROR(VLOOKUP(A411,Sheet3!A576:C1901,3,0),"None")</f>
        <v>-600</v>
      </c>
    </row>
    <row r="412" spans="1:8">
      <c r="A412" s="1" t="s">
        <v>420</v>
      </c>
      <c r="B412" s="1">
        <v>4</v>
      </c>
      <c r="C412" s="1">
        <v>1</v>
      </c>
      <c r="D412" s="2">
        <f>IFERROR(VLOOKUP(A412,Sheet2!$A$2:$C$52,2,0),0)</f>
        <v>0</v>
      </c>
      <c r="E412" s="1">
        <f>IFERROR(VLOOKUP(A412,Sheet2!$A$2:$C$52,3,0),0)</f>
        <v>0</v>
      </c>
      <c r="F412" s="1">
        <f>IFERROR(VLOOKUP(A412,Sheet1!$A$2:$B1974,2,0),0)</f>
        <v>4</v>
      </c>
      <c r="G412" s="1">
        <f>0.0669*B412+0.1011*C412+0.3423*D412+0.4599*E412+0.297*F412</f>
        <v>1.5567</v>
      </c>
      <c r="H412" s="1">
        <f>IFERROR(VLOOKUP(A412,Sheet3!A646:C1971,3,0),"None")</f>
        <v>800</v>
      </c>
    </row>
    <row r="413" spans="1:8">
      <c r="A413" s="1" t="s">
        <v>421</v>
      </c>
      <c r="B413" s="1">
        <v>4</v>
      </c>
      <c r="C413" s="1">
        <v>1</v>
      </c>
      <c r="D413" s="2">
        <f>IFERROR(VLOOKUP(A413,Sheet2!$A$2:$C$52,2,0),0)</f>
        <v>0</v>
      </c>
      <c r="E413" s="1">
        <f>IFERROR(VLOOKUP(A413,Sheet2!$A$2:$C$52,3,0),0)</f>
        <v>0</v>
      </c>
      <c r="F413" s="1">
        <f>IFERROR(VLOOKUP(A413,Sheet1!$A$2:$B2027,2,0),0)</f>
        <v>4</v>
      </c>
      <c r="G413" s="1">
        <f>0.0669*B413+0.1011*C413+0.3423*D413+0.4599*E413+0.297*F413</f>
        <v>1.5567</v>
      </c>
      <c r="H413" s="1">
        <f>IFERROR(VLOOKUP(A413,Sheet3!A699:C2024,3,0),"None")</f>
        <v>530</v>
      </c>
    </row>
    <row r="414" spans="1:8">
      <c r="A414" s="1" t="s">
        <v>422</v>
      </c>
      <c r="B414" s="1">
        <v>4</v>
      </c>
      <c r="C414" s="1">
        <v>1</v>
      </c>
      <c r="D414" s="2">
        <f>IFERROR(VLOOKUP(A414,Sheet2!$A$2:$C$52,2,0),0)</f>
        <v>0</v>
      </c>
      <c r="E414" s="1">
        <f>IFERROR(VLOOKUP(A414,Sheet2!$A$2:$C$52,3,0),0)</f>
        <v>0</v>
      </c>
      <c r="F414" s="1">
        <f>IFERROR(VLOOKUP(A414,Sheet1!$A$2:$B2043,2,0),0)</f>
        <v>4</v>
      </c>
      <c r="G414" s="1">
        <f>0.0669*B414+0.1011*C414+0.3423*D414+0.4599*E414+0.297*F414</f>
        <v>1.5567</v>
      </c>
      <c r="H414" s="1">
        <f>IFERROR(VLOOKUP(A414,Sheet3!A715:C2040,3,0),"None")</f>
        <v>100</v>
      </c>
    </row>
    <row r="415" spans="1:8">
      <c r="A415" s="1" t="s">
        <v>423</v>
      </c>
      <c r="B415" s="1">
        <v>4</v>
      </c>
      <c r="C415" s="1">
        <v>1</v>
      </c>
      <c r="D415" s="2">
        <f>IFERROR(VLOOKUP(A415,Sheet2!$A$2:$C$52,2,0),0)</f>
        <v>0</v>
      </c>
      <c r="E415" s="1">
        <f>IFERROR(VLOOKUP(A415,Sheet2!$A$2:$C$52,3,0),0)</f>
        <v>0</v>
      </c>
      <c r="F415" s="1">
        <f>IFERROR(VLOOKUP(A415,Sheet1!$A$2:$B2116,2,0),0)</f>
        <v>4</v>
      </c>
      <c r="G415" s="1">
        <f>0.0669*B415+0.1011*C415+0.3423*D415+0.4599*E415+0.297*F415</f>
        <v>1.5567</v>
      </c>
      <c r="H415" s="1">
        <f>IFERROR(VLOOKUP(A415,Sheet3!A788:C2113,3,0),"None")</f>
        <v>0</v>
      </c>
    </row>
    <row r="416" spans="1:8">
      <c r="A416" s="1" t="s">
        <v>424</v>
      </c>
      <c r="B416" s="1">
        <v>4</v>
      </c>
      <c r="C416" s="1">
        <v>1</v>
      </c>
      <c r="D416" s="2">
        <f>IFERROR(VLOOKUP(A416,Sheet2!$A$2:$C$52,2,0),0)</f>
        <v>0</v>
      </c>
      <c r="E416" s="1">
        <f>IFERROR(VLOOKUP(A416,Sheet2!$A$2:$C$52,3,0),0)</f>
        <v>0</v>
      </c>
      <c r="F416" s="1">
        <f>IFERROR(VLOOKUP(A416,Sheet1!$A$2:$B2177,2,0),0)</f>
        <v>4</v>
      </c>
      <c r="G416" s="1">
        <f>0.0669*B416+0.1011*C416+0.3423*D416+0.4599*E416+0.297*F416</f>
        <v>1.5567</v>
      </c>
      <c r="H416" s="1">
        <f>IFERROR(VLOOKUP(A416,Sheet3!A849:C2174,3,0),"None")</f>
        <v>100</v>
      </c>
    </row>
    <row r="417" spans="1:8">
      <c r="A417" s="1" t="s">
        <v>425</v>
      </c>
      <c r="B417" s="1">
        <v>4</v>
      </c>
      <c r="C417" s="1">
        <v>1</v>
      </c>
      <c r="D417" s="2">
        <f>IFERROR(VLOOKUP(A417,Sheet2!$A$2:$C$52,2,0),0)</f>
        <v>0</v>
      </c>
      <c r="E417" s="1">
        <f>IFERROR(VLOOKUP(A417,Sheet2!$A$2:$C$52,3,0),0)</f>
        <v>0</v>
      </c>
      <c r="F417" s="1">
        <f>IFERROR(VLOOKUP(A417,Sheet1!$A$2:$B2187,2,0),0)</f>
        <v>4</v>
      </c>
      <c r="G417" s="1">
        <f>0.0669*B417+0.1011*C417+0.3423*D417+0.4599*E417+0.297*F417</f>
        <v>1.5567</v>
      </c>
      <c r="H417" s="1">
        <f>IFERROR(VLOOKUP(A417,Sheet3!A859:C2184,3,0),"None")</f>
        <v>-500</v>
      </c>
    </row>
    <row r="418" spans="1:8">
      <c r="A418" s="1" t="s">
        <v>426</v>
      </c>
      <c r="B418" s="1">
        <v>4</v>
      </c>
      <c r="C418" s="1">
        <v>1</v>
      </c>
      <c r="D418" s="2">
        <f>IFERROR(VLOOKUP(A418,Sheet2!$A$2:$C$52,2,0),0)</f>
        <v>0</v>
      </c>
      <c r="E418" s="1">
        <f>IFERROR(VLOOKUP(A418,Sheet2!$A$2:$C$52,3,0),0)</f>
        <v>0</v>
      </c>
      <c r="F418" s="1">
        <f>IFERROR(VLOOKUP(A418,Sheet1!$A$2:$B2303,2,0),0)</f>
        <v>4</v>
      </c>
      <c r="G418" s="1">
        <f>0.0669*B418+0.1011*C418+0.3423*D418+0.4599*E418+0.297*F418</f>
        <v>1.5567</v>
      </c>
      <c r="H418" s="1">
        <f>IFERROR(VLOOKUP(A418,Sheet3!A975:C2300,3,0),"None")</f>
        <v>530</v>
      </c>
    </row>
    <row r="419" spans="1:8">
      <c r="A419" s="1" t="s">
        <v>427</v>
      </c>
      <c r="B419" s="1">
        <v>4</v>
      </c>
      <c r="C419" s="1">
        <v>1</v>
      </c>
      <c r="D419" s="2">
        <f>IFERROR(VLOOKUP(A419,Sheet2!$A$2:$C$52,2,0),0)</f>
        <v>0</v>
      </c>
      <c r="E419" s="1">
        <f>IFERROR(VLOOKUP(A419,Sheet2!$A$2:$C$52,3,0),0)</f>
        <v>0</v>
      </c>
      <c r="F419" s="1">
        <f>IFERROR(VLOOKUP(A419,Sheet1!$A$2:$B2320,2,0),0)</f>
        <v>4</v>
      </c>
      <c r="G419" s="1">
        <f>0.0669*B419+0.1011*C419+0.3423*D419+0.4599*E419+0.297*F419</f>
        <v>1.5567</v>
      </c>
      <c r="H419" s="1">
        <f>IFERROR(VLOOKUP(A419,Sheet3!A992:C2317,3,0),"None")</f>
        <v>-800</v>
      </c>
    </row>
    <row r="420" spans="1:8">
      <c r="A420" s="1" t="s">
        <v>428</v>
      </c>
      <c r="B420" s="1">
        <v>4</v>
      </c>
      <c r="C420" s="1">
        <v>1</v>
      </c>
      <c r="D420" s="2">
        <f>IFERROR(VLOOKUP(A420,Sheet2!$A$2:$C$52,2,0),0)</f>
        <v>0</v>
      </c>
      <c r="E420" s="1">
        <f>IFERROR(VLOOKUP(A420,Sheet2!$A$2:$C$52,3,0),0)</f>
        <v>0</v>
      </c>
      <c r="F420" s="1">
        <f>IFERROR(VLOOKUP(A420,Sheet1!$A$2:$B2327,2,0),0)</f>
        <v>4</v>
      </c>
      <c r="G420" s="1">
        <f>0.0669*B420+0.1011*C420+0.3423*D420+0.4599*E420+0.297*F420</f>
        <v>1.5567</v>
      </c>
      <c r="H420" s="1">
        <f>IFERROR(VLOOKUP(A420,Sheet3!A999:C2324,3,0),"None")</f>
        <v>800</v>
      </c>
    </row>
    <row r="421" spans="1:8">
      <c r="A421" s="1" t="s">
        <v>429</v>
      </c>
      <c r="B421" s="1">
        <v>4</v>
      </c>
      <c r="C421" s="1">
        <v>1</v>
      </c>
      <c r="D421" s="2">
        <f>IFERROR(VLOOKUP(A421,Sheet2!$A$2:$C$52,2,0),0)</f>
        <v>0</v>
      </c>
      <c r="E421" s="1">
        <f>IFERROR(VLOOKUP(A421,Sheet2!$A$2:$C$52,3,0),0)</f>
        <v>0</v>
      </c>
      <c r="F421" s="1">
        <f>IFERROR(VLOOKUP(A421,Sheet1!$A$2:$B2329,2,0),0)</f>
        <v>4</v>
      </c>
      <c r="G421" s="1">
        <f>0.0669*B421+0.1011*C421+0.3423*D421+0.4599*E421+0.297*F421</f>
        <v>1.5567</v>
      </c>
      <c r="H421" s="1">
        <f>IFERROR(VLOOKUP(A421,Sheet3!A1001:C2326,3,0),"None")</f>
        <v>200</v>
      </c>
    </row>
    <row r="422" spans="1:8">
      <c r="A422" s="1" t="s">
        <v>430</v>
      </c>
      <c r="B422" s="1">
        <v>4</v>
      </c>
      <c r="C422" s="1">
        <v>1</v>
      </c>
      <c r="D422" s="2">
        <f>IFERROR(VLOOKUP(A422,Sheet2!$A$2:$C$52,2,0),0)</f>
        <v>0</v>
      </c>
      <c r="E422" s="1">
        <f>IFERROR(VLOOKUP(A422,Sheet2!$A$2:$C$52,3,0),0)</f>
        <v>0</v>
      </c>
      <c r="F422" s="1">
        <f>IFERROR(VLOOKUP(A422,Sheet1!$A$2:$B2359,2,0),0)</f>
        <v>4</v>
      </c>
      <c r="G422" s="1">
        <f>0.0669*B422+0.1011*C422+0.3423*D422+0.4599*E422+0.297*F422</f>
        <v>1.5567</v>
      </c>
      <c r="H422" s="1">
        <f>IFERROR(VLOOKUP(A422,Sheet3!A1031:C2356,3,0),"None")</f>
        <v>-800</v>
      </c>
    </row>
    <row r="423" spans="1:8">
      <c r="A423" s="1" t="s">
        <v>431</v>
      </c>
      <c r="B423" s="1">
        <v>4</v>
      </c>
      <c r="C423" s="1">
        <v>1</v>
      </c>
      <c r="D423" s="2">
        <f>IFERROR(VLOOKUP(A423,Sheet2!$A$2:$C$52,2,0),0)</f>
        <v>0</v>
      </c>
      <c r="E423" s="1">
        <f>IFERROR(VLOOKUP(A423,Sheet2!$A$2:$C$52,3,0),0)</f>
        <v>0</v>
      </c>
      <c r="F423" s="1">
        <f>IFERROR(VLOOKUP(A423,Sheet1!$A$2:$B2387,2,0),0)</f>
        <v>4</v>
      </c>
      <c r="G423" s="1">
        <f>0.0669*B423+0.1011*C423+0.3423*D423+0.4599*E423+0.297*F423</f>
        <v>1.5567</v>
      </c>
      <c r="H423" s="1">
        <f>IFERROR(VLOOKUP(A423,Sheet3!A1059:C2384,3,0),"None")</f>
        <v>-500</v>
      </c>
    </row>
    <row r="424" spans="1:8">
      <c r="A424" s="1" t="s">
        <v>432</v>
      </c>
      <c r="B424" s="1">
        <v>4</v>
      </c>
      <c r="C424" s="1">
        <v>1</v>
      </c>
      <c r="D424" s="2">
        <f>IFERROR(VLOOKUP(A424,Sheet2!$A$2:$C$52,2,0),0)</f>
        <v>0</v>
      </c>
      <c r="E424" s="1">
        <f>IFERROR(VLOOKUP(A424,Sheet2!$A$2:$C$52,3,0),0)</f>
        <v>0</v>
      </c>
      <c r="F424" s="1">
        <f>IFERROR(VLOOKUP(A424,Sheet1!$A$2:$B2397,2,0),0)</f>
        <v>4</v>
      </c>
      <c r="G424" s="1">
        <f>0.0669*B424+0.1011*C424+0.3423*D424+0.4599*E424+0.297*F424</f>
        <v>1.5567</v>
      </c>
      <c r="H424" s="1">
        <f>IFERROR(VLOOKUP(A424,Sheet3!A1069:C2394,3,0),"None")</f>
        <v>530</v>
      </c>
    </row>
    <row r="425" spans="1:8">
      <c r="A425" s="1" t="s">
        <v>433</v>
      </c>
      <c r="B425" s="1">
        <v>4</v>
      </c>
      <c r="C425" s="1">
        <v>1</v>
      </c>
      <c r="D425" s="2">
        <f>IFERROR(VLOOKUP(A425,Sheet2!$A$2:$C$52,2,0),0)</f>
        <v>0</v>
      </c>
      <c r="E425" s="1">
        <f>IFERROR(VLOOKUP(A425,Sheet2!$A$2:$C$52,3,0),0)</f>
        <v>0</v>
      </c>
      <c r="F425" s="1">
        <f>IFERROR(VLOOKUP(A425,Sheet1!$A$2:$B2416,2,0),0)</f>
        <v>4</v>
      </c>
      <c r="G425" s="1">
        <f>0.0669*B425+0.1011*C425+0.3423*D425+0.4599*E425+0.297*F425</f>
        <v>1.5567</v>
      </c>
      <c r="H425" s="1">
        <f>IFERROR(VLOOKUP(A425,Sheet3!A1088:C2413,3,0),"None")</f>
        <v>100</v>
      </c>
    </row>
    <row r="426" spans="1:8">
      <c r="A426" s="1" t="s">
        <v>434</v>
      </c>
      <c r="B426" s="1">
        <v>4</v>
      </c>
      <c r="C426" s="1">
        <v>1</v>
      </c>
      <c r="D426" s="2">
        <f>IFERROR(VLOOKUP(A426,Sheet2!$A$2:$C$52,2,0),0)</f>
        <v>0</v>
      </c>
      <c r="E426" s="1">
        <f>IFERROR(VLOOKUP(A426,Sheet2!$A$2:$C$52,3,0),0)</f>
        <v>0</v>
      </c>
      <c r="F426" s="1">
        <f>IFERROR(VLOOKUP(A426,Sheet1!$A$2:$B2420,2,0),0)</f>
        <v>4</v>
      </c>
      <c r="G426" s="1">
        <f>0.0669*B426+0.1011*C426+0.3423*D426+0.4599*E426+0.297*F426</f>
        <v>1.5567</v>
      </c>
      <c r="H426" s="1">
        <f>IFERROR(VLOOKUP(A426,Sheet3!A1092:C2417,3,0),"None")</f>
        <v>100</v>
      </c>
    </row>
    <row r="427" spans="1:8">
      <c r="A427" s="1" t="s">
        <v>435</v>
      </c>
      <c r="B427" s="1">
        <v>4</v>
      </c>
      <c r="C427" s="1">
        <v>1</v>
      </c>
      <c r="D427" s="2">
        <f>IFERROR(VLOOKUP(A427,Sheet2!$A$2:$C$52,2,0),0)</f>
        <v>0</v>
      </c>
      <c r="E427" s="1">
        <f>IFERROR(VLOOKUP(A427,Sheet2!$A$2:$C$52,3,0),0)</f>
        <v>0</v>
      </c>
      <c r="F427" s="1">
        <f>IFERROR(VLOOKUP(A427,Sheet1!$A$2:$B2496,2,0),0)</f>
        <v>4</v>
      </c>
      <c r="G427" s="1">
        <f>0.0669*B427+0.1011*C427+0.3423*D427+0.4599*E427+0.297*F427</f>
        <v>1.5567</v>
      </c>
      <c r="H427" s="1">
        <f>IFERROR(VLOOKUP(A427,Sheet3!A1168:C2493,3,0),"None")</f>
        <v>200</v>
      </c>
    </row>
    <row r="428" spans="1:8">
      <c r="A428" s="1" t="s">
        <v>436</v>
      </c>
      <c r="B428" s="1">
        <v>4</v>
      </c>
      <c r="C428" s="1">
        <v>1</v>
      </c>
      <c r="D428" s="2">
        <f>IFERROR(VLOOKUP(A428,Sheet2!$A$2:$C$52,2,0),0)</f>
        <v>0</v>
      </c>
      <c r="E428" s="1">
        <f>IFERROR(VLOOKUP(A428,Sheet2!$A$2:$C$52,3,0),0)</f>
        <v>0</v>
      </c>
      <c r="F428" s="1">
        <f>IFERROR(VLOOKUP(A428,Sheet1!$A$2:$B2504,2,0),0)</f>
        <v>4</v>
      </c>
      <c r="G428" s="1">
        <f>0.0669*B428+0.1011*C428+0.3423*D428+0.4599*E428+0.297*F428</f>
        <v>1.5567</v>
      </c>
      <c r="H428" s="1">
        <f>IFERROR(VLOOKUP(A428,Sheet3!A1176:C2501,3,0),"None")</f>
        <v>800</v>
      </c>
    </row>
    <row r="429" spans="1:8">
      <c r="A429" s="1" t="s">
        <v>437</v>
      </c>
      <c r="B429" s="1">
        <v>4</v>
      </c>
      <c r="C429" s="1">
        <v>1</v>
      </c>
      <c r="D429" s="2">
        <f>IFERROR(VLOOKUP(A429,Sheet2!$A$2:$C$52,2,0),0)</f>
        <v>0</v>
      </c>
      <c r="E429" s="1">
        <f>IFERROR(VLOOKUP(A429,Sheet2!$A$2:$C$52,3,0),0)</f>
        <v>0</v>
      </c>
      <c r="F429" s="1">
        <f>IFERROR(VLOOKUP(A429,Sheet1!$A$2:$B2526,2,0),0)</f>
        <v>4</v>
      </c>
      <c r="G429" s="1">
        <f>0.0669*B429+0.1011*C429+0.3423*D429+0.4599*E429+0.297*F429</f>
        <v>1.5567</v>
      </c>
      <c r="H429" s="1">
        <f>IFERROR(VLOOKUP(A429,Sheet3!A1198:C2523,3,0),"None")</f>
        <v>-800</v>
      </c>
    </row>
    <row r="430" spans="1:8">
      <c r="A430" s="1" t="s">
        <v>438</v>
      </c>
      <c r="B430" s="1">
        <v>4</v>
      </c>
      <c r="C430" s="1">
        <v>1</v>
      </c>
      <c r="D430" s="2">
        <f>IFERROR(VLOOKUP(A430,Sheet2!$A$2:$C$52,2,0),0)</f>
        <v>0</v>
      </c>
      <c r="E430" s="1">
        <f>IFERROR(VLOOKUP(A430,Sheet2!$A$2:$C$52,3,0),0)</f>
        <v>0</v>
      </c>
      <c r="F430" s="1">
        <f>IFERROR(VLOOKUP(A430,Sheet1!$A$2:$B2562,2,0),0)</f>
        <v>4</v>
      </c>
      <c r="G430" s="1">
        <f>0.0669*B430+0.1011*C430+0.3423*D430+0.4599*E430+0.297*F430</f>
        <v>1.5567</v>
      </c>
      <c r="H430" s="1">
        <f>IFERROR(VLOOKUP(A430,Sheet3!A1234:C2559,3,0),"None")</f>
        <v>800</v>
      </c>
    </row>
    <row r="431" spans="1:8">
      <c r="A431" s="1" t="s">
        <v>439</v>
      </c>
      <c r="B431" s="1">
        <v>4</v>
      </c>
      <c r="C431" s="1">
        <v>1</v>
      </c>
      <c r="D431" s="2">
        <f>IFERROR(VLOOKUP(A431,Sheet2!$A$2:$C$52,2,0),0)</f>
        <v>0</v>
      </c>
      <c r="E431" s="1">
        <f>IFERROR(VLOOKUP(A431,Sheet2!$A$2:$C$52,3,0),0)</f>
        <v>0</v>
      </c>
      <c r="F431" s="1">
        <f>IFERROR(VLOOKUP(A431,Sheet1!$A$2:$B2566,2,0),0)</f>
        <v>4</v>
      </c>
      <c r="G431" s="1">
        <f>0.0669*B431+0.1011*C431+0.3423*D431+0.4599*E431+0.297*F431</f>
        <v>1.5567</v>
      </c>
      <c r="H431" s="1">
        <f>IFERROR(VLOOKUP(A431,Sheet3!A1238:C2563,3,0),"None")</f>
        <v>200</v>
      </c>
    </row>
    <row r="432" spans="1:8">
      <c r="A432" s="1" t="s">
        <v>440</v>
      </c>
      <c r="B432" s="1">
        <v>4</v>
      </c>
      <c r="C432" s="1">
        <v>1</v>
      </c>
      <c r="D432" s="2">
        <f>IFERROR(VLOOKUP(A432,Sheet2!$A$2:$C$52,2,0),0)</f>
        <v>0</v>
      </c>
      <c r="E432" s="1">
        <f>IFERROR(VLOOKUP(A432,Sheet2!$A$2:$C$52,3,0),0)</f>
        <v>0</v>
      </c>
      <c r="F432" s="1">
        <f>IFERROR(VLOOKUP(A432,Sheet1!$A$2:$B2616,2,0),0)</f>
        <v>4</v>
      </c>
      <c r="G432" s="1">
        <f>0.0669*B432+0.1011*C432+0.3423*D432+0.4599*E432+0.297*F432</f>
        <v>1.5567</v>
      </c>
      <c r="H432" s="1">
        <f>IFERROR(VLOOKUP(A432,Sheet3!A1288:C2613,3,0),"None")</f>
        <v>-500</v>
      </c>
    </row>
    <row r="433" spans="1:8">
      <c r="A433" s="1" t="s">
        <v>441</v>
      </c>
      <c r="B433" s="1">
        <v>4</v>
      </c>
      <c r="C433" s="1">
        <v>1</v>
      </c>
      <c r="D433" s="2">
        <f>IFERROR(VLOOKUP(A433,Sheet2!$A$2:$C$52,2,0),0)</f>
        <v>0</v>
      </c>
      <c r="E433" s="1">
        <f>IFERROR(VLOOKUP(A433,Sheet2!$A$2:$C$52,3,0),0)</f>
        <v>0</v>
      </c>
      <c r="F433" s="1">
        <f>IFERROR(VLOOKUP(A433,Sheet1!$A$2:$B2640,2,0),0)</f>
        <v>4</v>
      </c>
      <c r="G433" s="1">
        <f>0.0669*B433+0.1011*C433+0.3423*D433+0.4599*E433+0.297*F433</f>
        <v>1.5567</v>
      </c>
      <c r="H433" s="1">
        <f>IFERROR(VLOOKUP(A433,Sheet3!A1312:C2637,3,0),"None")</f>
        <v>800</v>
      </c>
    </row>
    <row r="434" spans="1:8">
      <c r="A434" s="1" t="s">
        <v>442</v>
      </c>
      <c r="B434" s="1">
        <v>3</v>
      </c>
      <c r="C434" s="1">
        <v>3</v>
      </c>
      <c r="D434" s="2">
        <f>IFERROR(VLOOKUP(A434,Sheet2!$A$2:$C$52,2,0),0)</f>
        <v>0</v>
      </c>
      <c r="E434" s="1">
        <f>IFERROR(VLOOKUP(A434,Sheet2!$A$2:$C$52,3,0),0)</f>
        <v>0</v>
      </c>
      <c r="F434" s="1">
        <f>IFERROR(VLOOKUP(A434,Sheet1!$A$2:$B1499,2,0),0)</f>
        <v>3</v>
      </c>
      <c r="G434" s="1">
        <f>0.0669*B434+0.1011*C434+0.3423*D434+0.4599*E434+0.297*F434</f>
        <v>1.395</v>
      </c>
      <c r="H434" s="1">
        <f>IFERROR(VLOOKUP(A434,Sheet3!A171:C1496,3,0),"None")</f>
        <v>300</v>
      </c>
    </row>
    <row r="435" spans="1:8">
      <c r="A435" s="1" t="s">
        <v>443</v>
      </c>
      <c r="B435" s="1">
        <v>3</v>
      </c>
      <c r="C435" s="1">
        <v>3</v>
      </c>
      <c r="D435" s="2">
        <f>IFERROR(VLOOKUP(A435,Sheet2!$A$2:$C$52,2,0),0)</f>
        <v>0</v>
      </c>
      <c r="E435" s="1">
        <f>IFERROR(VLOOKUP(A435,Sheet2!$A$2:$C$52,3,0),0)</f>
        <v>0</v>
      </c>
      <c r="F435" s="1">
        <f>IFERROR(VLOOKUP(A435,Sheet1!$A$2:$B1609,2,0),0)</f>
        <v>3</v>
      </c>
      <c r="G435" s="1">
        <f>0.0669*B435+0.1011*C435+0.3423*D435+0.4599*E435+0.297*F435</f>
        <v>1.395</v>
      </c>
      <c r="H435" s="1">
        <f>IFERROR(VLOOKUP(A435,Sheet3!A281:C1606,3,0),"None")</f>
        <v>300</v>
      </c>
    </row>
    <row r="436" spans="1:8">
      <c r="A436" s="1" t="s">
        <v>444</v>
      </c>
      <c r="B436" s="1">
        <v>3</v>
      </c>
      <c r="C436" s="1">
        <v>3</v>
      </c>
      <c r="D436" s="2">
        <f>IFERROR(VLOOKUP(A436,Sheet2!$A$2:$C$52,2,0),0)</f>
        <v>0</v>
      </c>
      <c r="E436" s="1">
        <f>IFERROR(VLOOKUP(A436,Sheet2!$A$2:$C$52,3,0),0)</f>
        <v>0</v>
      </c>
      <c r="F436" s="1">
        <f>IFERROR(VLOOKUP(A436,Sheet1!$A$2:$B1638,2,0),0)</f>
        <v>3</v>
      </c>
      <c r="G436" s="1">
        <f>0.0669*B436+0.1011*C436+0.3423*D436+0.4599*E436+0.297*F436</f>
        <v>1.395</v>
      </c>
      <c r="H436" s="1">
        <f>IFERROR(VLOOKUP(A436,Sheet3!A310:C1635,3,0),"None")</f>
        <v>200</v>
      </c>
    </row>
    <row r="437" spans="1:8">
      <c r="A437" s="1" t="s">
        <v>445</v>
      </c>
      <c r="B437" s="1">
        <v>3</v>
      </c>
      <c r="C437" s="1">
        <v>3</v>
      </c>
      <c r="D437" s="2">
        <f>IFERROR(VLOOKUP(A437,Sheet2!$A$2:$C$52,2,0),0)</f>
        <v>0</v>
      </c>
      <c r="E437" s="1">
        <f>IFERROR(VLOOKUP(A437,Sheet2!$A$2:$C$52,3,0),0)</f>
        <v>0</v>
      </c>
      <c r="F437" s="1">
        <f>IFERROR(VLOOKUP(A437,Sheet1!$A$2:$B1654,2,0),0)</f>
        <v>3</v>
      </c>
      <c r="G437" s="1">
        <f>0.0669*B437+0.1011*C437+0.3423*D437+0.4599*E437+0.297*F437</f>
        <v>1.395</v>
      </c>
      <c r="H437" s="1">
        <f>IFERROR(VLOOKUP(A437,Sheet3!A326:C1651,3,0),"None")</f>
        <v>100</v>
      </c>
    </row>
    <row r="438" spans="1:8">
      <c r="A438" s="1" t="s">
        <v>446</v>
      </c>
      <c r="B438" s="1">
        <v>3</v>
      </c>
      <c r="C438" s="1">
        <v>3</v>
      </c>
      <c r="D438" s="2">
        <f>IFERROR(VLOOKUP(A438,Sheet2!$A$2:$C$52,2,0),0)</f>
        <v>0</v>
      </c>
      <c r="E438" s="1">
        <f>IFERROR(VLOOKUP(A438,Sheet2!$A$2:$C$52,3,0),0)</f>
        <v>0</v>
      </c>
      <c r="F438" s="1">
        <f>IFERROR(VLOOKUP(A438,Sheet1!$A$2:$B1663,2,0),0)</f>
        <v>3</v>
      </c>
      <c r="G438" s="1">
        <f>0.0669*B438+0.1011*C438+0.3423*D438+0.4599*E438+0.297*F438</f>
        <v>1.395</v>
      </c>
      <c r="H438" s="1">
        <f>IFERROR(VLOOKUP(A438,Sheet3!A335:C1660,3,0),"None")</f>
        <v>100</v>
      </c>
    </row>
    <row r="439" spans="1:8">
      <c r="A439" s="1" t="s">
        <v>447</v>
      </c>
      <c r="B439" s="1">
        <v>3</v>
      </c>
      <c r="C439" s="1">
        <v>3</v>
      </c>
      <c r="D439" s="2">
        <f>IFERROR(VLOOKUP(A439,Sheet2!$A$2:$C$52,2,0),0)</f>
        <v>0</v>
      </c>
      <c r="E439" s="1">
        <f>IFERROR(VLOOKUP(A439,Sheet2!$A$2:$C$52,3,0),0)</f>
        <v>0</v>
      </c>
      <c r="F439" s="1">
        <f>IFERROR(VLOOKUP(A439,Sheet1!$A$2:$B1688,2,0),0)</f>
        <v>3</v>
      </c>
      <c r="G439" s="1">
        <f>0.0669*B439+0.1011*C439+0.3423*D439+0.4599*E439+0.297*F439</f>
        <v>1.395</v>
      </c>
      <c r="H439" s="1">
        <f>IFERROR(VLOOKUP(A439,Sheet3!A360:C1685,3,0),"None")</f>
        <v>-800</v>
      </c>
    </row>
    <row r="440" spans="1:8">
      <c r="A440" s="1" t="s">
        <v>448</v>
      </c>
      <c r="B440" s="1">
        <v>3</v>
      </c>
      <c r="C440" s="1">
        <v>3</v>
      </c>
      <c r="D440" s="2">
        <f>IFERROR(VLOOKUP(A440,Sheet2!$A$2:$C$52,2,0),0)</f>
        <v>0</v>
      </c>
      <c r="E440" s="1">
        <f>IFERROR(VLOOKUP(A440,Sheet2!$A$2:$C$52,3,0),0)</f>
        <v>0</v>
      </c>
      <c r="F440" s="1">
        <f>IFERROR(VLOOKUP(A440,Sheet1!$A$2:$B2015,2,0),0)</f>
        <v>3</v>
      </c>
      <c r="G440" s="1">
        <f>0.0669*B440+0.1011*C440+0.3423*D440+0.4599*E440+0.297*F440</f>
        <v>1.395</v>
      </c>
      <c r="H440" s="1">
        <f>IFERROR(VLOOKUP(A440,Sheet3!A687:C2012,3,0),"None")</f>
        <v>100</v>
      </c>
    </row>
    <row r="441" spans="1:8">
      <c r="A441" s="1" t="s">
        <v>449</v>
      </c>
      <c r="B441" s="1">
        <v>3</v>
      </c>
      <c r="C441" s="1">
        <v>3</v>
      </c>
      <c r="D441" s="2">
        <f>IFERROR(VLOOKUP(A441,Sheet2!$A$2:$C$52,2,0),0)</f>
        <v>0</v>
      </c>
      <c r="E441" s="1">
        <f>IFERROR(VLOOKUP(A441,Sheet2!$A$2:$C$52,3,0),0)</f>
        <v>0</v>
      </c>
      <c r="F441" s="1">
        <f>IFERROR(VLOOKUP(A441,Sheet1!$A$2:$B2020,2,0),0)</f>
        <v>3</v>
      </c>
      <c r="G441" s="1">
        <f>0.0669*B441+0.1011*C441+0.3423*D441+0.4599*E441+0.297*F441</f>
        <v>1.395</v>
      </c>
      <c r="H441" s="1">
        <f>IFERROR(VLOOKUP(A441,Sheet3!A692:C2017,3,0),"None")</f>
        <v>-700</v>
      </c>
    </row>
    <row r="442" spans="1:8">
      <c r="A442" s="1" t="s">
        <v>450</v>
      </c>
      <c r="B442" s="1">
        <v>3</v>
      </c>
      <c r="C442" s="1">
        <v>3</v>
      </c>
      <c r="D442" s="2">
        <f>IFERROR(VLOOKUP(A442,Sheet2!$A$2:$C$52,2,0),0)</f>
        <v>0</v>
      </c>
      <c r="E442" s="1">
        <f>IFERROR(VLOOKUP(A442,Sheet2!$A$2:$C$52,3,0),0)</f>
        <v>0</v>
      </c>
      <c r="F442" s="1">
        <f>IFERROR(VLOOKUP(A442,Sheet1!$A$2:$B2032,2,0),0)</f>
        <v>3</v>
      </c>
      <c r="G442" s="1">
        <f>0.0669*B442+0.1011*C442+0.3423*D442+0.4599*E442+0.297*F442</f>
        <v>1.395</v>
      </c>
      <c r="H442" s="1">
        <f>IFERROR(VLOOKUP(A442,Sheet3!A704:C2029,3,0),"None")</f>
        <v>200</v>
      </c>
    </row>
    <row r="443" spans="1:8">
      <c r="A443" s="1" t="s">
        <v>451</v>
      </c>
      <c r="B443" s="1">
        <v>3</v>
      </c>
      <c r="C443" s="1">
        <v>3</v>
      </c>
      <c r="D443" s="2">
        <f>IFERROR(VLOOKUP(A443,Sheet2!$A$2:$C$52,2,0),0)</f>
        <v>0</v>
      </c>
      <c r="E443" s="1">
        <f>IFERROR(VLOOKUP(A443,Sheet2!$A$2:$C$52,3,0),0)</f>
        <v>0</v>
      </c>
      <c r="F443" s="1">
        <f>IFERROR(VLOOKUP(A443,Sheet1!$A$2:$B2080,2,0),0)</f>
        <v>3</v>
      </c>
      <c r="G443" s="1">
        <f>0.0669*B443+0.1011*C443+0.3423*D443+0.4599*E443+0.297*F443</f>
        <v>1.395</v>
      </c>
      <c r="H443" s="1">
        <f>IFERROR(VLOOKUP(A443,Sheet3!A752:C2077,3,0),"None")</f>
        <v>100</v>
      </c>
    </row>
    <row r="444" spans="1:8">
      <c r="A444" s="1" t="s">
        <v>452</v>
      </c>
      <c r="B444" s="1">
        <v>3</v>
      </c>
      <c r="C444" s="1">
        <v>3</v>
      </c>
      <c r="D444" s="2">
        <f>IFERROR(VLOOKUP(A444,Sheet2!$A$2:$C$52,2,0),0)</f>
        <v>0</v>
      </c>
      <c r="E444" s="1">
        <f>IFERROR(VLOOKUP(A444,Sheet2!$A$2:$C$52,3,0),0)</f>
        <v>0</v>
      </c>
      <c r="F444" s="1">
        <f>IFERROR(VLOOKUP(A444,Sheet1!$A$2:$B2137,2,0),0)</f>
        <v>3</v>
      </c>
      <c r="G444" s="1">
        <f>0.0669*B444+0.1011*C444+0.3423*D444+0.4599*E444+0.297*F444</f>
        <v>1.395</v>
      </c>
      <c r="H444" s="1">
        <f>IFERROR(VLOOKUP(A444,Sheet3!A809:C2134,3,0),"None")</f>
        <v>400</v>
      </c>
    </row>
    <row r="445" spans="1:8">
      <c r="A445" s="1" t="s">
        <v>453</v>
      </c>
      <c r="B445" s="1">
        <v>3</v>
      </c>
      <c r="C445" s="1">
        <v>3</v>
      </c>
      <c r="D445" s="2">
        <f>IFERROR(VLOOKUP(A445,Sheet2!$A$2:$C$52,2,0),0)</f>
        <v>0</v>
      </c>
      <c r="E445" s="1">
        <f>IFERROR(VLOOKUP(A445,Sheet2!$A$2:$C$52,3,0),0)</f>
        <v>0</v>
      </c>
      <c r="F445" s="1">
        <f>IFERROR(VLOOKUP(A445,Sheet1!$A$2:$B2380,2,0),0)</f>
        <v>3</v>
      </c>
      <c r="G445" s="1">
        <f>0.0669*B445+0.1011*C445+0.3423*D445+0.4599*E445+0.297*F445</f>
        <v>1.395</v>
      </c>
      <c r="H445" s="1">
        <f>IFERROR(VLOOKUP(A445,Sheet3!A1052:C2377,3,0),"None")</f>
        <v>-800</v>
      </c>
    </row>
    <row r="446" spans="1:8">
      <c r="A446" s="1" t="s">
        <v>454</v>
      </c>
      <c r="B446" s="1">
        <v>3</v>
      </c>
      <c r="C446" s="1">
        <v>3</v>
      </c>
      <c r="D446" s="2">
        <f>IFERROR(VLOOKUP(A446,Sheet2!$A$2:$C$52,2,0),0)</f>
        <v>0</v>
      </c>
      <c r="E446" s="1">
        <f>IFERROR(VLOOKUP(A446,Sheet2!$A$2:$C$52,3,0),0)</f>
        <v>0</v>
      </c>
      <c r="F446" s="1">
        <f>IFERROR(VLOOKUP(A446,Sheet1!$A$2:$B2400,2,0),0)</f>
        <v>3</v>
      </c>
      <c r="G446" s="1">
        <f>0.0669*B446+0.1011*C446+0.3423*D446+0.4599*E446+0.297*F446</f>
        <v>1.395</v>
      </c>
      <c r="H446" s="1">
        <f>IFERROR(VLOOKUP(A446,Sheet3!A1072:C2397,3,0),"None")</f>
        <v>-800</v>
      </c>
    </row>
    <row r="447" spans="1:8">
      <c r="A447" s="1" t="s">
        <v>455</v>
      </c>
      <c r="B447" s="1">
        <v>3</v>
      </c>
      <c r="C447" s="1">
        <v>3</v>
      </c>
      <c r="D447" s="2">
        <f>IFERROR(VLOOKUP(A447,Sheet2!$A$2:$C$52,2,0),0)</f>
        <v>0</v>
      </c>
      <c r="E447" s="1">
        <f>IFERROR(VLOOKUP(A447,Sheet2!$A$2:$C$52,3,0),0)</f>
        <v>0</v>
      </c>
      <c r="F447" s="1">
        <f>IFERROR(VLOOKUP(A447,Sheet1!$A$2:$B2415,2,0),0)</f>
        <v>3</v>
      </c>
      <c r="G447" s="1">
        <f>0.0669*B447+0.1011*C447+0.3423*D447+0.4599*E447+0.297*F447</f>
        <v>1.395</v>
      </c>
      <c r="H447" s="1">
        <f>IFERROR(VLOOKUP(A447,Sheet3!A1087:C2412,3,0),"None")</f>
        <v>100</v>
      </c>
    </row>
    <row r="448" spans="1:8">
      <c r="A448" s="1" t="s">
        <v>456</v>
      </c>
      <c r="B448" s="1">
        <v>3</v>
      </c>
      <c r="C448" s="1">
        <v>3</v>
      </c>
      <c r="D448" s="2">
        <f>IFERROR(VLOOKUP(A448,Sheet2!$A$2:$C$52,2,0),0)</f>
        <v>0</v>
      </c>
      <c r="E448" s="1">
        <f>IFERROR(VLOOKUP(A448,Sheet2!$A$2:$C$52,3,0),0)</f>
        <v>0</v>
      </c>
      <c r="F448" s="1">
        <f>IFERROR(VLOOKUP(A448,Sheet1!$A$2:$B2458,2,0),0)</f>
        <v>3</v>
      </c>
      <c r="G448" s="1">
        <f>0.0669*B448+0.1011*C448+0.3423*D448+0.4599*E448+0.297*F448</f>
        <v>1.395</v>
      </c>
      <c r="H448" s="1">
        <f>IFERROR(VLOOKUP(A448,Sheet3!A1130:C2455,3,0),"None")</f>
        <v>-800</v>
      </c>
    </row>
    <row r="449" spans="1:8">
      <c r="A449" s="1" t="s">
        <v>457</v>
      </c>
      <c r="B449" s="1">
        <v>3</v>
      </c>
      <c r="C449" s="1">
        <v>3</v>
      </c>
      <c r="D449" s="2">
        <f>IFERROR(VLOOKUP(A449,Sheet2!$A$2:$C$52,2,0),0)</f>
        <v>0</v>
      </c>
      <c r="E449" s="1">
        <f>IFERROR(VLOOKUP(A449,Sheet2!$A$2:$C$52,3,0),0)</f>
        <v>0</v>
      </c>
      <c r="F449" s="1">
        <f>IFERROR(VLOOKUP(A449,Sheet1!$A$2:$B2517,2,0),0)</f>
        <v>3</v>
      </c>
      <c r="G449" s="1">
        <f>0.0669*B449+0.1011*C449+0.3423*D449+0.4599*E449+0.297*F449</f>
        <v>1.395</v>
      </c>
      <c r="H449" s="1">
        <f>IFERROR(VLOOKUP(A449,Sheet3!A1189:C2514,3,0),"None")</f>
        <v>100</v>
      </c>
    </row>
    <row r="450" spans="1:8">
      <c r="A450" s="1" t="s">
        <v>458</v>
      </c>
      <c r="B450" s="1">
        <v>3</v>
      </c>
      <c r="C450" s="1">
        <v>3</v>
      </c>
      <c r="D450" s="2">
        <f>IFERROR(VLOOKUP(A450,Sheet2!$A$2:$C$52,2,0),0)</f>
        <v>0</v>
      </c>
      <c r="E450" s="1">
        <f>IFERROR(VLOOKUP(A450,Sheet2!$A$2:$C$52,3,0),0)</f>
        <v>0</v>
      </c>
      <c r="F450" s="1">
        <f>IFERROR(VLOOKUP(A450,Sheet1!$A$2:$B2642,2,0),0)</f>
        <v>3</v>
      </c>
      <c r="G450" s="1">
        <f>0.0669*B450+0.1011*C450+0.3423*D450+0.4599*E450+0.297*F450</f>
        <v>1.395</v>
      </c>
      <c r="H450" s="1">
        <f>IFERROR(VLOOKUP(A450,Sheet3!A1314:C2639,3,0),"None")</f>
        <v>800</v>
      </c>
    </row>
    <row r="451" spans="1:8">
      <c r="A451" s="1" t="s">
        <v>459</v>
      </c>
      <c r="B451" s="1">
        <v>3</v>
      </c>
      <c r="C451" s="1">
        <v>2</v>
      </c>
      <c r="D451" s="2">
        <f>IFERROR(VLOOKUP(A451,Sheet2!$A$2:$C$52,2,0),0)</f>
        <v>0</v>
      </c>
      <c r="E451" s="1">
        <f>IFERROR(VLOOKUP(A451,Sheet2!$A$2:$C$52,3,0),0)</f>
        <v>0</v>
      </c>
      <c r="F451" s="1">
        <f>IFERROR(VLOOKUP(A451,Sheet1!$A$2:$B1478,2,0),0)</f>
        <v>3</v>
      </c>
      <c r="G451" s="1">
        <f>0.0669*B451+0.1011*C451+0.3423*D451+0.4599*E451+0.297*F451</f>
        <v>1.2939</v>
      </c>
      <c r="H451" s="1">
        <f>IFERROR(VLOOKUP(A451,Sheet3!A150:C1475,3,0),"None")</f>
        <v>100</v>
      </c>
    </row>
    <row r="452" spans="1:8">
      <c r="A452" s="1" t="s">
        <v>460</v>
      </c>
      <c r="B452" s="1">
        <v>3</v>
      </c>
      <c r="C452" s="1">
        <v>2</v>
      </c>
      <c r="D452" s="2">
        <f>IFERROR(VLOOKUP(A452,Sheet2!$A$2:$C$52,2,0),0)</f>
        <v>0</v>
      </c>
      <c r="E452" s="1">
        <f>IFERROR(VLOOKUP(A452,Sheet2!$A$2:$C$52,3,0),0)</f>
        <v>0</v>
      </c>
      <c r="F452" s="1">
        <f>IFERROR(VLOOKUP(A452,Sheet1!$A$2:$B1516,2,0),0)</f>
        <v>3</v>
      </c>
      <c r="G452" s="1">
        <f>0.0669*B452+0.1011*C452+0.3423*D452+0.4599*E452+0.297*F452</f>
        <v>1.2939</v>
      </c>
      <c r="H452" s="1">
        <f>IFERROR(VLOOKUP(A452,Sheet3!A188:C1513,3,0),"None")</f>
        <v>-700</v>
      </c>
    </row>
    <row r="453" spans="1:8">
      <c r="A453" s="1" t="s">
        <v>461</v>
      </c>
      <c r="B453" s="1">
        <v>3</v>
      </c>
      <c r="C453" s="1">
        <v>2</v>
      </c>
      <c r="D453" s="2">
        <f>IFERROR(VLOOKUP(A453,Sheet2!$A$2:$C$52,2,0),0)</f>
        <v>0</v>
      </c>
      <c r="E453" s="1">
        <f>IFERROR(VLOOKUP(A453,Sheet2!$A$2:$C$52,3,0),0)</f>
        <v>0</v>
      </c>
      <c r="F453" s="1">
        <f>IFERROR(VLOOKUP(A453,Sheet1!$A$2:$B1551,2,0),0)</f>
        <v>3</v>
      </c>
      <c r="G453" s="1">
        <f>0.0669*B453+0.1011*C453+0.3423*D453+0.4599*E453+0.297*F453</f>
        <v>1.2939</v>
      </c>
      <c r="H453" s="1">
        <f>IFERROR(VLOOKUP(A453,Sheet3!A223:C1548,3,0),"None")</f>
        <v>100</v>
      </c>
    </row>
    <row r="454" spans="1:8">
      <c r="A454" s="1" t="s">
        <v>462</v>
      </c>
      <c r="B454" s="1">
        <v>3</v>
      </c>
      <c r="C454" s="1">
        <v>2</v>
      </c>
      <c r="D454" s="2">
        <f>IFERROR(VLOOKUP(A454,Sheet2!$A$2:$C$52,2,0),0)</f>
        <v>0</v>
      </c>
      <c r="E454" s="1">
        <f>IFERROR(VLOOKUP(A454,Sheet2!$A$2:$C$52,3,0),0)</f>
        <v>0</v>
      </c>
      <c r="F454" s="1">
        <f>IFERROR(VLOOKUP(A454,Sheet1!$A$2:$B1635,2,0),0)</f>
        <v>3</v>
      </c>
      <c r="G454" s="1">
        <f>0.0669*B454+0.1011*C454+0.3423*D454+0.4599*E454+0.297*F454</f>
        <v>1.2939</v>
      </c>
      <c r="H454" s="1">
        <f>IFERROR(VLOOKUP(A454,Sheet3!A307:C1632,3,0),"None")</f>
        <v>100</v>
      </c>
    </row>
    <row r="455" spans="1:8">
      <c r="A455" s="1" t="s">
        <v>463</v>
      </c>
      <c r="B455" s="1">
        <v>3</v>
      </c>
      <c r="C455" s="1">
        <v>2</v>
      </c>
      <c r="D455" s="2">
        <f>IFERROR(VLOOKUP(A455,Sheet2!$A$2:$C$52,2,0),0)</f>
        <v>0</v>
      </c>
      <c r="E455" s="1">
        <f>IFERROR(VLOOKUP(A455,Sheet2!$A$2:$C$52,3,0),0)</f>
        <v>0</v>
      </c>
      <c r="F455" s="1">
        <f>IFERROR(VLOOKUP(A455,Sheet1!$A$2:$B1686,2,0),0)</f>
        <v>3</v>
      </c>
      <c r="G455" s="1">
        <f>0.0669*B455+0.1011*C455+0.3423*D455+0.4599*E455+0.297*F455</f>
        <v>1.2939</v>
      </c>
      <c r="H455" s="1">
        <f>IFERROR(VLOOKUP(A455,Sheet3!A358:C1683,3,0),"None")</f>
        <v>800</v>
      </c>
    </row>
    <row r="456" spans="1:8">
      <c r="A456" s="1" t="s">
        <v>464</v>
      </c>
      <c r="B456" s="1">
        <v>3</v>
      </c>
      <c r="C456" s="1">
        <v>2</v>
      </c>
      <c r="D456" s="2">
        <f>IFERROR(VLOOKUP(A456,Sheet2!$A$2:$C$52,2,0),0)</f>
        <v>0</v>
      </c>
      <c r="E456" s="1">
        <f>IFERROR(VLOOKUP(A456,Sheet2!$A$2:$C$52,3,0),0)</f>
        <v>0</v>
      </c>
      <c r="F456" s="1">
        <f>IFERROR(VLOOKUP(A456,Sheet1!$A$2:$B1711,2,0),0)</f>
        <v>3</v>
      </c>
      <c r="G456" s="1">
        <f>0.0669*B456+0.1011*C456+0.3423*D456+0.4599*E456+0.297*F456</f>
        <v>1.2939</v>
      </c>
      <c r="H456" s="1">
        <f>IFERROR(VLOOKUP(A456,Sheet3!A383:C1708,3,0),"None")</f>
        <v>100</v>
      </c>
    </row>
    <row r="457" spans="1:8">
      <c r="A457" s="1" t="s">
        <v>465</v>
      </c>
      <c r="B457" s="1">
        <v>3</v>
      </c>
      <c r="C457" s="1">
        <v>2</v>
      </c>
      <c r="D457" s="2">
        <f>IFERROR(VLOOKUP(A457,Sheet2!$A$2:$C$52,2,0),0)</f>
        <v>0</v>
      </c>
      <c r="E457" s="1">
        <f>IFERROR(VLOOKUP(A457,Sheet2!$A$2:$C$52,3,0),0)</f>
        <v>0</v>
      </c>
      <c r="F457" s="1">
        <f>IFERROR(VLOOKUP(A457,Sheet1!$A$2:$B1750,2,0),0)</f>
        <v>3</v>
      </c>
      <c r="G457" s="1">
        <f>0.0669*B457+0.1011*C457+0.3423*D457+0.4599*E457+0.297*F457</f>
        <v>1.2939</v>
      </c>
      <c r="H457" s="1">
        <f>IFERROR(VLOOKUP(A457,Sheet3!A422:C1747,3,0),"None")</f>
        <v>300</v>
      </c>
    </row>
    <row r="458" spans="1:8">
      <c r="A458" s="1" t="s">
        <v>466</v>
      </c>
      <c r="B458" s="1">
        <v>3</v>
      </c>
      <c r="C458" s="1">
        <v>2</v>
      </c>
      <c r="D458" s="2">
        <f>IFERROR(VLOOKUP(A458,Sheet2!$A$2:$C$52,2,0),0)</f>
        <v>0</v>
      </c>
      <c r="E458" s="1">
        <f>IFERROR(VLOOKUP(A458,Sheet2!$A$2:$C$52,3,0),0)</f>
        <v>0</v>
      </c>
      <c r="F458" s="1">
        <f>IFERROR(VLOOKUP(A458,Sheet1!$A$2:$B1761,2,0),0)</f>
        <v>3</v>
      </c>
      <c r="G458" s="1">
        <f>0.0669*B458+0.1011*C458+0.3423*D458+0.4599*E458+0.297*F458</f>
        <v>1.2939</v>
      </c>
      <c r="H458" s="1">
        <f>IFERROR(VLOOKUP(A458,Sheet3!A433:C1758,3,0),"None")</f>
        <v>200</v>
      </c>
    </row>
    <row r="459" spans="1:8">
      <c r="A459" s="1" t="s">
        <v>467</v>
      </c>
      <c r="B459" s="1">
        <v>3</v>
      </c>
      <c r="C459" s="1">
        <v>2</v>
      </c>
      <c r="D459" s="2">
        <f>IFERROR(VLOOKUP(A459,Sheet2!$A$2:$C$52,2,0),0)</f>
        <v>0</v>
      </c>
      <c r="E459" s="1">
        <f>IFERROR(VLOOKUP(A459,Sheet2!$A$2:$C$52,3,0),0)</f>
        <v>0</v>
      </c>
      <c r="F459" s="1">
        <f>IFERROR(VLOOKUP(A459,Sheet1!$A$2:$B1763,2,0),0)</f>
        <v>3</v>
      </c>
      <c r="G459" s="1">
        <f>0.0669*B459+0.1011*C459+0.3423*D459+0.4599*E459+0.297*F459</f>
        <v>1.2939</v>
      </c>
      <c r="H459" s="1">
        <f>IFERROR(VLOOKUP(A459,Sheet3!A435:C1760,3,0),"None")</f>
        <v>800</v>
      </c>
    </row>
    <row r="460" spans="1:8">
      <c r="A460" s="1" t="s">
        <v>468</v>
      </c>
      <c r="B460" s="1">
        <v>3</v>
      </c>
      <c r="C460" s="1">
        <v>2</v>
      </c>
      <c r="D460" s="2">
        <f>IFERROR(VLOOKUP(A460,Sheet2!$A$2:$C$52,2,0),0)</f>
        <v>0</v>
      </c>
      <c r="E460" s="1">
        <f>IFERROR(VLOOKUP(A460,Sheet2!$A$2:$C$52,3,0),0)</f>
        <v>0</v>
      </c>
      <c r="F460" s="1">
        <f>IFERROR(VLOOKUP(A460,Sheet1!$A$2:$B1764,2,0),0)</f>
        <v>3</v>
      </c>
      <c r="G460" s="1">
        <f>0.0669*B460+0.1011*C460+0.3423*D460+0.4599*E460+0.297*F460</f>
        <v>1.2939</v>
      </c>
      <c r="H460" s="1">
        <f>IFERROR(VLOOKUP(A460,Sheet3!A436:C1761,3,0),"None")</f>
        <v>-800</v>
      </c>
    </row>
    <row r="461" spans="1:8">
      <c r="A461" s="1" t="s">
        <v>469</v>
      </c>
      <c r="B461" s="1">
        <v>3</v>
      </c>
      <c r="C461" s="1">
        <v>2</v>
      </c>
      <c r="D461" s="2">
        <f>IFERROR(VLOOKUP(A461,Sheet2!$A$2:$C$52,2,0),0)</f>
        <v>0</v>
      </c>
      <c r="E461" s="1">
        <f>IFERROR(VLOOKUP(A461,Sheet2!$A$2:$C$52,3,0),0)</f>
        <v>0</v>
      </c>
      <c r="F461" s="1">
        <f>IFERROR(VLOOKUP(A461,Sheet1!$A$2:$B1813,2,0),0)</f>
        <v>3</v>
      </c>
      <c r="G461" s="1">
        <f>0.0669*B461+0.1011*C461+0.3423*D461+0.4599*E461+0.297*F461</f>
        <v>1.2939</v>
      </c>
      <c r="H461" s="1">
        <f>IFERROR(VLOOKUP(A461,Sheet3!A485:C1810,3,0),"None")</f>
        <v>200</v>
      </c>
    </row>
    <row r="462" spans="1:8">
      <c r="A462" s="1" t="s">
        <v>470</v>
      </c>
      <c r="B462" s="1">
        <v>3</v>
      </c>
      <c r="C462" s="1">
        <v>2</v>
      </c>
      <c r="D462" s="2">
        <f>IFERROR(VLOOKUP(A462,Sheet2!$A$2:$C$52,2,0),0)</f>
        <v>0</v>
      </c>
      <c r="E462" s="1">
        <f>IFERROR(VLOOKUP(A462,Sheet2!$A$2:$C$52,3,0),0)</f>
        <v>0</v>
      </c>
      <c r="F462" s="1">
        <f>IFERROR(VLOOKUP(A462,Sheet1!$A$2:$B1840,2,0),0)</f>
        <v>3</v>
      </c>
      <c r="G462" s="1">
        <f>0.0669*B462+0.1011*C462+0.3423*D462+0.4599*E462+0.297*F462</f>
        <v>1.2939</v>
      </c>
      <c r="H462" s="1">
        <f>IFERROR(VLOOKUP(A462,Sheet3!A512:C1837,3,0),"None")</f>
        <v>-700</v>
      </c>
    </row>
    <row r="463" spans="1:8">
      <c r="A463" s="1" t="s">
        <v>471</v>
      </c>
      <c r="B463" s="1">
        <v>3</v>
      </c>
      <c r="C463" s="1">
        <v>2</v>
      </c>
      <c r="D463" s="2">
        <f>IFERROR(VLOOKUP(A463,Sheet2!$A$2:$C$52,2,0),0)</f>
        <v>0</v>
      </c>
      <c r="E463" s="1">
        <f>IFERROR(VLOOKUP(A463,Sheet2!$A$2:$C$52,3,0),0)</f>
        <v>0</v>
      </c>
      <c r="F463" s="1">
        <f>IFERROR(VLOOKUP(A463,Sheet1!$A$2:$B1842,2,0),0)</f>
        <v>3</v>
      </c>
      <c r="G463" s="1">
        <f>0.0669*B463+0.1011*C463+0.3423*D463+0.4599*E463+0.297*F463</f>
        <v>1.2939</v>
      </c>
      <c r="H463" s="1">
        <f>IFERROR(VLOOKUP(A463,Sheet3!A514:C1839,3,0),"None")</f>
        <v>100</v>
      </c>
    </row>
    <row r="464" spans="1:8">
      <c r="A464" s="1" t="s">
        <v>472</v>
      </c>
      <c r="B464" s="1">
        <v>3</v>
      </c>
      <c r="C464" s="1">
        <v>2</v>
      </c>
      <c r="D464" s="2">
        <f>IFERROR(VLOOKUP(A464,Sheet2!$A$2:$C$52,2,0),0)</f>
        <v>0</v>
      </c>
      <c r="E464" s="1">
        <f>IFERROR(VLOOKUP(A464,Sheet2!$A$2:$C$52,3,0),0)</f>
        <v>0</v>
      </c>
      <c r="F464" s="1">
        <f>IFERROR(VLOOKUP(A464,Sheet1!$A$2:$B1895,2,0),0)</f>
        <v>3</v>
      </c>
      <c r="G464" s="1">
        <f>0.0669*B464+0.1011*C464+0.3423*D464+0.4599*E464+0.297*F464</f>
        <v>1.2939</v>
      </c>
      <c r="H464" s="1">
        <f>IFERROR(VLOOKUP(A464,Sheet3!A567:C1892,3,0),"None")</f>
        <v>-800</v>
      </c>
    </row>
    <row r="465" spans="1:8">
      <c r="A465" s="1" t="s">
        <v>473</v>
      </c>
      <c r="B465" s="1">
        <v>3</v>
      </c>
      <c r="C465" s="1">
        <v>2</v>
      </c>
      <c r="D465" s="2">
        <f>IFERROR(VLOOKUP(A465,Sheet2!$A$2:$C$52,2,0),0)</f>
        <v>0</v>
      </c>
      <c r="E465" s="1">
        <f>IFERROR(VLOOKUP(A465,Sheet2!$A$2:$C$52,3,0),0)</f>
        <v>0</v>
      </c>
      <c r="F465" s="1">
        <f>IFERROR(VLOOKUP(A465,Sheet1!$A$2:$B1921,2,0),0)</f>
        <v>3</v>
      </c>
      <c r="G465" s="1">
        <f>0.0669*B465+0.1011*C465+0.3423*D465+0.4599*E465+0.297*F465</f>
        <v>1.2939</v>
      </c>
      <c r="H465" s="1">
        <f>IFERROR(VLOOKUP(A465,Sheet3!A593:C1918,3,0),"None")</f>
        <v>0</v>
      </c>
    </row>
    <row r="466" spans="1:8">
      <c r="A466" s="1" t="s">
        <v>474</v>
      </c>
      <c r="B466" s="1">
        <v>3</v>
      </c>
      <c r="C466" s="1">
        <v>2</v>
      </c>
      <c r="D466" s="2">
        <f>IFERROR(VLOOKUP(A466,Sheet2!$A$2:$C$52,2,0),0)</f>
        <v>0</v>
      </c>
      <c r="E466" s="1">
        <f>IFERROR(VLOOKUP(A466,Sheet2!$A$2:$C$52,3,0),0)</f>
        <v>0</v>
      </c>
      <c r="F466" s="1">
        <f>IFERROR(VLOOKUP(A466,Sheet1!$A$2:$B1955,2,0),0)</f>
        <v>3</v>
      </c>
      <c r="G466" s="1">
        <f>0.0669*B466+0.1011*C466+0.3423*D466+0.4599*E466+0.297*F466</f>
        <v>1.2939</v>
      </c>
      <c r="H466" s="1">
        <f>IFERROR(VLOOKUP(A466,Sheet3!A627:C1952,3,0),"None")</f>
        <v>100</v>
      </c>
    </row>
    <row r="467" spans="1:8">
      <c r="A467" s="1" t="s">
        <v>475</v>
      </c>
      <c r="B467" s="1">
        <v>3</v>
      </c>
      <c r="C467" s="1">
        <v>2</v>
      </c>
      <c r="D467" s="2">
        <f>IFERROR(VLOOKUP(A467,Sheet2!$A$2:$C$52,2,0),0)</f>
        <v>0</v>
      </c>
      <c r="E467" s="1">
        <f>IFERROR(VLOOKUP(A467,Sheet2!$A$2:$C$52,3,0),0)</f>
        <v>0</v>
      </c>
      <c r="F467" s="1">
        <f>IFERROR(VLOOKUP(A467,Sheet1!$A$2:$B1977,2,0),0)</f>
        <v>3</v>
      </c>
      <c r="G467" s="1">
        <f>0.0669*B467+0.1011*C467+0.3423*D467+0.4599*E467+0.297*F467</f>
        <v>1.2939</v>
      </c>
      <c r="H467" s="1">
        <f>IFERROR(VLOOKUP(A467,Sheet3!A649:C1974,3,0),"None")</f>
        <v>800</v>
      </c>
    </row>
    <row r="468" spans="1:8">
      <c r="A468" s="1" t="s">
        <v>476</v>
      </c>
      <c r="B468" s="1">
        <v>3</v>
      </c>
      <c r="C468" s="1">
        <v>2</v>
      </c>
      <c r="D468" s="2">
        <f>IFERROR(VLOOKUP(A468,Sheet2!$A$2:$C$52,2,0),0)</f>
        <v>0</v>
      </c>
      <c r="E468" s="1">
        <f>IFERROR(VLOOKUP(A468,Sheet2!$A$2:$C$52,3,0),0)</f>
        <v>0</v>
      </c>
      <c r="F468" s="1">
        <f>IFERROR(VLOOKUP(A468,Sheet1!$A$2:$B1996,2,0),0)</f>
        <v>3</v>
      </c>
      <c r="G468" s="1">
        <f>0.0669*B468+0.1011*C468+0.3423*D468+0.4599*E468+0.297*F468</f>
        <v>1.2939</v>
      </c>
      <c r="H468" s="1">
        <f>IFERROR(VLOOKUP(A468,Sheet3!A668:C1993,3,0),"None")</f>
        <v>100</v>
      </c>
    </row>
    <row r="469" spans="1:8">
      <c r="A469" s="1" t="s">
        <v>477</v>
      </c>
      <c r="B469" s="1">
        <v>3</v>
      </c>
      <c r="C469" s="1">
        <v>2</v>
      </c>
      <c r="D469" s="2">
        <f>IFERROR(VLOOKUP(A469,Sheet2!$A$2:$C$52,2,0),0)</f>
        <v>0</v>
      </c>
      <c r="E469" s="1">
        <f>IFERROR(VLOOKUP(A469,Sheet2!$A$2:$C$52,3,0),0)</f>
        <v>0</v>
      </c>
      <c r="F469" s="1">
        <f>IFERROR(VLOOKUP(A469,Sheet1!$A$2:$B2072,2,0),0)</f>
        <v>3</v>
      </c>
      <c r="G469" s="1">
        <f>0.0669*B469+0.1011*C469+0.3423*D469+0.4599*E469+0.297*F469</f>
        <v>1.2939</v>
      </c>
      <c r="H469" s="1">
        <f>IFERROR(VLOOKUP(A469,Sheet3!A744:C2069,3,0),"None")</f>
        <v>100</v>
      </c>
    </row>
    <row r="470" spans="1:8">
      <c r="A470" s="1" t="s">
        <v>478</v>
      </c>
      <c r="B470" s="1">
        <v>3</v>
      </c>
      <c r="C470" s="1">
        <v>2</v>
      </c>
      <c r="D470" s="2">
        <f>IFERROR(VLOOKUP(A470,Sheet2!$A$2:$C$52,2,0),0)</f>
        <v>0</v>
      </c>
      <c r="E470" s="1">
        <f>IFERROR(VLOOKUP(A470,Sheet2!$A$2:$C$52,3,0),0)</f>
        <v>0</v>
      </c>
      <c r="F470" s="1">
        <f>IFERROR(VLOOKUP(A470,Sheet1!$A$2:$B2225,2,0),0)</f>
        <v>3</v>
      </c>
      <c r="G470" s="1">
        <f>0.0669*B470+0.1011*C470+0.3423*D470+0.4599*E470+0.297*F470</f>
        <v>1.2939</v>
      </c>
      <c r="H470" s="1">
        <f>IFERROR(VLOOKUP(A470,Sheet3!A897:C2222,3,0),"None")</f>
        <v>-800</v>
      </c>
    </row>
    <row r="471" spans="1:8">
      <c r="A471" s="1" t="s">
        <v>479</v>
      </c>
      <c r="B471" s="1">
        <v>3</v>
      </c>
      <c r="C471" s="1">
        <v>2</v>
      </c>
      <c r="D471" s="2">
        <f>IFERROR(VLOOKUP(A471,Sheet2!$A$2:$C$52,2,0),0)</f>
        <v>0</v>
      </c>
      <c r="E471" s="1">
        <f>IFERROR(VLOOKUP(A471,Sheet2!$A$2:$C$52,3,0),0)</f>
        <v>0</v>
      </c>
      <c r="F471" s="1">
        <f>IFERROR(VLOOKUP(A471,Sheet1!$A$2:$B2231,2,0),0)</f>
        <v>3</v>
      </c>
      <c r="G471" s="1">
        <f>0.0669*B471+0.1011*C471+0.3423*D471+0.4599*E471+0.297*F471</f>
        <v>1.2939</v>
      </c>
      <c r="H471" s="1">
        <f>IFERROR(VLOOKUP(A471,Sheet3!A903:C2228,3,0),"None")</f>
        <v>-500</v>
      </c>
    </row>
    <row r="472" spans="1:8">
      <c r="A472" s="1" t="s">
        <v>480</v>
      </c>
      <c r="B472" s="1">
        <v>3</v>
      </c>
      <c r="C472" s="1">
        <v>2</v>
      </c>
      <c r="D472" s="2">
        <f>IFERROR(VLOOKUP(A472,Sheet2!$A$2:$C$52,2,0),0)</f>
        <v>0</v>
      </c>
      <c r="E472" s="1">
        <f>IFERROR(VLOOKUP(A472,Sheet2!$A$2:$C$52,3,0),0)</f>
        <v>0</v>
      </c>
      <c r="F472" s="1">
        <f>IFERROR(VLOOKUP(A472,Sheet1!$A$2:$B2238,2,0),0)</f>
        <v>3</v>
      </c>
      <c r="G472" s="1">
        <f>0.0669*B472+0.1011*C472+0.3423*D472+0.4599*E472+0.297*F472</f>
        <v>1.2939</v>
      </c>
      <c r="H472" s="1">
        <f>IFERROR(VLOOKUP(A472,Sheet3!A910:C2235,3,0),"None")</f>
        <v>300</v>
      </c>
    </row>
    <row r="473" spans="1:8">
      <c r="A473" s="1" t="s">
        <v>481</v>
      </c>
      <c r="B473" s="1">
        <v>3</v>
      </c>
      <c r="C473" s="1">
        <v>2</v>
      </c>
      <c r="D473" s="2">
        <f>IFERROR(VLOOKUP(A473,Sheet2!$A$2:$C$52,2,0),0)</f>
        <v>0</v>
      </c>
      <c r="E473" s="1">
        <f>IFERROR(VLOOKUP(A473,Sheet2!$A$2:$C$52,3,0),0)</f>
        <v>0</v>
      </c>
      <c r="F473" s="1">
        <f>IFERROR(VLOOKUP(A473,Sheet1!$A$2:$B2241,2,0),0)</f>
        <v>3</v>
      </c>
      <c r="G473" s="1">
        <f>0.0669*B473+0.1011*C473+0.3423*D473+0.4599*E473+0.297*F473</f>
        <v>1.2939</v>
      </c>
      <c r="H473" s="1">
        <f>IFERROR(VLOOKUP(A473,Sheet3!A913:C2238,3,0),"None")</f>
        <v>0</v>
      </c>
    </row>
    <row r="474" spans="1:8">
      <c r="A474" s="1" t="s">
        <v>482</v>
      </c>
      <c r="B474" s="1">
        <v>3</v>
      </c>
      <c r="C474" s="1">
        <v>2</v>
      </c>
      <c r="D474" s="2">
        <f>IFERROR(VLOOKUP(A474,Sheet2!$A$2:$C$52,2,0),0)</f>
        <v>0</v>
      </c>
      <c r="E474" s="1">
        <f>IFERROR(VLOOKUP(A474,Sheet2!$A$2:$C$52,3,0),0)</f>
        <v>0</v>
      </c>
      <c r="F474" s="1">
        <f>IFERROR(VLOOKUP(A474,Sheet1!$A$2:$B2349,2,0),0)</f>
        <v>3</v>
      </c>
      <c r="G474" s="1">
        <f>0.0669*B474+0.1011*C474+0.3423*D474+0.4599*E474+0.297*F474</f>
        <v>1.2939</v>
      </c>
      <c r="H474" s="1">
        <f>IFERROR(VLOOKUP(A474,Sheet3!A1021:C2346,3,0),"None")</f>
        <v>0</v>
      </c>
    </row>
    <row r="475" spans="1:8">
      <c r="A475" s="1" t="s">
        <v>483</v>
      </c>
      <c r="B475" s="1">
        <v>3</v>
      </c>
      <c r="C475" s="1">
        <v>2</v>
      </c>
      <c r="D475" s="2">
        <f>IFERROR(VLOOKUP(A475,Sheet2!$A$2:$C$52,2,0),0)</f>
        <v>0</v>
      </c>
      <c r="E475" s="1">
        <f>IFERROR(VLOOKUP(A475,Sheet2!$A$2:$C$52,3,0),0)</f>
        <v>0</v>
      </c>
      <c r="F475" s="1">
        <f>IFERROR(VLOOKUP(A475,Sheet1!$A$2:$B2357,2,0),0)</f>
        <v>3</v>
      </c>
      <c r="G475" s="1">
        <f>0.0669*B475+0.1011*C475+0.3423*D475+0.4599*E475+0.297*F475</f>
        <v>1.2939</v>
      </c>
      <c r="H475" s="1">
        <f>IFERROR(VLOOKUP(A475,Sheet3!A1029:C2354,3,0),"None")</f>
        <v>-800</v>
      </c>
    </row>
    <row r="476" spans="1:8">
      <c r="A476" s="1" t="s">
        <v>484</v>
      </c>
      <c r="B476" s="1">
        <v>3</v>
      </c>
      <c r="C476" s="1">
        <v>2</v>
      </c>
      <c r="D476" s="2">
        <f>IFERROR(VLOOKUP(A476,Sheet2!$A$2:$C$52,2,0),0)</f>
        <v>0</v>
      </c>
      <c r="E476" s="1">
        <f>IFERROR(VLOOKUP(A476,Sheet2!$A$2:$C$52,3,0),0)</f>
        <v>0</v>
      </c>
      <c r="F476" s="1">
        <f>IFERROR(VLOOKUP(A476,Sheet1!$A$2:$B2385,2,0),0)</f>
        <v>3</v>
      </c>
      <c r="G476" s="1">
        <f>0.0669*B476+0.1011*C476+0.3423*D476+0.4599*E476+0.297*F476</f>
        <v>1.2939</v>
      </c>
      <c r="H476" s="1">
        <f>IFERROR(VLOOKUP(A476,Sheet3!A1057:C2382,3,0),"None")</f>
        <v>800</v>
      </c>
    </row>
    <row r="477" spans="1:8">
      <c r="A477" s="1" t="s">
        <v>485</v>
      </c>
      <c r="B477" s="1">
        <v>3</v>
      </c>
      <c r="C477" s="1">
        <v>2</v>
      </c>
      <c r="D477" s="2">
        <f>IFERROR(VLOOKUP(A477,Sheet2!$A$2:$C$52,2,0),0)</f>
        <v>0</v>
      </c>
      <c r="E477" s="1">
        <f>IFERROR(VLOOKUP(A477,Sheet2!$A$2:$C$52,3,0),0)</f>
        <v>0</v>
      </c>
      <c r="F477" s="1">
        <f>IFERROR(VLOOKUP(A477,Sheet1!$A$2:$B2487,2,0),0)</f>
        <v>3</v>
      </c>
      <c r="G477" s="1">
        <f>0.0669*B477+0.1011*C477+0.3423*D477+0.4599*E477+0.297*F477</f>
        <v>1.2939</v>
      </c>
      <c r="H477" s="1">
        <f>IFERROR(VLOOKUP(A477,Sheet3!A1159:C2484,3,0),"None")</f>
        <v>-600</v>
      </c>
    </row>
    <row r="478" spans="1:8">
      <c r="A478" s="1" t="s">
        <v>486</v>
      </c>
      <c r="B478" s="1">
        <v>3</v>
      </c>
      <c r="C478" s="1">
        <v>2</v>
      </c>
      <c r="D478" s="2">
        <f>IFERROR(VLOOKUP(A478,Sheet2!$A$2:$C$52,2,0),0)</f>
        <v>0</v>
      </c>
      <c r="E478" s="1">
        <f>IFERROR(VLOOKUP(A478,Sheet2!$A$2:$C$52,3,0),0)</f>
        <v>0</v>
      </c>
      <c r="F478" s="1">
        <f>IFERROR(VLOOKUP(A478,Sheet1!$A$2:$B2509,2,0),0)</f>
        <v>3</v>
      </c>
      <c r="G478" s="1">
        <f>0.0669*B478+0.1011*C478+0.3423*D478+0.4599*E478+0.297*F478</f>
        <v>1.2939</v>
      </c>
      <c r="H478" s="1">
        <f>IFERROR(VLOOKUP(A478,Sheet3!A1181:C2506,3,0),"None")</f>
        <v>0</v>
      </c>
    </row>
    <row r="479" spans="1:8">
      <c r="A479" s="1" t="s">
        <v>487</v>
      </c>
      <c r="B479" s="1">
        <v>3</v>
      </c>
      <c r="C479" s="1">
        <v>2</v>
      </c>
      <c r="D479" s="2">
        <f>IFERROR(VLOOKUP(A479,Sheet2!$A$2:$C$52,2,0),0)</f>
        <v>0</v>
      </c>
      <c r="E479" s="1">
        <f>IFERROR(VLOOKUP(A479,Sheet2!$A$2:$C$52,3,0),0)</f>
        <v>0</v>
      </c>
      <c r="F479" s="1">
        <f>IFERROR(VLOOKUP(A479,Sheet1!$A$2:$B2549,2,0),0)</f>
        <v>3</v>
      </c>
      <c r="G479" s="1">
        <f>0.0669*B479+0.1011*C479+0.3423*D479+0.4599*E479+0.297*F479</f>
        <v>1.2939</v>
      </c>
      <c r="H479" s="1">
        <f>IFERROR(VLOOKUP(A479,Sheet3!A1221:C2546,3,0),"None")</f>
        <v>-800</v>
      </c>
    </row>
    <row r="480" spans="1:8">
      <c r="A480" s="1" t="s">
        <v>488</v>
      </c>
      <c r="B480" s="1">
        <v>3</v>
      </c>
      <c r="C480" s="1">
        <v>2</v>
      </c>
      <c r="D480" s="2">
        <f>IFERROR(VLOOKUP(A480,Sheet2!$A$2:$C$52,2,0),0)</f>
        <v>0</v>
      </c>
      <c r="E480" s="1">
        <f>IFERROR(VLOOKUP(A480,Sheet2!$A$2:$C$52,3,0),0)</f>
        <v>0</v>
      </c>
      <c r="F480" s="1">
        <f>IFERROR(VLOOKUP(A480,Sheet1!$A$2:$B2629,2,0),0)</f>
        <v>3</v>
      </c>
      <c r="G480" s="1">
        <f>0.0669*B480+0.1011*C480+0.3423*D480+0.4599*E480+0.297*F480</f>
        <v>1.2939</v>
      </c>
      <c r="H480" s="1">
        <f>IFERROR(VLOOKUP(A480,Sheet3!A1301:C2626,3,0),"None")</f>
        <v>800</v>
      </c>
    </row>
    <row r="481" spans="1:8">
      <c r="A481" s="1" t="s">
        <v>489</v>
      </c>
      <c r="B481" s="1">
        <v>1</v>
      </c>
      <c r="C481" s="1">
        <v>1</v>
      </c>
      <c r="D481" s="2">
        <f>IFERROR(VLOOKUP(A481,Sheet2!$A$2:$C$52,2,0),0)</f>
        <v>1</v>
      </c>
      <c r="E481" s="1">
        <f>IFERROR(VLOOKUP(A481,Sheet2!$A$2:$C$52,3,0),0)</f>
        <v>1</v>
      </c>
      <c r="F481" s="1">
        <f>IFERROR(VLOOKUP(A481,Sheet1!$A$2:$B1460,2,0),0)</f>
        <v>1</v>
      </c>
      <c r="G481" s="1">
        <f>0.0669*B481+0.1011*C481+0.3423*D481+0.4599*E481+0.297*F481</f>
        <v>1.2672</v>
      </c>
      <c r="H481" s="1">
        <f>IFERROR(VLOOKUP(A481,Sheet3!A132:C1457,3,0),"None")</f>
        <v>-800</v>
      </c>
    </row>
    <row r="482" spans="1:8">
      <c r="A482" s="1" t="s">
        <v>490</v>
      </c>
      <c r="B482" s="1">
        <v>1</v>
      </c>
      <c r="C482" s="1">
        <v>1</v>
      </c>
      <c r="D482" s="2">
        <f>IFERROR(VLOOKUP(A482,Sheet2!$A$2:$C$52,2,0),0)</f>
        <v>1</v>
      </c>
      <c r="E482" s="1">
        <f>IFERROR(VLOOKUP(A482,Sheet2!$A$2:$C$52,3,0),0)</f>
        <v>1</v>
      </c>
      <c r="F482" s="1">
        <f>IFERROR(VLOOKUP(A482,Sheet1!$A$2:$B1967,2,0),0)</f>
        <v>1</v>
      </c>
      <c r="G482" s="1">
        <f>0.0669*B482+0.1011*C482+0.3423*D482+0.4599*E482+0.297*F482</f>
        <v>1.2672</v>
      </c>
      <c r="H482" s="1">
        <f>IFERROR(VLOOKUP(A482,Sheet3!A639:C1964,3,0),"None")</f>
        <v>0</v>
      </c>
    </row>
    <row r="483" spans="1:8">
      <c r="A483" s="1" t="s">
        <v>491</v>
      </c>
      <c r="B483" s="1">
        <v>1</v>
      </c>
      <c r="C483" s="1">
        <v>1</v>
      </c>
      <c r="D483" s="2">
        <f>IFERROR(VLOOKUP(A483,Sheet2!$A$2:$C$52,2,0),0)</f>
        <v>1</v>
      </c>
      <c r="E483" s="1">
        <f>IFERROR(VLOOKUP(A483,Sheet2!$A$2:$C$52,3,0),0)</f>
        <v>1</v>
      </c>
      <c r="F483" s="1">
        <f>IFERROR(VLOOKUP(A483,Sheet1!$A$2:$B2076,2,0),0)</f>
        <v>1</v>
      </c>
      <c r="G483" s="1">
        <f>0.0669*B483+0.1011*C483+0.3423*D483+0.4599*E483+0.297*F483</f>
        <v>1.2672</v>
      </c>
      <c r="H483" s="1">
        <f>IFERROR(VLOOKUP(A483,Sheet3!A748:C2073,3,0),"None")</f>
        <v>100</v>
      </c>
    </row>
    <row r="484" spans="1:8">
      <c r="A484" s="1" t="s">
        <v>492</v>
      </c>
      <c r="B484" s="1">
        <v>1</v>
      </c>
      <c r="C484" s="1">
        <v>1</v>
      </c>
      <c r="D484" s="2">
        <f>IFERROR(VLOOKUP(A484,Sheet2!$A$2:$C$52,2,0),0)</f>
        <v>1</v>
      </c>
      <c r="E484" s="1">
        <f>IFERROR(VLOOKUP(A484,Sheet2!$A$2:$C$52,3,0),0)</f>
        <v>1</v>
      </c>
      <c r="F484" s="1">
        <f>IFERROR(VLOOKUP(A484,Sheet1!$A$2:$B2135,2,0),0)</f>
        <v>1</v>
      </c>
      <c r="G484" s="1">
        <f>0.0669*B484+0.1011*C484+0.3423*D484+0.4599*E484+0.297*F484</f>
        <v>1.2672</v>
      </c>
      <c r="H484" s="1">
        <f>IFERROR(VLOOKUP(A484,Sheet3!A807:C2132,3,0),"None")</f>
        <v>-500</v>
      </c>
    </row>
    <row r="485" spans="1:8">
      <c r="A485" s="1" t="s">
        <v>493</v>
      </c>
      <c r="B485" s="1">
        <v>3</v>
      </c>
      <c r="C485" s="1">
        <v>1</v>
      </c>
      <c r="D485" s="2">
        <f>IFERROR(VLOOKUP(A485,Sheet2!$A$2:$C$52,2,0),0)</f>
        <v>0</v>
      </c>
      <c r="E485" s="1">
        <f>IFERROR(VLOOKUP(A485,Sheet2!$A$2:$C$52,3,0),0)</f>
        <v>0</v>
      </c>
      <c r="F485" s="1">
        <f>IFERROR(VLOOKUP(A485,Sheet1!$A$2:$B1349,2,0),0)</f>
        <v>3</v>
      </c>
      <c r="G485" s="1">
        <f>0.0669*B485+0.1011*C485+0.3423*D485+0.4599*E485+0.297*F485</f>
        <v>1.1928</v>
      </c>
      <c r="H485" s="1">
        <f>IFERROR(VLOOKUP(A485,Sheet3!A21:C1346,3,0),"None")</f>
        <v>0</v>
      </c>
    </row>
    <row r="486" spans="1:8">
      <c r="A486" s="1" t="s">
        <v>494</v>
      </c>
      <c r="B486" s="1">
        <v>3</v>
      </c>
      <c r="C486" s="1">
        <v>1</v>
      </c>
      <c r="D486" s="2">
        <f>IFERROR(VLOOKUP(A486,Sheet2!$A$2:$C$52,2,0),0)</f>
        <v>0</v>
      </c>
      <c r="E486" s="1">
        <f>IFERROR(VLOOKUP(A486,Sheet2!$A$2:$C$52,3,0),0)</f>
        <v>0</v>
      </c>
      <c r="F486" s="1">
        <f>IFERROR(VLOOKUP(A486,Sheet1!$A$2:$B1365,2,0),0)</f>
        <v>3</v>
      </c>
      <c r="G486" s="1">
        <f>0.0669*B486+0.1011*C486+0.3423*D486+0.4599*E486+0.297*F486</f>
        <v>1.1928</v>
      </c>
      <c r="H486" s="1">
        <f>IFERROR(VLOOKUP(A486,Sheet3!A37:C1362,3,0),"None")</f>
        <v>300</v>
      </c>
    </row>
    <row r="487" spans="1:8">
      <c r="A487" s="1" t="s">
        <v>495</v>
      </c>
      <c r="B487" s="1">
        <v>3</v>
      </c>
      <c r="C487" s="1">
        <v>1</v>
      </c>
      <c r="D487" s="2">
        <f>IFERROR(VLOOKUP(A487,Sheet2!$A$2:$C$52,2,0),0)</f>
        <v>0</v>
      </c>
      <c r="E487" s="1">
        <f>IFERROR(VLOOKUP(A487,Sheet2!$A$2:$C$52,3,0),0)</f>
        <v>0</v>
      </c>
      <c r="F487" s="1">
        <f>IFERROR(VLOOKUP(A487,Sheet1!$A$2:$B1377,2,0),0)</f>
        <v>3</v>
      </c>
      <c r="G487" s="1">
        <f>0.0669*B487+0.1011*C487+0.3423*D487+0.4599*E487+0.297*F487</f>
        <v>1.1928</v>
      </c>
      <c r="H487" s="1">
        <f>IFERROR(VLOOKUP(A487,Sheet3!A49:C1374,3,0),"None")</f>
        <v>-500</v>
      </c>
    </row>
    <row r="488" spans="1:8">
      <c r="A488" s="1" t="s">
        <v>496</v>
      </c>
      <c r="B488" s="1">
        <v>3</v>
      </c>
      <c r="C488" s="1">
        <v>1</v>
      </c>
      <c r="D488" s="2">
        <f>IFERROR(VLOOKUP(A488,Sheet2!$A$2:$C$52,2,0),0)</f>
        <v>0</v>
      </c>
      <c r="E488" s="1">
        <f>IFERROR(VLOOKUP(A488,Sheet2!$A$2:$C$52,3,0),0)</f>
        <v>0</v>
      </c>
      <c r="F488" s="1">
        <f>IFERROR(VLOOKUP(A488,Sheet1!$A$2:$B1391,2,0),0)</f>
        <v>3</v>
      </c>
      <c r="G488" s="1">
        <f>0.0669*B488+0.1011*C488+0.3423*D488+0.4599*E488+0.297*F488</f>
        <v>1.1928</v>
      </c>
      <c r="H488" s="1">
        <f>IFERROR(VLOOKUP(A488,Sheet3!A63:C1388,3,0),"None")</f>
        <v>100</v>
      </c>
    </row>
    <row r="489" spans="1:8">
      <c r="A489" s="1" t="s">
        <v>497</v>
      </c>
      <c r="B489" s="1">
        <v>3</v>
      </c>
      <c r="C489" s="1">
        <v>1</v>
      </c>
      <c r="D489" s="2">
        <f>IFERROR(VLOOKUP(A489,Sheet2!$A$2:$C$52,2,0),0)</f>
        <v>0</v>
      </c>
      <c r="E489" s="1">
        <f>IFERROR(VLOOKUP(A489,Sheet2!$A$2:$C$52,3,0),0)</f>
        <v>0</v>
      </c>
      <c r="F489" s="1">
        <f>IFERROR(VLOOKUP(A489,Sheet1!$A$2:$B1396,2,0),0)</f>
        <v>3</v>
      </c>
      <c r="G489" s="1">
        <f>0.0669*B489+0.1011*C489+0.3423*D489+0.4599*E489+0.297*F489</f>
        <v>1.1928</v>
      </c>
      <c r="H489" s="1">
        <f>IFERROR(VLOOKUP(A489,Sheet3!A68:C1393,3,0),"None")</f>
        <v>100</v>
      </c>
    </row>
    <row r="490" spans="1:8">
      <c r="A490" s="1" t="s">
        <v>498</v>
      </c>
      <c r="B490" s="1">
        <v>3</v>
      </c>
      <c r="C490" s="1">
        <v>1</v>
      </c>
      <c r="D490" s="2">
        <f>IFERROR(VLOOKUP(A490,Sheet2!$A$2:$C$52,2,0),0)</f>
        <v>0</v>
      </c>
      <c r="E490" s="1">
        <f>IFERROR(VLOOKUP(A490,Sheet2!$A$2:$C$52,3,0),0)</f>
        <v>0</v>
      </c>
      <c r="F490" s="1">
        <f>IFERROR(VLOOKUP(A490,Sheet1!$A$2:$B1507,2,0),0)</f>
        <v>3</v>
      </c>
      <c r="G490" s="1">
        <f>0.0669*B490+0.1011*C490+0.3423*D490+0.4599*E490+0.297*F490</f>
        <v>1.1928</v>
      </c>
      <c r="H490" s="1">
        <f>IFERROR(VLOOKUP(A490,Sheet3!A179:C1504,3,0),"None")</f>
        <v>800</v>
      </c>
    </row>
    <row r="491" spans="1:8">
      <c r="A491" s="1" t="s">
        <v>499</v>
      </c>
      <c r="B491" s="1">
        <v>3</v>
      </c>
      <c r="C491" s="1">
        <v>1</v>
      </c>
      <c r="D491" s="2">
        <f>IFERROR(VLOOKUP(A491,Sheet2!$A$2:$C$52,2,0),0)</f>
        <v>0</v>
      </c>
      <c r="E491" s="1">
        <f>IFERROR(VLOOKUP(A491,Sheet2!$A$2:$C$52,3,0),0)</f>
        <v>0</v>
      </c>
      <c r="F491" s="1">
        <f>IFERROR(VLOOKUP(A491,Sheet1!$A$2:$B1572,2,0),0)</f>
        <v>3</v>
      </c>
      <c r="G491" s="1">
        <f>0.0669*B491+0.1011*C491+0.3423*D491+0.4599*E491+0.297*F491</f>
        <v>1.1928</v>
      </c>
      <c r="H491" s="1">
        <f>IFERROR(VLOOKUP(A491,Sheet3!A244:C1569,3,0),"None")</f>
        <v>-800</v>
      </c>
    </row>
    <row r="492" spans="1:8">
      <c r="A492" s="1" t="s">
        <v>500</v>
      </c>
      <c r="B492" s="1">
        <v>3</v>
      </c>
      <c r="C492" s="1">
        <v>1</v>
      </c>
      <c r="D492" s="2">
        <f>IFERROR(VLOOKUP(A492,Sheet2!$A$2:$C$52,2,0),0)</f>
        <v>0</v>
      </c>
      <c r="E492" s="1">
        <f>IFERROR(VLOOKUP(A492,Sheet2!$A$2:$C$52,3,0),0)</f>
        <v>0</v>
      </c>
      <c r="F492" s="1">
        <f>IFERROR(VLOOKUP(A492,Sheet1!$A$2:$B1577,2,0),0)</f>
        <v>3</v>
      </c>
      <c r="G492" s="1">
        <f>0.0669*B492+0.1011*C492+0.3423*D492+0.4599*E492+0.297*F492</f>
        <v>1.1928</v>
      </c>
      <c r="H492" s="1">
        <f>IFERROR(VLOOKUP(A492,Sheet3!A249:C1574,3,0),"None")</f>
        <v>100</v>
      </c>
    </row>
    <row r="493" spans="1:8">
      <c r="A493" s="1" t="s">
        <v>501</v>
      </c>
      <c r="B493" s="1">
        <v>3</v>
      </c>
      <c r="C493" s="1">
        <v>1</v>
      </c>
      <c r="D493" s="2">
        <f>IFERROR(VLOOKUP(A493,Sheet2!$A$2:$C$52,2,0),0)</f>
        <v>0</v>
      </c>
      <c r="E493" s="1">
        <f>IFERROR(VLOOKUP(A493,Sheet2!$A$2:$C$52,3,0),0)</f>
        <v>0</v>
      </c>
      <c r="F493" s="1">
        <f>IFERROR(VLOOKUP(A493,Sheet1!$A$2:$B1610,2,0),0)</f>
        <v>3</v>
      </c>
      <c r="G493" s="1">
        <f>0.0669*B493+0.1011*C493+0.3423*D493+0.4599*E493+0.297*F493</f>
        <v>1.1928</v>
      </c>
      <c r="H493" s="1">
        <f>IFERROR(VLOOKUP(A493,Sheet3!A282:C1607,3,0),"None")</f>
        <v>0</v>
      </c>
    </row>
    <row r="494" spans="1:8">
      <c r="A494" s="1" t="s">
        <v>502</v>
      </c>
      <c r="B494" s="1">
        <v>3</v>
      </c>
      <c r="C494" s="1">
        <v>1</v>
      </c>
      <c r="D494" s="2">
        <f>IFERROR(VLOOKUP(A494,Sheet2!$A$2:$C$52,2,0),0)</f>
        <v>0</v>
      </c>
      <c r="E494" s="1">
        <f>IFERROR(VLOOKUP(A494,Sheet2!$A$2:$C$52,3,0),0)</f>
        <v>0</v>
      </c>
      <c r="F494" s="1">
        <f>IFERROR(VLOOKUP(A494,Sheet1!$A$2:$B1620,2,0),0)</f>
        <v>3</v>
      </c>
      <c r="G494" s="1">
        <f>0.0669*B494+0.1011*C494+0.3423*D494+0.4599*E494+0.297*F494</f>
        <v>1.1928</v>
      </c>
      <c r="H494" s="1">
        <f>IFERROR(VLOOKUP(A494,Sheet3!A292:C1617,3,0),"None")</f>
        <v>-800</v>
      </c>
    </row>
    <row r="495" spans="1:8">
      <c r="A495" s="1" t="s">
        <v>503</v>
      </c>
      <c r="B495" s="1">
        <v>3</v>
      </c>
      <c r="C495" s="1">
        <v>1</v>
      </c>
      <c r="D495" s="2">
        <f>IFERROR(VLOOKUP(A495,Sheet2!$A$2:$C$52,2,0),0)</f>
        <v>0</v>
      </c>
      <c r="E495" s="1">
        <f>IFERROR(VLOOKUP(A495,Sheet2!$A$2:$C$52,3,0),0)</f>
        <v>0</v>
      </c>
      <c r="F495" s="1">
        <f>IFERROR(VLOOKUP(A495,Sheet1!$A$2:$B1633,2,0),0)</f>
        <v>3</v>
      </c>
      <c r="G495" s="1">
        <f>0.0669*B495+0.1011*C495+0.3423*D495+0.4599*E495+0.297*F495</f>
        <v>1.1928</v>
      </c>
      <c r="H495" s="1">
        <f>IFERROR(VLOOKUP(A495,Sheet3!A305:C1630,3,0),"None")</f>
        <v>0</v>
      </c>
    </row>
    <row r="496" spans="1:8">
      <c r="A496" s="1" t="s">
        <v>504</v>
      </c>
      <c r="B496" s="1">
        <v>3</v>
      </c>
      <c r="C496" s="1">
        <v>1</v>
      </c>
      <c r="D496" s="2">
        <f>IFERROR(VLOOKUP(A496,Sheet2!$A$2:$C$52,2,0),0)</f>
        <v>0</v>
      </c>
      <c r="E496" s="1">
        <f>IFERROR(VLOOKUP(A496,Sheet2!$A$2:$C$52,3,0),0)</f>
        <v>0</v>
      </c>
      <c r="F496" s="1">
        <f>IFERROR(VLOOKUP(A496,Sheet1!$A$2:$B1636,2,0),0)</f>
        <v>3</v>
      </c>
      <c r="G496" s="1">
        <f>0.0669*B496+0.1011*C496+0.3423*D496+0.4599*E496+0.297*F496</f>
        <v>1.1928</v>
      </c>
      <c r="H496" s="1">
        <f>IFERROR(VLOOKUP(A496,Sheet3!A308:C1633,3,0),"None")</f>
        <v>300</v>
      </c>
    </row>
    <row r="497" spans="1:8">
      <c r="A497" s="1" t="s">
        <v>505</v>
      </c>
      <c r="B497" s="1">
        <v>3</v>
      </c>
      <c r="C497" s="1">
        <v>1</v>
      </c>
      <c r="D497" s="2">
        <f>IFERROR(VLOOKUP(A497,Sheet2!$A$2:$C$52,2,0),0)</f>
        <v>0</v>
      </c>
      <c r="E497" s="1">
        <f>IFERROR(VLOOKUP(A497,Sheet2!$A$2:$C$52,3,0),0)</f>
        <v>0</v>
      </c>
      <c r="F497" s="1">
        <f>IFERROR(VLOOKUP(A497,Sheet1!$A$2:$B1650,2,0),0)</f>
        <v>3</v>
      </c>
      <c r="G497" s="1">
        <f>0.0669*B497+0.1011*C497+0.3423*D497+0.4599*E497+0.297*F497</f>
        <v>1.1928</v>
      </c>
      <c r="H497" s="1">
        <f>IFERROR(VLOOKUP(A497,Sheet3!A322:C1647,3,0),"None")</f>
        <v>100</v>
      </c>
    </row>
    <row r="498" spans="1:8">
      <c r="A498" s="1" t="s">
        <v>506</v>
      </c>
      <c r="B498" s="1">
        <v>3</v>
      </c>
      <c r="C498" s="1">
        <v>1</v>
      </c>
      <c r="D498" s="2">
        <f>IFERROR(VLOOKUP(A498,Sheet2!$A$2:$C$52,2,0),0)</f>
        <v>0</v>
      </c>
      <c r="E498" s="1">
        <f>IFERROR(VLOOKUP(A498,Sheet2!$A$2:$C$52,3,0),0)</f>
        <v>0</v>
      </c>
      <c r="F498" s="1">
        <f>IFERROR(VLOOKUP(A498,Sheet1!$A$2:$B1676,2,0),0)</f>
        <v>3</v>
      </c>
      <c r="G498" s="1">
        <f>0.0669*B498+0.1011*C498+0.3423*D498+0.4599*E498+0.297*F498</f>
        <v>1.1928</v>
      </c>
      <c r="H498" s="1">
        <f>IFERROR(VLOOKUP(A498,Sheet3!A348:C1673,3,0),"None")</f>
        <v>-500</v>
      </c>
    </row>
    <row r="499" spans="1:8">
      <c r="A499" s="1" t="s">
        <v>507</v>
      </c>
      <c r="B499" s="1">
        <v>3</v>
      </c>
      <c r="C499" s="1">
        <v>1</v>
      </c>
      <c r="D499" s="2">
        <f>IFERROR(VLOOKUP(A499,Sheet2!$A$2:$C$52,2,0),0)</f>
        <v>0</v>
      </c>
      <c r="E499" s="1">
        <f>IFERROR(VLOOKUP(A499,Sheet2!$A$2:$C$52,3,0),0)</f>
        <v>0</v>
      </c>
      <c r="F499" s="1">
        <f>IFERROR(VLOOKUP(A499,Sheet1!$A$2:$B1682,2,0),0)</f>
        <v>3</v>
      </c>
      <c r="G499" s="1">
        <f>0.0669*B499+0.1011*C499+0.3423*D499+0.4599*E499+0.297*F499</f>
        <v>1.1928</v>
      </c>
      <c r="H499" s="1">
        <f>IFERROR(VLOOKUP(A499,Sheet3!A354:C1679,3,0),"None")</f>
        <v>-500</v>
      </c>
    </row>
    <row r="500" spans="1:8">
      <c r="A500" s="1" t="s">
        <v>508</v>
      </c>
      <c r="B500" s="1">
        <v>3</v>
      </c>
      <c r="C500" s="1">
        <v>1</v>
      </c>
      <c r="D500" s="2">
        <f>IFERROR(VLOOKUP(A500,Sheet2!$A$2:$C$52,2,0),0)</f>
        <v>0</v>
      </c>
      <c r="E500" s="1">
        <f>IFERROR(VLOOKUP(A500,Sheet2!$A$2:$C$52,3,0),0)</f>
        <v>0</v>
      </c>
      <c r="F500" s="1">
        <f>IFERROR(VLOOKUP(A500,Sheet1!$A$2:$B1703,2,0),0)</f>
        <v>3</v>
      </c>
      <c r="G500" s="1">
        <f>0.0669*B500+0.1011*C500+0.3423*D500+0.4599*E500+0.297*F500</f>
        <v>1.1928</v>
      </c>
      <c r="H500" s="1">
        <f>IFERROR(VLOOKUP(A500,Sheet3!A375:C1700,3,0),"None")</f>
        <v>200</v>
      </c>
    </row>
    <row r="501" spans="1:8">
      <c r="A501" s="1" t="s">
        <v>509</v>
      </c>
      <c r="B501" s="1">
        <v>3</v>
      </c>
      <c r="C501" s="1">
        <v>1</v>
      </c>
      <c r="D501" s="2">
        <f>IFERROR(VLOOKUP(A501,Sheet2!$A$2:$C$52,2,0),0)</f>
        <v>0</v>
      </c>
      <c r="E501" s="1">
        <f>IFERROR(VLOOKUP(A501,Sheet2!$A$2:$C$52,3,0),0)</f>
        <v>0</v>
      </c>
      <c r="F501" s="1">
        <f>IFERROR(VLOOKUP(A501,Sheet1!$A$2:$B1731,2,0),0)</f>
        <v>3</v>
      </c>
      <c r="G501" s="1">
        <f>0.0669*B501+0.1011*C501+0.3423*D501+0.4599*E501+0.297*F501</f>
        <v>1.1928</v>
      </c>
      <c r="H501" s="1">
        <f>IFERROR(VLOOKUP(A501,Sheet3!A403:C1728,3,0),"None")</f>
        <v>800</v>
      </c>
    </row>
    <row r="502" spans="1:8">
      <c r="A502" s="1" t="s">
        <v>510</v>
      </c>
      <c r="B502" s="1">
        <v>3</v>
      </c>
      <c r="C502" s="1">
        <v>1</v>
      </c>
      <c r="D502" s="2">
        <f>IFERROR(VLOOKUP(A502,Sheet2!$A$2:$C$52,2,0),0)</f>
        <v>0</v>
      </c>
      <c r="E502" s="1">
        <f>IFERROR(VLOOKUP(A502,Sheet2!$A$2:$C$52,3,0),0)</f>
        <v>0</v>
      </c>
      <c r="F502" s="1">
        <f>IFERROR(VLOOKUP(A502,Sheet1!$A$2:$B1732,2,0),0)</f>
        <v>3</v>
      </c>
      <c r="G502" s="1">
        <f>0.0669*B502+0.1011*C502+0.3423*D502+0.4599*E502+0.297*F502</f>
        <v>1.1928</v>
      </c>
      <c r="H502" s="1">
        <f>IFERROR(VLOOKUP(A502,Sheet3!A404:C1729,3,0),"None")</f>
        <v>100</v>
      </c>
    </row>
    <row r="503" spans="1:8">
      <c r="A503" s="1" t="s">
        <v>511</v>
      </c>
      <c r="B503" s="1">
        <v>3</v>
      </c>
      <c r="C503" s="1">
        <v>1</v>
      </c>
      <c r="D503" s="2">
        <f>IFERROR(VLOOKUP(A503,Sheet2!$A$2:$C$52,2,0),0)</f>
        <v>0</v>
      </c>
      <c r="E503" s="1">
        <f>IFERROR(VLOOKUP(A503,Sheet2!$A$2:$C$52,3,0),0)</f>
        <v>0</v>
      </c>
      <c r="F503" s="1">
        <f>IFERROR(VLOOKUP(A503,Sheet1!$A$2:$B1733,2,0),0)</f>
        <v>3</v>
      </c>
      <c r="G503" s="1">
        <f>0.0669*B503+0.1011*C503+0.3423*D503+0.4599*E503+0.297*F503</f>
        <v>1.1928</v>
      </c>
      <c r="H503" s="1">
        <f>IFERROR(VLOOKUP(A503,Sheet3!A405:C1730,3,0),"None")</f>
        <v>100</v>
      </c>
    </row>
    <row r="504" spans="1:8">
      <c r="A504" s="1" t="s">
        <v>512</v>
      </c>
      <c r="B504" s="1">
        <v>3</v>
      </c>
      <c r="C504" s="1">
        <v>1</v>
      </c>
      <c r="D504" s="2">
        <f>IFERROR(VLOOKUP(A504,Sheet2!$A$2:$C$52,2,0),0)</f>
        <v>0</v>
      </c>
      <c r="E504" s="1">
        <f>IFERROR(VLOOKUP(A504,Sheet2!$A$2:$C$52,3,0),0)</f>
        <v>0</v>
      </c>
      <c r="F504" s="1">
        <f>IFERROR(VLOOKUP(A504,Sheet1!$A$2:$B1736,2,0),0)</f>
        <v>3</v>
      </c>
      <c r="G504" s="1">
        <f>0.0669*B504+0.1011*C504+0.3423*D504+0.4599*E504+0.297*F504</f>
        <v>1.1928</v>
      </c>
      <c r="H504" s="1">
        <f>IFERROR(VLOOKUP(A504,Sheet3!A408:C1733,3,0),"None")</f>
        <v>200</v>
      </c>
    </row>
    <row r="505" spans="1:8">
      <c r="A505" s="1" t="s">
        <v>513</v>
      </c>
      <c r="B505" s="1">
        <v>3</v>
      </c>
      <c r="C505" s="1">
        <v>1</v>
      </c>
      <c r="D505" s="2">
        <f>IFERROR(VLOOKUP(A505,Sheet2!$A$2:$C$52,2,0),0)</f>
        <v>0</v>
      </c>
      <c r="E505" s="1">
        <f>IFERROR(VLOOKUP(A505,Sheet2!$A$2:$C$52,3,0),0)</f>
        <v>0</v>
      </c>
      <c r="F505" s="1">
        <f>IFERROR(VLOOKUP(A505,Sheet1!$A$2:$B1743,2,0),0)</f>
        <v>3</v>
      </c>
      <c r="G505" s="1">
        <f>0.0669*B505+0.1011*C505+0.3423*D505+0.4599*E505+0.297*F505</f>
        <v>1.1928</v>
      </c>
      <c r="H505" s="1">
        <f>IFERROR(VLOOKUP(A505,Sheet3!A415:C1740,3,0),"None")</f>
        <v>800</v>
      </c>
    </row>
    <row r="506" spans="1:8">
      <c r="A506" s="1" t="s">
        <v>514</v>
      </c>
      <c r="B506" s="1">
        <v>3</v>
      </c>
      <c r="C506" s="1">
        <v>1</v>
      </c>
      <c r="D506" s="2">
        <f>IFERROR(VLOOKUP(A506,Sheet2!$A$2:$C$52,2,0),0)</f>
        <v>0</v>
      </c>
      <c r="E506" s="1">
        <f>IFERROR(VLOOKUP(A506,Sheet2!$A$2:$C$52,3,0),0)</f>
        <v>0</v>
      </c>
      <c r="F506" s="1">
        <f>IFERROR(VLOOKUP(A506,Sheet1!$A$2:$B1777,2,0),0)</f>
        <v>3</v>
      </c>
      <c r="G506" s="1">
        <f>0.0669*B506+0.1011*C506+0.3423*D506+0.4599*E506+0.297*F506</f>
        <v>1.1928</v>
      </c>
      <c r="H506" s="1">
        <f>IFERROR(VLOOKUP(A506,Sheet3!A449:C1774,3,0),"None")</f>
        <v>0</v>
      </c>
    </row>
    <row r="507" spans="1:8">
      <c r="A507" s="1" t="s">
        <v>515</v>
      </c>
      <c r="B507" s="1">
        <v>3</v>
      </c>
      <c r="C507" s="1">
        <v>1</v>
      </c>
      <c r="D507" s="2">
        <f>IFERROR(VLOOKUP(A507,Sheet2!$A$2:$C$52,2,0),0)</f>
        <v>0</v>
      </c>
      <c r="E507" s="1">
        <f>IFERROR(VLOOKUP(A507,Sheet2!$A$2:$C$52,3,0),0)</f>
        <v>0</v>
      </c>
      <c r="F507" s="1">
        <f>IFERROR(VLOOKUP(A507,Sheet1!$A$2:$B1806,2,0),0)</f>
        <v>3</v>
      </c>
      <c r="G507" s="1">
        <f>0.0669*B507+0.1011*C507+0.3423*D507+0.4599*E507+0.297*F507</f>
        <v>1.1928</v>
      </c>
      <c r="H507" s="1">
        <f>IFERROR(VLOOKUP(A507,Sheet3!A478:C1803,3,0),"None")</f>
        <v>100</v>
      </c>
    </row>
    <row r="508" spans="1:8">
      <c r="A508" s="1" t="s">
        <v>516</v>
      </c>
      <c r="B508" s="1">
        <v>3</v>
      </c>
      <c r="C508" s="1">
        <v>1</v>
      </c>
      <c r="D508" s="2">
        <f>IFERROR(VLOOKUP(A508,Sheet2!$A$2:$C$52,2,0),0)</f>
        <v>0</v>
      </c>
      <c r="E508" s="1">
        <f>IFERROR(VLOOKUP(A508,Sheet2!$A$2:$C$52,3,0),0)</f>
        <v>0</v>
      </c>
      <c r="F508" s="1">
        <f>IFERROR(VLOOKUP(A508,Sheet1!$A$2:$B1824,2,0),0)</f>
        <v>3</v>
      </c>
      <c r="G508" s="1">
        <f>0.0669*B508+0.1011*C508+0.3423*D508+0.4599*E508+0.297*F508</f>
        <v>1.1928</v>
      </c>
      <c r="H508" s="1">
        <f>IFERROR(VLOOKUP(A508,Sheet3!A496:C1821,3,0),"None")</f>
        <v>100</v>
      </c>
    </row>
    <row r="509" spans="1:8">
      <c r="A509" s="1" t="s">
        <v>517</v>
      </c>
      <c r="B509" s="1">
        <v>3</v>
      </c>
      <c r="C509" s="1">
        <v>1</v>
      </c>
      <c r="D509" s="2">
        <f>IFERROR(VLOOKUP(A509,Sheet2!$A$2:$C$52,2,0),0)</f>
        <v>0</v>
      </c>
      <c r="E509" s="1">
        <f>IFERROR(VLOOKUP(A509,Sheet2!$A$2:$C$52,3,0),0)</f>
        <v>0</v>
      </c>
      <c r="F509" s="1">
        <f>IFERROR(VLOOKUP(A509,Sheet1!$A$2:$B1844,2,0),0)</f>
        <v>3</v>
      </c>
      <c r="G509" s="1">
        <f>0.0669*B509+0.1011*C509+0.3423*D509+0.4599*E509+0.297*F509</f>
        <v>1.1928</v>
      </c>
      <c r="H509" s="1">
        <f>IFERROR(VLOOKUP(A509,Sheet3!A516:C1841,3,0),"None")</f>
        <v>800</v>
      </c>
    </row>
    <row r="510" spans="1:8">
      <c r="A510" s="1" t="s">
        <v>518</v>
      </c>
      <c r="B510" s="1">
        <v>3</v>
      </c>
      <c r="C510" s="1">
        <v>1</v>
      </c>
      <c r="D510" s="2">
        <f>IFERROR(VLOOKUP(A510,Sheet2!$A$2:$C$52,2,0),0)</f>
        <v>0</v>
      </c>
      <c r="E510" s="1">
        <f>IFERROR(VLOOKUP(A510,Sheet2!$A$2:$C$52,3,0),0)</f>
        <v>0</v>
      </c>
      <c r="F510" s="1">
        <f>IFERROR(VLOOKUP(A510,Sheet1!$A$2:$B1851,2,0),0)</f>
        <v>3</v>
      </c>
      <c r="G510" s="1">
        <f>0.0669*B510+0.1011*C510+0.3423*D510+0.4599*E510+0.297*F510</f>
        <v>1.1928</v>
      </c>
      <c r="H510" s="1">
        <f>IFERROR(VLOOKUP(A510,Sheet3!A523:C1848,3,0),"None")</f>
        <v>100</v>
      </c>
    </row>
    <row r="511" spans="1:8">
      <c r="A511" s="1" t="s">
        <v>519</v>
      </c>
      <c r="B511" s="1">
        <v>3</v>
      </c>
      <c r="C511" s="1">
        <v>1</v>
      </c>
      <c r="D511" s="2">
        <f>IFERROR(VLOOKUP(A511,Sheet2!$A$2:$C$52,2,0),0)</f>
        <v>0</v>
      </c>
      <c r="E511" s="1">
        <f>IFERROR(VLOOKUP(A511,Sheet2!$A$2:$C$52,3,0),0)</f>
        <v>0</v>
      </c>
      <c r="F511" s="1">
        <f>IFERROR(VLOOKUP(A511,Sheet1!$A$2:$B1852,2,0),0)</f>
        <v>3</v>
      </c>
      <c r="G511" s="1">
        <f>0.0669*B511+0.1011*C511+0.3423*D511+0.4599*E511+0.297*F511</f>
        <v>1.1928</v>
      </c>
      <c r="H511" s="1">
        <f>IFERROR(VLOOKUP(A511,Sheet3!A524:C1849,3,0),"None")</f>
        <v>-600</v>
      </c>
    </row>
    <row r="512" spans="1:8">
      <c r="A512" s="1" t="s">
        <v>520</v>
      </c>
      <c r="B512" s="1">
        <v>3</v>
      </c>
      <c r="C512" s="1">
        <v>1</v>
      </c>
      <c r="D512" s="2">
        <f>IFERROR(VLOOKUP(A512,Sheet2!$A$2:$C$52,2,0),0)</f>
        <v>0</v>
      </c>
      <c r="E512" s="1">
        <f>IFERROR(VLOOKUP(A512,Sheet2!$A$2:$C$52,3,0),0)</f>
        <v>0</v>
      </c>
      <c r="F512" s="1">
        <f>IFERROR(VLOOKUP(A512,Sheet1!$A$2:$B1864,2,0),0)</f>
        <v>3</v>
      </c>
      <c r="G512" s="1">
        <f>0.0669*B512+0.1011*C512+0.3423*D512+0.4599*E512+0.297*F512</f>
        <v>1.1928</v>
      </c>
      <c r="H512" s="1">
        <f>IFERROR(VLOOKUP(A512,Sheet3!A536:C1861,3,0),"None")</f>
        <v>0</v>
      </c>
    </row>
    <row r="513" spans="1:8">
      <c r="A513" s="1" t="s">
        <v>521</v>
      </c>
      <c r="B513" s="1">
        <v>3</v>
      </c>
      <c r="C513" s="1">
        <v>1</v>
      </c>
      <c r="D513" s="2">
        <f>IFERROR(VLOOKUP(A513,Sheet2!$A$2:$C$52,2,0),0)</f>
        <v>0</v>
      </c>
      <c r="E513" s="1">
        <f>IFERROR(VLOOKUP(A513,Sheet2!$A$2:$C$52,3,0),0)</f>
        <v>0</v>
      </c>
      <c r="F513" s="1">
        <f>IFERROR(VLOOKUP(A513,Sheet1!$A$2:$B1879,2,0),0)</f>
        <v>3</v>
      </c>
      <c r="G513" s="1">
        <f>0.0669*B513+0.1011*C513+0.3423*D513+0.4599*E513+0.297*F513</f>
        <v>1.1928</v>
      </c>
      <c r="H513" s="1">
        <f>IFERROR(VLOOKUP(A513,Sheet3!A551:C1876,3,0),"None")</f>
        <v>800</v>
      </c>
    </row>
    <row r="514" spans="1:8">
      <c r="A514" s="1" t="s">
        <v>522</v>
      </c>
      <c r="B514" s="1">
        <v>3</v>
      </c>
      <c r="C514" s="1">
        <v>1</v>
      </c>
      <c r="D514" s="2">
        <f>IFERROR(VLOOKUP(A514,Sheet2!$A$2:$C$52,2,0),0)</f>
        <v>0</v>
      </c>
      <c r="E514" s="1">
        <f>IFERROR(VLOOKUP(A514,Sheet2!$A$2:$C$52,3,0),0)</f>
        <v>0</v>
      </c>
      <c r="F514" s="1">
        <f>IFERROR(VLOOKUP(A514,Sheet1!$A$2:$B1886,2,0),0)</f>
        <v>3</v>
      </c>
      <c r="G514" s="1">
        <f>0.0669*B514+0.1011*C514+0.3423*D514+0.4599*E514+0.297*F514</f>
        <v>1.1928</v>
      </c>
      <c r="H514" s="1">
        <f>IFERROR(VLOOKUP(A514,Sheet3!A558:C1883,3,0),"None")</f>
        <v>0</v>
      </c>
    </row>
    <row r="515" spans="1:8">
      <c r="A515" s="1" t="s">
        <v>523</v>
      </c>
      <c r="B515" s="1">
        <v>3</v>
      </c>
      <c r="C515" s="1">
        <v>1</v>
      </c>
      <c r="D515" s="2">
        <f>IFERROR(VLOOKUP(A515,Sheet2!$A$2:$C$52,2,0),0)</f>
        <v>0</v>
      </c>
      <c r="E515" s="1">
        <f>IFERROR(VLOOKUP(A515,Sheet2!$A$2:$C$52,3,0),0)</f>
        <v>0</v>
      </c>
      <c r="F515" s="1">
        <f>IFERROR(VLOOKUP(A515,Sheet1!$A$2:$B1897,2,0),0)</f>
        <v>3</v>
      </c>
      <c r="G515" s="1">
        <f>0.0669*B515+0.1011*C515+0.3423*D515+0.4599*E515+0.297*F515</f>
        <v>1.1928</v>
      </c>
      <c r="H515" s="1">
        <f>IFERROR(VLOOKUP(A515,Sheet3!A569:C1894,3,0),"None")</f>
        <v>-700</v>
      </c>
    </row>
    <row r="516" spans="1:8">
      <c r="A516" s="1" t="s">
        <v>524</v>
      </c>
      <c r="B516" s="1">
        <v>3</v>
      </c>
      <c r="C516" s="1">
        <v>1</v>
      </c>
      <c r="D516" s="2">
        <f>IFERROR(VLOOKUP(A516,Sheet2!$A$2:$C$52,2,0),0)</f>
        <v>0</v>
      </c>
      <c r="E516" s="1">
        <f>IFERROR(VLOOKUP(A516,Sheet2!$A$2:$C$52,3,0),0)</f>
        <v>0</v>
      </c>
      <c r="F516" s="1">
        <f>IFERROR(VLOOKUP(A516,Sheet1!$A$2:$B1941,2,0),0)</f>
        <v>3</v>
      </c>
      <c r="G516" s="1">
        <f>0.0669*B516+0.1011*C516+0.3423*D516+0.4599*E516+0.297*F516</f>
        <v>1.1928</v>
      </c>
      <c r="H516" s="1">
        <f>IFERROR(VLOOKUP(A516,Sheet3!A613:C1938,3,0),"None")</f>
        <v>-700</v>
      </c>
    </row>
    <row r="517" spans="1:8">
      <c r="A517" s="1" t="s">
        <v>525</v>
      </c>
      <c r="B517" s="1">
        <v>3</v>
      </c>
      <c r="C517" s="1">
        <v>1</v>
      </c>
      <c r="D517" s="2">
        <f>IFERROR(VLOOKUP(A517,Sheet2!$A$2:$C$52,2,0),0)</f>
        <v>0</v>
      </c>
      <c r="E517" s="1">
        <f>IFERROR(VLOOKUP(A517,Sheet2!$A$2:$C$52,3,0),0)</f>
        <v>0</v>
      </c>
      <c r="F517" s="1">
        <f>IFERROR(VLOOKUP(A517,Sheet1!$A$2:$B1993,2,0),0)</f>
        <v>3</v>
      </c>
      <c r="G517" s="1">
        <f>0.0669*B517+0.1011*C517+0.3423*D517+0.4599*E517+0.297*F517</f>
        <v>1.1928</v>
      </c>
      <c r="H517" s="1">
        <f>IFERROR(VLOOKUP(A517,Sheet3!A665:C1990,3,0),"None")</f>
        <v>800</v>
      </c>
    </row>
    <row r="518" spans="1:8">
      <c r="A518" s="1" t="s">
        <v>526</v>
      </c>
      <c r="B518" s="1">
        <v>3</v>
      </c>
      <c r="C518" s="1">
        <v>1</v>
      </c>
      <c r="D518" s="2">
        <f>IFERROR(VLOOKUP(A518,Sheet2!$A$2:$C$52,2,0),0)</f>
        <v>0</v>
      </c>
      <c r="E518" s="1">
        <f>IFERROR(VLOOKUP(A518,Sheet2!$A$2:$C$52,3,0),0)</f>
        <v>0</v>
      </c>
      <c r="F518" s="1">
        <f>IFERROR(VLOOKUP(A518,Sheet1!$A$2:$B1997,2,0),0)</f>
        <v>3</v>
      </c>
      <c r="G518" s="1">
        <f>0.0669*B518+0.1011*C518+0.3423*D518+0.4599*E518+0.297*F518</f>
        <v>1.1928</v>
      </c>
      <c r="H518" s="1">
        <f>IFERROR(VLOOKUP(A518,Sheet3!A669:C1994,3,0),"None")</f>
        <v>100</v>
      </c>
    </row>
    <row r="519" spans="1:8">
      <c r="A519" s="1" t="s">
        <v>527</v>
      </c>
      <c r="B519" s="1">
        <v>3</v>
      </c>
      <c r="C519" s="1">
        <v>1</v>
      </c>
      <c r="D519" s="2">
        <f>IFERROR(VLOOKUP(A519,Sheet2!$A$2:$C$52,2,0),0)</f>
        <v>0</v>
      </c>
      <c r="E519" s="1">
        <f>IFERROR(VLOOKUP(A519,Sheet2!$A$2:$C$52,3,0),0)</f>
        <v>0</v>
      </c>
      <c r="F519" s="1">
        <f>IFERROR(VLOOKUP(A519,Sheet1!$A$2:$B2008,2,0),0)</f>
        <v>3</v>
      </c>
      <c r="G519" s="1">
        <f>0.0669*B519+0.1011*C519+0.3423*D519+0.4599*E519+0.297*F519</f>
        <v>1.1928</v>
      </c>
      <c r="H519" s="1">
        <f>IFERROR(VLOOKUP(A519,Sheet3!A680:C2005,3,0),"None")</f>
        <v>0</v>
      </c>
    </row>
    <row r="520" spans="1:8">
      <c r="A520" s="1" t="s">
        <v>528</v>
      </c>
      <c r="B520" s="1">
        <v>3</v>
      </c>
      <c r="C520" s="1">
        <v>1</v>
      </c>
      <c r="D520" s="2">
        <f>IFERROR(VLOOKUP(A520,Sheet2!$A$2:$C$52,2,0),0)</f>
        <v>0</v>
      </c>
      <c r="E520" s="1">
        <f>IFERROR(VLOOKUP(A520,Sheet2!$A$2:$C$52,3,0),0)</f>
        <v>0</v>
      </c>
      <c r="F520" s="1">
        <f>IFERROR(VLOOKUP(A520,Sheet1!$A$2:$B2009,2,0),0)</f>
        <v>3</v>
      </c>
      <c r="G520" s="1">
        <f>0.0669*B520+0.1011*C520+0.3423*D520+0.4599*E520+0.297*F520</f>
        <v>1.1928</v>
      </c>
      <c r="H520" s="1">
        <f>IFERROR(VLOOKUP(A520,Sheet3!A681:C2006,3,0),"None")</f>
        <v>800</v>
      </c>
    </row>
    <row r="521" spans="1:8">
      <c r="A521" s="1" t="s">
        <v>529</v>
      </c>
      <c r="B521" s="1">
        <v>3</v>
      </c>
      <c r="C521" s="1">
        <v>1</v>
      </c>
      <c r="D521" s="2">
        <f>IFERROR(VLOOKUP(A521,Sheet2!$A$2:$C$52,2,0),0)</f>
        <v>0</v>
      </c>
      <c r="E521" s="1">
        <f>IFERROR(VLOOKUP(A521,Sheet2!$A$2:$C$52,3,0),0)</f>
        <v>0</v>
      </c>
      <c r="F521" s="1">
        <f>IFERROR(VLOOKUP(A521,Sheet1!$A$2:$B2013,2,0),0)</f>
        <v>3</v>
      </c>
      <c r="G521" s="1">
        <f>0.0669*B521+0.1011*C521+0.3423*D521+0.4599*E521+0.297*F521</f>
        <v>1.1928</v>
      </c>
      <c r="H521" s="1">
        <f>IFERROR(VLOOKUP(A521,Sheet3!A685:C2010,3,0),"None")</f>
        <v>530</v>
      </c>
    </row>
    <row r="522" spans="1:8">
      <c r="A522" s="1" t="s">
        <v>530</v>
      </c>
      <c r="B522" s="1">
        <v>3</v>
      </c>
      <c r="C522" s="1">
        <v>1</v>
      </c>
      <c r="D522" s="2">
        <f>IFERROR(VLOOKUP(A522,Sheet2!$A$2:$C$52,2,0),0)</f>
        <v>0</v>
      </c>
      <c r="E522" s="1">
        <f>IFERROR(VLOOKUP(A522,Sheet2!$A$2:$C$52,3,0),0)</f>
        <v>0</v>
      </c>
      <c r="F522" s="1">
        <f>IFERROR(VLOOKUP(A522,Sheet1!$A$2:$B2034,2,0),0)</f>
        <v>3</v>
      </c>
      <c r="G522" s="1">
        <f>0.0669*B522+0.1011*C522+0.3423*D522+0.4599*E522+0.297*F522</f>
        <v>1.1928</v>
      </c>
      <c r="H522" s="1">
        <f>IFERROR(VLOOKUP(A522,Sheet3!A706:C2031,3,0),"None")</f>
        <v>100</v>
      </c>
    </row>
    <row r="523" spans="1:8">
      <c r="A523" s="1" t="s">
        <v>531</v>
      </c>
      <c r="B523" s="1">
        <v>3</v>
      </c>
      <c r="C523" s="1">
        <v>1</v>
      </c>
      <c r="D523" s="2">
        <f>IFERROR(VLOOKUP(A523,Sheet2!$A$2:$C$52,2,0),0)</f>
        <v>0</v>
      </c>
      <c r="E523" s="1">
        <f>IFERROR(VLOOKUP(A523,Sheet2!$A$2:$C$52,3,0),0)</f>
        <v>0</v>
      </c>
      <c r="F523" s="1">
        <f>IFERROR(VLOOKUP(A523,Sheet1!$A$2:$B2052,2,0),0)</f>
        <v>3</v>
      </c>
      <c r="G523" s="1">
        <f>0.0669*B523+0.1011*C523+0.3423*D523+0.4599*E523+0.297*F523</f>
        <v>1.1928</v>
      </c>
      <c r="H523" s="1">
        <f>IFERROR(VLOOKUP(A523,Sheet3!A724:C2049,3,0),"None")</f>
        <v>100</v>
      </c>
    </row>
    <row r="524" spans="1:8">
      <c r="A524" s="1" t="s">
        <v>532</v>
      </c>
      <c r="B524" s="1">
        <v>3</v>
      </c>
      <c r="C524" s="1">
        <v>1</v>
      </c>
      <c r="D524" s="2">
        <f>IFERROR(VLOOKUP(A524,Sheet2!$A$2:$C$52,2,0),0)</f>
        <v>0</v>
      </c>
      <c r="E524" s="1">
        <f>IFERROR(VLOOKUP(A524,Sheet2!$A$2:$C$52,3,0),0)</f>
        <v>0</v>
      </c>
      <c r="F524" s="1">
        <f>IFERROR(VLOOKUP(A524,Sheet1!$A$2:$B2062,2,0),0)</f>
        <v>3</v>
      </c>
      <c r="G524" s="1">
        <f>0.0669*B524+0.1011*C524+0.3423*D524+0.4599*E524+0.297*F524</f>
        <v>1.1928</v>
      </c>
      <c r="H524" s="1">
        <f>IFERROR(VLOOKUP(A524,Sheet3!A734:C2059,3,0),"None")</f>
        <v>900</v>
      </c>
    </row>
    <row r="525" spans="1:8">
      <c r="A525" s="1" t="s">
        <v>533</v>
      </c>
      <c r="B525" s="1">
        <v>3</v>
      </c>
      <c r="C525" s="1">
        <v>1</v>
      </c>
      <c r="D525" s="2">
        <f>IFERROR(VLOOKUP(A525,Sheet2!$A$2:$C$52,2,0),0)</f>
        <v>0</v>
      </c>
      <c r="E525" s="1">
        <f>IFERROR(VLOOKUP(A525,Sheet2!$A$2:$C$52,3,0),0)</f>
        <v>0</v>
      </c>
      <c r="F525" s="1">
        <f>IFERROR(VLOOKUP(A525,Sheet1!$A$2:$B2093,2,0),0)</f>
        <v>3</v>
      </c>
      <c r="G525" s="1">
        <f>0.0669*B525+0.1011*C525+0.3423*D525+0.4599*E525+0.297*F525</f>
        <v>1.1928</v>
      </c>
      <c r="H525" s="1">
        <f>IFERROR(VLOOKUP(A525,Sheet3!A765:C2090,3,0),"None")</f>
        <v>-800</v>
      </c>
    </row>
    <row r="526" spans="1:8">
      <c r="A526" s="1" t="s">
        <v>534</v>
      </c>
      <c r="B526" s="1">
        <v>3</v>
      </c>
      <c r="C526" s="1">
        <v>1</v>
      </c>
      <c r="D526" s="2">
        <f>IFERROR(VLOOKUP(A526,Sheet2!$A$2:$C$52,2,0),0)</f>
        <v>0</v>
      </c>
      <c r="E526" s="1">
        <f>IFERROR(VLOOKUP(A526,Sheet2!$A$2:$C$52,3,0),0)</f>
        <v>0</v>
      </c>
      <c r="F526" s="1">
        <f>IFERROR(VLOOKUP(A526,Sheet1!$A$2:$B2123,2,0),0)</f>
        <v>3</v>
      </c>
      <c r="G526" s="1">
        <f>0.0669*B526+0.1011*C526+0.3423*D526+0.4599*E526+0.297*F526</f>
        <v>1.1928</v>
      </c>
      <c r="H526" s="1">
        <f>IFERROR(VLOOKUP(A526,Sheet3!A795:C2120,3,0),"None")</f>
        <v>200</v>
      </c>
    </row>
    <row r="527" spans="1:8">
      <c r="A527" s="1" t="s">
        <v>535</v>
      </c>
      <c r="B527" s="1">
        <v>3</v>
      </c>
      <c r="C527" s="1">
        <v>1</v>
      </c>
      <c r="D527" s="2">
        <f>IFERROR(VLOOKUP(A527,Sheet2!$A$2:$C$52,2,0),0)</f>
        <v>0</v>
      </c>
      <c r="E527" s="1">
        <f>IFERROR(VLOOKUP(A527,Sheet2!$A$2:$C$52,3,0),0)</f>
        <v>0</v>
      </c>
      <c r="F527" s="1">
        <f>IFERROR(VLOOKUP(A527,Sheet1!$A$2:$B2128,2,0),0)</f>
        <v>3</v>
      </c>
      <c r="G527" s="1">
        <f>0.0669*B527+0.1011*C527+0.3423*D527+0.4599*E527+0.297*F527</f>
        <v>1.1928</v>
      </c>
      <c r="H527" s="1">
        <f>IFERROR(VLOOKUP(A527,Sheet3!A800:C2125,3,0),"None")</f>
        <v>-500</v>
      </c>
    </row>
    <row r="528" spans="1:8">
      <c r="A528" s="1" t="s">
        <v>536</v>
      </c>
      <c r="B528" s="1">
        <v>3</v>
      </c>
      <c r="C528" s="1">
        <v>1</v>
      </c>
      <c r="D528" s="2">
        <f>IFERROR(VLOOKUP(A528,Sheet2!$A$2:$C$52,2,0),0)</f>
        <v>0</v>
      </c>
      <c r="E528" s="1">
        <f>IFERROR(VLOOKUP(A528,Sheet2!$A$2:$C$52,3,0),0)</f>
        <v>0</v>
      </c>
      <c r="F528" s="1">
        <f>IFERROR(VLOOKUP(A528,Sheet1!$A$2:$B2140,2,0),0)</f>
        <v>3</v>
      </c>
      <c r="G528" s="1">
        <f>0.0669*B528+0.1011*C528+0.3423*D528+0.4599*E528+0.297*F528</f>
        <v>1.1928</v>
      </c>
      <c r="H528" s="1">
        <f>IFERROR(VLOOKUP(A528,Sheet3!A812:C2137,3,0),"None")</f>
        <v>100</v>
      </c>
    </row>
    <row r="529" spans="1:8">
      <c r="A529" s="1" t="s">
        <v>537</v>
      </c>
      <c r="B529" s="1">
        <v>3</v>
      </c>
      <c r="C529" s="1">
        <v>1</v>
      </c>
      <c r="D529" s="2">
        <f>IFERROR(VLOOKUP(A529,Sheet2!$A$2:$C$52,2,0),0)</f>
        <v>0</v>
      </c>
      <c r="E529" s="1">
        <f>IFERROR(VLOOKUP(A529,Sheet2!$A$2:$C$52,3,0),0)</f>
        <v>0</v>
      </c>
      <c r="F529" s="1">
        <f>IFERROR(VLOOKUP(A529,Sheet1!$A$2:$B2149,2,0),0)</f>
        <v>3</v>
      </c>
      <c r="G529" s="1">
        <f>0.0669*B529+0.1011*C529+0.3423*D529+0.4599*E529+0.297*F529</f>
        <v>1.1928</v>
      </c>
      <c r="H529" s="1">
        <f>IFERROR(VLOOKUP(A529,Sheet3!A821:C2146,3,0),"None")</f>
        <v>800</v>
      </c>
    </row>
    <row r="530" spans="1:8">
      <c r="A530" s="1" t="s">
        <v>538</v>
      </c>
      <c r="B530" s="1">
        <v>3</v>
      </c>
      <c r="C530" s="1">
        <v>1</v>
      </c>
      <c r="D530" s="2">
        <f>IFERROR(VLOOKUP(A530,Sheet2!$A$2:$C$52,2,0),0)</f>
        <v>0</v>
      </c>
      <c r="E530" s="1">
        <f>IFERROR(VLOOKUP(A530,Sheet2!$A$2:$C$52,3,0),0)</f>
        <v>0</v>
      </c>
      <c r="F530" s="1">
        <f>IFERROR(VLOOKUP(A530,Sheet1!$A$2:$B2162,2,0),0)</f>
        <v>3</v>
      </c>
      <c r="G530" s="1">
        <f>0.0669*B530+0.1011*C530+0.3423*D530+0.4599*E530+0.297*F530</f>
        <v>1.1928</v>
      </c>
      <c r="H530" s="1">
        <f>IFERROR(VLOOKUP(A530,Sheet3!A834:C2159,3,0),"None")</f>
        <v>-800</v>
      </c>
    </row>
    <row r="531" spans="1:8">
      <c r="A531" s="1" t="s">
        <v>539</v>
      </c>
      <c r="B531" s="1">
        <v>3</v>
      </c>
      <c r="C531" s="1">
        <v>1</v>
      </c>
      <c r="D531" s="2">
        <f>IFERROR(VLOOKUP(A531,Sheet2!$A$2:$C$52,2,0),0)</f>
        <v>0</v>
      </c>
      <c r="E531" s="1">
        <f>IFERROR(VLOOKUP(A531,Sheet2!$A$2:$C$52,3,0),0)</f>
        <v>0</v>
      </c>
      <c r="F531" s="1">
        <f>IFERROR(VLOOKUP(A531,Sheet1!$A$2:$B2178,2,0),0)</f>
        <v>3</v>
      </c>
      <c r="G531" s="1">
        <f>0.0669*B531+0.1011*C531+0.3423*D531+0.4599*E531+0.297*F531</f>
        <v>1.1928</v>
      </c>
      <c r="H531" s="1">
        <f>IFERROR(VLOOKUP(A531,Sheet3!A850:C2175,3,0),"None")</f>
        <v>100</v>
      </c>
    </row>
    <row r="532" spans="1:8">
      <c r="A532" s="1" t="s">
        <v>540</v>
      </c>
      <c r="B532" s="1">
        <v>3</v>
      </c>
      <c r="C532" s="1">
        <v>1</v>
      </c>
      <c r="D532" s="2">
        <f>IFERROR(VLOOKUP(A532,Sheet2!$A$2:$C$52,2,0),0)</f>
        <v>0</v>
      </c>
      <c r="E532" s="1">
        <f>IFERROR(VLOOKUP(A532,Sheet2!$A$2:$C$52,3,0),0)</f>
        <v>0</v>
      </c>
      <c r="F532" s="1">
        <f>IFERROR(VLOOKUP(A532,Sheet1!$A$2:$B2184,2,0),0)</f>
        <v>3</v>
      </c>
      <c r="G532" s="1">
        <f>0.0669*B532+0.1011*C532+0.3423*D532+0.4599*E532+0.297*F532</f>
        <v>1.1928</v>
      </c>
      <c r="H532" s="1">
        <f>IFERROR(VLOOKUP(A532,Sheet3!A856:C2181,3,0),"None")</f>
        <v>0</v>
      </c>
    </row>
    <row r="533" spans="1:8">
      <c r="A533" s="1" t="s">
        <v>541</v>
      </c>
      <c r="B533" s="1">
        <v>3</v>
      </c>
      <c r="C533" s="1">
        <v>1</v>
      </c>
      <c r="D533" s="2">
        <f>IFERROR(VLOOKUP(A533,Sheet2!$A$2:$C$52,2,0),0)</f>
        <v>0</v>
      </c>
      <c r="E533" s="1">
        <f>IFERROR(VLOOKUP(A533,Sheet2!$A$2:$C$52,3,0),0)</f>
        <v>0</v>
      </c>
      <c r="F533" s="1">
        <f>IFERROR(VLOOKUP(A533,Sheet1!$A$2:$B2279,2,0),0)</f>
        <v>3</v>
      </c>
      <c r="G533" s="1">
        <f>0.0669*B533+0.1011*C533+0.3423*D533+0.4599*E533+0.297*F533</f>
        <v>1.1928</v>
      </c>
      <c r="H533" s="1">
        <f>IFERROR(VLOOKUP(A533,Sheet3!A951:C2276,3,0),"None")</f>
        <v>800</v>
      </c>
    </row>
    <row r="534" spans="1:8">
      <c r="A534" s="1" t="s">
        <v>542</v>
      </c>
      <c r="B534" s="1">
        <v>3</v>
      </c>
      <c r="C534" s="1">
        <v>1</v>
      </c>
      <c r="D534" s="2">
        <f>IFERROR(VLOOKUP(A534,Sheet2!$A$2:$C$52,2,0),0)</f>
        <v>0</v>
      </c>
      <c r="E534" s="1">
        <f>IFERROR(VLOOKUP(A534,Sheet2!$A$2:$C$52,3,0),0)</f>
        <v>0</v>
      </c>
      <c r="F534" s="1">
        <f>IFERROR(VLOOKUP(A534,Sheet1!$A$2:$B2281,2,0),0)</f>
        <v>3</v>
      </c>
      <c r="G534" s="1">
        <f>0.0669*B534+0.1011*C534+0.3423*D534+0.4599*E534+0.297*F534</f>
        <v>1.1928</v>
      </c>
      <c r="H534" s="1">
        <f>IFERROR(VLOOKUP(A534,Sheet3!A953:C2278,3,0),"None")</f>
        <v>-800</v>
      </c>
    </row>
    <row r="535" spans="1:8">
      <c r="A535" s="1" t="s">
        <v>543</v>
      </c>
      <c r="B535" s="1">
        <v>3</v>
      </c>
      <c r="C535" s="1">
        <v>1</v>
      </c>
      <c r="D535" s="2">
        <f>IFERROR(VLOOKUP(A535,Sheet2!$A$2:$C$52,2,0),0)</f>
        <v>0</v>
      </c>
      <c r="E535" s="1">
        <f>IFERROR(VLOOKUP(A535,Sheet2!$A$2:$C$52,3,0),0)</f>
        <v>0</v>
      </c>
      <c r="F535" s="1">
        <f>IFERROR(VLOOKUP(A535,Sheet1!$A$2:$B2292,2,0),0)</f>
        <v>3</v>
      </c>
      <c r="G535" s="1">
        <f>0.0669*B535+0.1011*C535+0.3423*D535+0.4599*E535+0.297*F535</f>
        <v>1.1928</v>
      </c>
      <c r="H535" s="1">
        <f>IFERROR(VLOOKUP(A535,Sheet3!A964:C2289,3,0),"None")</f>
        <v>-800</v>
      </c>
    </row>
    <row r="536" spans="1:8">
      <c r="A536" s="1" t="s">
        <v>544</v>
      </c>
      <c r="B536" s="1">
        <v>3</v>
      </c>
      <c r="C536" s="1">
        <v>1</v>
      </c>
      <c r="D536" s="2">
        <f>IFERROR(VLOOKUP(A536,Sheet2!$A$2:$C$52,2,0),0)</f>
        <v>0</v>
      </c>
      <c r="E536" s="1">
        <f>IFERROR(VLOOKUP(A536,Sheet2!$A$2:$C$52,3,0),0)</f>
        <v>0</v>
      </c>
      <c r="F536" s="1">
        <f>IFERROR(VLOOKUP(A536,Sheet1!$A$2:$B2293,2,0),0)</f>
        <v>3</v>
      </c>
      <c r="G536" s="1">
        <f>0.0669*B536+0.1011*C536+0.3423*D536+0.4599*E536+0.297*F536</f>
        <v>1.1928</v>
      </c>
      <c r="H536" s="1">
        <f>IFERROR(VLOOKUP(A536,Sheet3!A965:C2290,3,0),"None")</f>
        <v>800</v>
      </c>
    </row>
    <row r="537" spans="1:8">
      <c r="A537" s="1" t="s">
        <v>545</v>
      </c>
      <c r="B537" s="1">
        <v>3</v>
      </c>
      <c r="C537" s="1">
        <v>1</v>
      </c>
      <c r="D537" s="2">
        <f>IFERROR(VLOOKUP(A537,Sheet2!$A$2:$C$52,2,0),0)</f>
        <v>0</v>
      </c>
      <c r="E537" s="1">
        <f>IFERROR(VLOOKUP(A537,Sheet2!$A$2:$C$52,3,0),0)</f>
        <v>0</v>
      </c>
      <c r="F537" s="1">
        <f>IFERROR(VLOOKUP(A537,Sheet1!$A$2:$B2295,2,0),0)</f>
        <v>3</v>
      </c>
      <c r="G537" s="1">
        <f>0.0669*B537+0.1011*C537+0.3423*D537+0.4599*E537+0.297*F537</f>
        <v>1.1928</v>
      </c>
      <c r="H537" s="1">
        <f>IFERROR(VLOOKUP(A537,Sheet3!A967:C2292,3,0),"None")</f>
        <v>-600</v>
      </c>
    </row>
    <row r="538" spans="1:8">
      <c r="A538" s="1" t="s">
        <v>546</v>
      </c>
      <c r="B538" s="1">
        <v>3</v>
      </c>
      <c r="C538" s="1">
        <v>1</v>
      </c>
      <c r="D538" s="2">
        <f>IFERROR(VLOOKUP(A538,Sheet2!$A$2:$C$52,2,0),0)</f>
        <v>0</v>
      </c>
      <c r="E538" s="1">
        <f>IFERROR(VLOOKUP(A538,Sheet2!$A$2:$C$52,3,0),0)</f>
        <v>0</v>
      </c>
      <c r="F538" s="1">
        <f>IFERROR(VLOOKUP(A538,Sheet1!$A$2:$B2308,2,0),0)</f>
        <v>3</v>
      </c>
      <c r="G538" s="1">
        <f>0.0669*B538+0.1011*C538+0.3423*D538+0.4599*E538+0.297*F538</f>
        <v>1.1928</v>
      </c>
      <c r="H538" s="1">
        <f>IFERROR(VLOOKUP(A538,Sheet3!A980:C2305,3,0),"None")</f>
        <v>100</v>
      </c>
    </row>
    <row r="539" spans="1:8">
      <c r="A539" s="1" t="s">
        <v>547</v>
      </c>
      <c r="B539" s="1">
        <v>3</v>
      </c>
      <c r="C539" s="1">
        <v>1</v>
      </c>
      <c r="D539" s="2">
        <f>IFERROR(VLOOKUP(A539,Sheet2!$A$2:$C$52,2,0),0)</f>
        <v>0</v>
      </c>
      <c r="E539" s="1">
        <f>IFERROR(VLOOKUP(A539,Sheet2!$A$2:$C$52,3,0),0)</f>
        <v>0</v>
      </c>
      <c r="F539" s="1">
        <f>IFERROR(VLOOKUP(A539,Sheet1!$A$2:$B2352,2,0),0)</f>
        <v>3</v>
      </c>
      <c r="G539" s="1">
        <f>0.0669*B539+0.1011*C539+0.3423*D539+0.4599*E539+0.297*F539</f>
        <v>1.1928</v>
      </c>
      <c r="H539" s="1">
        <f>IFERROR(VLOOKUP(A539,Sheet3!A1024:C2349,3,0),"None")</f>
        <v>-800</v>
      </c>
    </row>
    <row r="540" spans="1:8">
      <c r="A540" s="1" t="s">
        <v>548</v>
      </c>
      <c r="B540" s="1">
        <v>3</v>
      </c>
      <c r="C540" s="1">
        <v>1</v>
      </c>
      <c r="D540" s="2">
        <f>IFERROR(VLOOKUP(A540,Sheet2!$A$2:$C$52,2,0),0)</f>
        <v>0</v>
      </c>
      <c r="E540" s="1">
        <f>IFERROR(VLOOKUP(A540,Sheet2!$A$2:$C$52,3,0),0)</f>
        <v>0</v>
      </c>
      <c r="F540" s="1">
        <f>IFERROR(VLOOKUP(A540,Sheet1!$A$2:$B2433,2,0),0)</f>
        <v>3</v>
      </c>
      <c r="G540" s="1">
        <f>0.0669*B540+0.1011*C540+0.3423*D540+0.4599*E540+0.297*F540</f>
        <v>1.1928</v>
      </c>
      <c r="H540" s="1">
        <f>IFERROR(VLOOKUP(A540,Sheet3!A1105:C2430,3,0),"None")</f>
        <v>-600</v>
      </c>
    </row>
    <row r="541" spans="1:8">
      <c r="A541" s="1" t="s">
        <v>549</v>
      </c>
      <c r="B541" s="1">
        <v>3</v>
      </c>
      <c r="C541" s="1">
        <v>1</v>
      </c>
      <c r="D541" s="2">
        <f>IFERROR(VLOOKUP(A541,Sheet2!$A$2:$C$52,2,0),0)</f>
        <v>0</v>
      </c>
      <c r="E541" s="1">
        <f>IFERROR(VLOOKUP(A541,Sheet2!$A$2:$C$52,3,0),0)</f>
        <v>0</v>
      </c>
      <c r="F541" s="1">
        <f>IFERROR(VLOOKUP(A541,Sheet1!$A$2:$B2445,2,0),0)</f>
        <v>3</v>
      </c>
      <c r="G541" s="1">
        <f>0.0669*B541+0.1011*C541+0.3423*D541+0.4599*E541+0.297*F541</f>
        <v>1.1928</v>
      </c>
      <c r="H541" s="1">
        <f>IFERROR(VLOOKUP(A541,Sheet3!A1117:C2442,3,0),"None")</f>
        <v>100</v>
      </c>
    </row>
    <row r="542" spans="1:8">
      <c r="A542" s="1" t="s">
        <v>550</v>
      </c>
      <c r="B542" s="1">
        <v>3</v>
      </c>
      <c r="C542" s="1">
        <v>1</v>
      </c>
      <c r="D542" s="2">
        <f>IFERROR(VLOOKUP(A542,Sheet2!$A$2:$C$52,2,0),0)</f>
        <v>0</v>
      </c>
      <c r="E542" s="1">
        <f>IFERROR(VLOOKUP(A542,Sheet2!$A$2:$C$52,3,0),0)</f>
        <v>0</v>
      </c>
      <c r="F542" s="1">
        <f>IFERROR(VLOOKUP(A542,Sheet1!$A$2:$B2482,2,0),0)</f>
        <v>3</v>
      </c>
      <c r="G542" s="1">
        <f>0.0669*B542+0.1011*C542+0.3423*D542+0.4599*E542+0.297*F542</f>
        <v>1.1928</v>
      </c>
      <c r="H542" s="1">
        <f>IFERROR(VLOOKUP(A542,Sheet3!A1154:C2479,3,0),"None")</f>
        <v>-800</v>
      </c>
    </row>
    <row r="543" spans="1:8">
      <c r="A543" s="1" t="s">
        <v>551</v>
      </c>
      <c r="B543" s="1">
        <v>3</v>
      </c>
      <c r="C543" s="1">
        <v>1</v>
      </c>
      <c r="D543" s="2">
        <f>IFERROR(VLOOKUP(A543,Sheet2!$A$2:$C$52,2,0),0)</f>
        <v>0</v>
      </c>
      <c r="E543" s="1">
        <f>IFERROR(VLOOKUP(A543,Sheet2!$A$2:$C$52,3,0),0)</f>
        <v>0</v>
      </c>
      <c r="F543" s="1">
        <f>IFERROR(VLOOKUP(A543,Sheet1!$A$2:$B2499,2,0),0)</f>
        <v>3</v>
      </c>
      <c r="G543" s="1">
        <f>0.0669*B543+0.1011*C543+0.3423*D543+0.4599*E543+0.297*F543</f>
        <v>1.1928</v>
      </c>
      <c r="H543" s="1">
        <f>IFERROR(VLOOKUP(A543,Sheet3!A1171:C2496,3,0),"None")</f>
        <v>200</v>
      </c>
    </row>
    <row r="544" spans="1:8">
      <c r="A544" s="1" t="s">
        <v>552</v>
      </c>
      <c r="B544" s="1">
        <v>3</v>
      </c>
      <c r="C544" s="1">
        <v>1</v>
      </c>
      <c r="D544" s="2">
        <f>IFERROR(VLOOKUP(A544,Sheet2!$A$2:$C$52,2,0),0)</f>
        <v>0</v>
      </c>
      <c r="E544" s="1">
        <f>IFERROR(VLOOKUP(A544,Sheet2!$A$2:$C$52,3,0),0)</f>
        <v>0</v>
      </c>
      <c r="F544" s="1">
        <f>IFERROR(VLOOKUP(A544,Sheet1!$A$2:$B2511,2,0),0)</f>
        <v>3</v>
      </c>
      <c r="G544" s="1">
        <f>0.0669*B544+0.1011*C544+0.3423*D544+0.4599*E544+0.297*F544</f>
        <v>1.1928</v>
      </c>
      <c r="H544" s="1">
        <f>IFERROR(VLOOKUP(A544,Sheet3!A1183:C2508,3,0),"None")</f>
        <v>0</v>
      </c>
    </row>
    <row r="545" spans="1:8">
      <c r="A545" s="1" t="s">
        <v>553</v>
      </c>
      <c r="B545" s="1">
        <v>3</v>
      </c>
      <c r="C545" s="1">
        <v>1</v>
      </c>
      <c r="D545" s="2">
        <f>IFERROR(VLOOKUP(A545,Sheet2!$A$2:$C$52,2,0),0)</f>
        <v>0</v>
      </c>
      <c r="E545" s="1">
        <f>IFERROR(VLOOKUP(A545,Sheet2!$A$2:$C$52,3,0),0)</f>
        <v>0</v>
      </c>
      <c r="F545" s="1">
        <f>IFERROR(VLOOKUP(A545,Sheet1!$A$2:$B2550,2,0),0)</f>
        <v>3</v>
      </c>
      <c r="G545" s="1">
        <f>0.0669*B545+0.1011*C545+0.3423*D545+0.4599*E545+0.297*F545</f>
        <v>1.1928</v>
      </c>
      <c r="H545" s="1">
        <f>IFERROR(VLOOKUP(A545,Sheet3!A1222:C2547,3,0),"None")</f>
        <v>200</v>
      </c>
    </row>
    <row r="546" spans="1:8">
      <c r="A546" s="1" t="s">
        <v>554</v>
      </c>
      <c r="B546" s="1">
        <v>3</v>
      </c>
      <c r="C546" s="1">
        <v>1</v>
      </c>
      <c r="D546" s="2">
        <f>IFERROR(VLOOKUP(A546,Sheet2!$A$2:$C$52,2,0),0)</f>
        <v>0</v>
      </c>
      <c r="E546" s="1">
        <f>IFERROR(VLOOKUP(A546,Sheet2!$A$2:$C$52,3,0),0)</f>
        <v>0</v>
      </c>
      <c r="F546" s="1">
        <f>IFERROR(VLOOKUP(A546,Sheet1!$A$2:$B2557,2,0),0)</f>
        <v>3</v>
      </c>
      <c r="G546" s="1">
        <f>0.0669*B546+0.1011*C546+0.3423*D546+0.4599*E546+0.297*F546</f>
        <v>1.1928</v>
      </c>
      <c r="H546" s="1">
        <f>IFERROR(VLOOKUP(A546,Sheet3!A1229:C2554,3,0),"None")</f>
        <v>300</v>
      </c>
    </row>
    <row r="547" spans="1:8">
      <c r="A547" s="1" t="s">
        <v>555</v>
      </c>
      <c r="B547" s="1">
        <v>3</v>
      </c>
      <c r="C547" s="1">
        <v>1</v>
      </c>
      <c r="D547" s="2">
        <f>IFERROR(VLOOKUP(A547,Sheet2!$A$2:$C$52,2,0),0)</f>
        <v>0</v>
      </c>
      <c r="E547" s="1">
        <f>IFERROR(VLOOKUP(A547,Sheet2!$A$2:$C$52,3,0),0)</f>
        <v>0</v>
      </c>
      <c r="F547" s="1">
        <f>IFERROR(VLOOKUP(A547,Sheet1!$A$2:$B2564,2,0),0)</f>
        <v>3</v>
      </c>
      <c r="G547" s="1">
        <f>0.0669*B547+0.1011*C547+0.3423*D547+0.4599*E547+0.297*F547</f>
        <v>1.1928</v>
      </c>
      <c r="H547" s="1">
        <f>IFERROR(VLOOKUP(A547,Sheet3!A1236:C2561,3,0),"None")</f>
        <v>800</v>
      </c>
    </row>
    <row r="548" spans="1:8">
      <c r="A548" s="1" t="s">
        <v>556</v>
      </c>
      <c r="B548" s="1">
        <v>3</v>
      </c>
      <c r="C548" s="1">
        <v>1</v>
      </c>
      <c r="D548" s="2">
        <f>IFERROR(VLOOKUP(A548,Sheet2!$A$2:$C$52,2,0),0)</f>
        <v>0</v>
      </c>
      <c r="E548" s="1">
        <f>IFERROR(VLOOKUP(A548,Sheet2!$A$2:$C$52,3,0),0)</f>
        <v>0</v>
      </c>
      <c r="F548" s="1">
        <f>IFERROR(VLOOKUP(A548,Sheet1!$A$2:$B2577,2,0),0)</f>
        <v>3</v>
      </c>
      <c r="G548" s="1">
        <f>0.0669*B548+0.1011*C548+0.3423*D548+0.4599*E548+0.297*F548</f>
        <v>1.1928</v>
      </c>
      <c r="H548" s="1">
        <f>IFERROR(VLOOKUP(A548,Sheet3!A1249:C2574,3,0),"None")</f>
        <v>0</v>
      </c>
    </row>
    <row r="549" spans="1:8">
      <c r="A549" s="1" t="s">
        <v>557</v>
      </c>
      <c r="B549" s="1">
        <v>3</v>
      </c>
      <c r="C549" s="1">
        <v>1</v>
      </c>
      <c r="D549" s="2">
        <f>IFERROR(VLOOKUP(A549,Sheet2!$A$2:$C$52,2,0),0)</f>
        <v>0</v>
      </c>
      <c r="E549" s="1">
        <f>IFERROR(VLOOKUP(A549,Sheet2!$A$2:$C$52,3,0),0)</f>
        <v>0</v>
      </c>
      <c r="F549" s="1">
        <f>IFERROR(VLOOKUP(A549,Sheet1!$A$2:$B2582,2,0),0)</f>
        <v>3</v>
      </c>
      <c r="G549" s="1">
        <f>0.0669*B549+0.1011*C549+0.3423*D549+0.4599*E549+0.297*F549</f>
        <v>1.1928</v>
      </c>
      <c r="H549" s="1">
        <f>IFERROR(VLOOKUP(A549,Sheet3!A1254:C2579,3,0),"None")</f>
        <v>100</v>
      </c>
    </row>
    <row r="550" spans="1:8">
      <c r="A550" s="1" t="s">
        <v>558</v>
      </c>
      <c r="B550" s="1">
        <v>3</v>
      </c>
      <c r="C550" s="1">
        <v>1</v>
      </c>
      <c r="D550" s="2">
        <f>IFERROR(VLOOKUP(A550,Sheet2!$A$2:$C$52,2,0),0)</f>
        <v>0</v>
      </c>
      <c r="E550" s="1">
        <f>IFERROR(VLOOKUP(A550,Sheet2!$A$2:$C$52,3,0),0)</f>
        <v>0</v>
      </c>
      <c r="F550" s="1">
        <f>IFERROR(VLOOKUP(A550,Sheet1!$A$2:$B2584,2,0),0)</f>
        <v>3</v>
      </c>
      <c r="G550" s="1">
        <f>0.0669*B550+0.1011*C550+0.3423*D550+0.4599*E550+0.297*F550</f>
        <v>1.1928</v>
      </c>
      <c r="H550" s="1">
        <f>IFERROR(VLOOKUP(A550,Sheet3!A1256:C2581,3,0),"None")</f>
        <v>-500</v>
      </c>
    </row>
    <row r="551" spans="1:8">
      <c r="A551" s="1" t="s">
        <v>559</v>
      </c>
      <c r="B551" s="1">
        <v>3</v>
      </c>
      <c r="C551" s="1">
        <v>1</v>
      </c>
      <c r="D551" s="2">
        <f>IFERROR(VLOOKUP(A551,Sheet2!$A$2:$C$52,2,0),0)</f>
        <v>0</v>
      </c>
      <c r="E551" s="1">
        <f>IFERROR(VLOOKUP(A551,Sheet2!$A$2:$C$52,3,0),0)</f>
        <v>0</v>
      </c>
      <c r="F551" s="1">
        <f>IFERROR(VLOOKUP(A551,Sheet1!$A$2:$B2602,2,0),0)</f>
        <v>3</v>
      </c>
      <c r="G551" s="1">
        <f>0.0669*B551+0.1011*C551+0.3423*D551+0.4599*E551+0.297*F551</f>
        <v>1.1928</v>
      </c>
      <c r="H551" s="1">
        <f>IFERROR(VLOOKUP(A551,Sheet3!A1274:C2599,3,0),"None")</f>
        <v>300</v>
      </c>
    </row>
    <row r="552" spans="1:8">
      <c r="A552" s="1" t="s">
        <v>560</v>
      </c>
      <c r="B552" s="1">
        <v>3</v>
      </c>
      <c r="C552" s="1">
        <v>1</v>
      </c>
      <c r="D552" s="2">
        <f>IFERROR(VLOOKUP(A552,Sheet2!$A$2:$C$52,2,0),0)</f>
        <v>0</v>
      </c>
      <c r="E552" s="1">
        <f>IFERROR(VLOOKUP(A552,Sheet2!$A$2:$C$52,3,0),0)</f>
        <v>0</v>
      </c>
      <c r="F552" s="1">
        <f>IFERROR(VLOOKUP(A552,Sheet1!$A$2:$B2610,2,0),0)</f>
        <v>3</v>
      </c>
      <c r="G552" s="1">
        <f>0.0669*B552+0.1011*C552+0.3423*D552+0.4599*E552+0.297*F552</f>
        <v>1.1928</v>
      </c>
      <c r="H552" s="1">
        <f>IFERROR(VLOOKUP(A552,Sheet3!A1282:C2607,3,0),"None")</f>
        <v>-500</v>
      </c>
    </row>
    <row r="553" spans="1:8">
      <c r="A553" s="1" t="s">
        <v>561</v>
      </c>
      <c r="B553" s="1">
        <v>3</v>
      </c>
      <c r="C553" s="1">
        <v>1</v>
      </c>
      <c r="D553" s="2">
        <f>IFERROR(VLOOKUP(A553,Sheet2!$A$2:$C$52,2,0),0)</f>
        <v>0</v>
      </c>
      <c r="E553" s="1">
        <f>IFERROR(VLOOKUP(A553,Sheet2!$A$2:$C$52,3,0),0)</f>
        <v>0</v>
      </c>
      <c r="F553" s="1">
        <f>IFERROR(VLOOKUP(A553,Sheet1!$A$2:$B2652,2,0),0)</f>
        <v>3</v>
      </c>
      <c r="G553" s="1">
        <f>0.0669*B553+0.1011*C553+0.3423*D553+0.4599*E553+0.297*F553</f>
        <v>1.1928</v>
      </c>
      <c r="H553" s="1">
        <f>IFERROR(VLOOKUP(A553,Sheet3!A1324:C2649,3,0),"None")</f>
        <v>800</v>
      </c>
    </row>
    <row r="554" spans="1:8">
      <c r="A554" s="1" t="s">
        <v>562</v>
      </c>
      <c r="B554" s="1">
        <v>3</v>
      </c>
      <c r="C554" s="1">
        <v>1</v>
      </c>
      <c r="D554" s="2">
        <f>IFERROR(VLOOKUP(A554,Sheet2!$A$2:$C$52,2,0),0)</f>
        <v>0</v>
      </c>
      <c r="E554" s="1">
        <f>IFERROR(VLOOKUP(A554,Sheet2!$A$2:$C$52,3,0),0)</f>
        <v>0</v>
      </c>
      <c r="F554" s="1">
        <f>IFERROR(VLOOKUP(A554,Sheet1!$A$2:$B2654,2,0),0)</f>
        <v>3</v>
      </c>
      <c r="G554" s="1">
        <f>0.0669*B554+0.1011*C554+0.3423*D554+0.4599*E554+0.297*F554</f>
        <v>1.1928</v>
      </c>
      <c r="H554" s="1">
        <f>IFERROR(VLOOKUP(A554,Sheet3!A1326:C2651,3,0),"None")</f>
        <v>800</v>
      </c>
    </row>
    <row r="555" spans="1:8">
      <c r="A555" s="1" t="s">
        <v>563</v>
      </c>
      <c r="B555" s="1">
        <v>2</v>
      </c>
      <c r="C555" s="1">
        <v>2</v>
      </c>
      <c r="D555" s="2">
        <f>IFERROR(VLOOKUP(A555,Sheet2!$A$2:$C$52,2,0),0)</f>
        <v>0</v>
      </c>
      <c r="E555" s="1">
        <f>IFERROR(VLOOKUP(A555,Sheet2!$A$2:$C$52,3,0),0)</f>
        <v>0</v>
      </c>
      <c r="F555" s="1">
        <f>IFERROR(VLOOKUP(A555,Sheet1!$A$2:$B1329,2,0),0)</f>
        <v>2</v>
      </c>
      <c r="G555" s="1">
        <f>0.0669*B555+0.1011*C555+0.3423*D555+0.4599*E555+0.297*F555</f>
        <v>0.93</v>
      </c>
      <c r="H555" s="1">
        <f>IFERROR(VLOOKUP(A555,Sheet3!A1:C1326,3,0),"None")</f>
        <v>200</v>
      </c>
    </row>
    <row r="556" spans="1:8">
      <c r="A556" s="1" t="s">
        <v>564</v>
      </c>
      <c r="B556" s="1">
        <v>2</v>
      </c>
      <c r="C556" s="1">
        <v>2</v>
      </c>
      <c r="D556" s="2">
        <f>IFERROR(VLOOKUP(A556,Sheet2!$A$2:$C$52,2,0),0)</f>
        <v>0</v>
      </c>
      <c r="E556" s="1">
        <f>IFERROR(VLOOKUP(A556,Sheet2!$A$2:$C$52,3,0),0)</f>
        <v>0</v>
      </c>
      <c r="F556" s="1">
        <f>IFERROR(VLOOKUP(A556,Sheet1!$A$2:$B1335,2,0),0)</f>
        <v>2</v>
      </c>
      <c r="G556" s="1">
        <f>0.0669*B556+0.1011*C556+0.3423*D556+0.4599*E556+0.297*F556</f>
        <v>0.93</v>
      </c>
      <c r="H556" s="1">
        <f>IFERROR(VLOOKUP(A556,Sheet3!A7:C1332,3,0),"None")</f>
        <v>-600</v>
      </c>
    </row>
    <row r="557" spans="1:8">
      <c r="A557" s="1" t="s">
        <v>565</v>
      </c>
      <c r="B557" s="1">
        <v>2</v>
      </c>
      <c r="C557" s="1">
        <v>2</v>
      </c>
      <c r="D557" s="2">
        <f>IFERROR(VLOOKUP(A557,Sheet2!$A$2:$C$52,2,0),0)</f>
        <v>0</v>
      </c>
      <c r="E557" s="1">
        <f>IFERROR(VLOOKUP(A557,Sheet2!$A$2:$C$52,3,0),0)</f>
        <v>0</v>
      </c>
      <c r="F557" s="1">
        <f>IFERROR(VLOOKUP(A557,Sheet1!$A$2:$B1346,2,0),0)</f>
        <v>2</v>
      </c>
      <c r="G557" s="1">
        <f>0.0669*B557+0.1011*C557+0.3423*D557+0.4599*E557+0.297*F557</f>
        <v>0.93</v>
      </c>
      <c r="H557" s="1">
        <f>IFERROR(VLOOKUP(A557,Sheet3!A18:C1343,3,0),"None")</f>
        <v>530</v>
      </c>
    </row>
    <row r="558" spans="1:8">
      <c r="A558" s="1" t="s">
        <v>566</v>
      </c>
      <c r="B558" s="1">
        <v>2</v>
      </c>
      <c r="C558" s="1">
        <v>2</v>
      </c>
      <c r="D558" s="2">
        <f>IFERROR(VLOOKUP(A558,Sheet2!$A$2:$C$52,2,0),0)</f>
        <v>0</v>
      </c>
      <c r="E558" s="1">
        <f>IFERROR(VLOOKUP(A558,Sheet2!$A$2:$C$52,3,0),0)</f>
        <v>0</v>
      </c>
      <c r="F558" s="1">
        <f>IFERROR(VLOOKUP(A558,Sheet1!$A$2:$B1351,2,0),0)</f>
        <v>2</v>
      </c>
      <c r="G558" s="1">
        <f>0.0669*B558+0.1011*C558+0.3423*D558+0.4599*E558+0.297*F558</f>
        <v>0.93</v>
      </c>
      <c r="H558" s="1">
        <f>IFERROR(VLOOKUP(A558,Sheet3!A23:C1348,3,0),"None")</f>
        <v>0</v>
      </c>
    </row>
    <row r="559" spans="1:8">
      <c r="A559" s="1" t="s">
        <v>567</v>
      </c>
      <c r="B559" s="1">
        <v>2</v>
      </c>
      <c r="C559" s="1">
        <v>2</v>
      </c>
      <c r="D559" s="2">
        <f>IFERROR(VLOOKUP(A559,Sheet2!$A$2:$C$52,2,0),0)</f>
        <v>0</v>
      </c>
      <c r="E559" s="1">
        <f>IFERROR(VLOOKUP(A559,Sheet2!$A$2:$C$52,3,0),0)</f>
        <v>0</v>
      </c>
      <c r="F559" s="1">
        <f>IFERROR(VLOOKUP(A559,Sheet1!$A$2:$B1363,2,0),0)</f>
        <v>2</v>
      </c>
      <c r="G559" s="1">
        <f>0.0669*B559+0.1011*C559+0.3423*D559+0.4599*E559+0.297*F559</f>
        <v>0.93</v>
      </c>
      <c r="H559" s="1">
        <f>IFERROR(VLOOKUP(A559,Sheet3!A35:C1360,3,0),"None")</f>
        <v>-800</v>
      </c>
    </row>
    <row r="560" spans="1:8">
      <c r="A560" s="1" t="s">
        <v>568</v>
      </c>
      <c r="B560" s="1">
        <v>2</v>
      </c>
      <c r="C560" s="1">
        <v>2</v>
      </c>
      <c r="D560" s="2">
        <f>IFERROR(VLOOKUP(A560,Sheet2!$A$2:$C$52,2,0),0)</f>
        <v>0</v>
      </c>
      <c r="E560" s="1">
        <f>IFERROR(VLOOKUP(A560,Sheet2!$A$2:$C$52,3,0),0)</f>
        <v>0</v>
      </c>
      <c r="F560" s="1">
        <f>IFERROR(VLOOKUP(A560,Sheet1!$A$2:$B1403,2,0),0)</f>
        <v>2</v>
      </c>
      <c r="G560" s="1">
        <f>0.0669*B560+0.1011*C560+0.3423*D560+0.4599*E560+0.297*F560</f>
        <v>0.93</v>
      </c>
      <c r="H560" s="1">
        <f>IFERROR(VLOOKUP(A560,Sheet3!A75:C1400,3,0),"None")</f>
        <v>0</v>
      </c>
    </row>
    <row r="561" spans="1:8">
      <c r="A561" s="1" t="s">
        <v>569</v>
      </c>
      <c r="B561" s="1">
        <v>2</v>
      </c>
      <c r="C561" s="1">
        <v>2</v>
      </c>
      <c r="D561" s="2">
        <f>IFERROR(VLOOKUP(A561,Sheet2!$A$2:$C$52,2,0),0)</f>
        <v>0</v>
      </c>
      <c r="E561" s="1">
        <f>IFERROR(VLOOKUP(A561,Sheet2!$A$2:$C$52,3,0),0)</f>
        <v>0</v>
      </c>
      <c r="F561" s="1">
        <f>IFERROR(VLOOKUP(A561,Sheet1!$A$2:$B1416,2,0),0)</f>
        <v>2</v>
      </c>
      <c r="G561" s="1">
        <f>0.0669*B561+0.1011*C561+0.3423*D561+0.4599*E561+0.297*F561</f>
        <v>0.93</v>
      </c>
      <c r="H561" s="1">
        <f>IFERROR(VLOOKUP(A561,Sheet3!A88:C1413,3,0),"None")</f>
        <v>100</v>
      </c>
    </row>
    <row r="562" spans="1:8">
      <c r="A562" s="1" t="s">
        <v>570</v>
      </c>
      <c r="B562" s="1">
        <v>2</v>
      </c>
      <c r="C562" s="1">
        <v>2</v>
      </c>
      <c r="D562" s="2">
        <f>IFERROR(VLOOKUP(A562,Sheet2!$A$2:$C$52,2,0),0)</f>
        <v>0</v>
      </c>
      <c r="E562" s="1">
        <f>IFERROR(VLOOKUP(A562,Sheet2!$A$2:$C$52,3,0),0)</f>
        <v>0</v>
      </c>
      <c r="F562" s="1">
        <f>IFERROR(VLOOKUP(A562,Sheet1!$A$2:$B1427,2,0),0)</f>
        <v>2</v>
      </c>
      <c r="G562" s="1">
        <f>0.0669*B562+0.1011*C562+0.3423*D562+0.4599*E562+0.297*F562</f>
        <v>0.93</v>
      </c>
      <c r="H562" s="1">
        <f>IFERROR(VLOOKUP(A562,Sheet3!A99:C1424,3,0),"None")</f>
        <v>200</v>
      </c>
    </row>
    <row r="563" spans="1:8">
      <c r="A563" s="1" t="s">
        <v>571</v>
      </c>
      <c r="B563" s="1">
        <v>2</v>
      </c>
      <c r="C563" s="1">
        <v>2</v>
      </c>
      <c r="D563" s="2">
        <f>IFERROR(VLOOKUP(A563,Sheet2!$A$2:$C$52,2,0),0)</f>
        <v>0</v>
      </c>
      <c r="E563" s="1">
        <f>IFERROR(VLOOKUP(A563,Sheet2!$A$2:$C$52,3,0),0)</f>
        <v>0</v>
      </c>
      <c r="F563" s="1">
        <f>IFERROR(VLOOKUP(A563,Sheet1!$A$2:$B1435,2,0),0)</f>
        <v>2</v>
      </c>
      <c r="G563" s="1">
        <f>0.0669*B563+0.1011*C563+0.3423*D563+0.4599*E563+0.297*F563</f>
        <v>0.93</v>
      </c>
      <c r="H563" s="1">
        <f>IFERROR(VLOOKUP(A563,Sheet3!A107:C1432,3,0),"None")</f>
        <v>200</v>
      </c>
    </row>
    <row r="564" spans="1:8">
      <c r="A564" s="1" t="s">
        <v>572</v>
      </c>
      <c r="B564" s="1">
        <v>2</v>
      </c>
      <c r="C564" s="1">
        <v>2</v>
      </c>
      <c r="D564" s="2">
        <f>IFERROR(VLOOKUP(A564,Sheet2!$A$2:$C$52,2,0),0)</f>
        <v>0</v>
      </c>
      <c r="E564" s="1">
        <f>IFERROR(VLOOKUP(A564,Sheet2!$A$2:$C$52,3,0),0)</f>
        <v>0</v>
      </c>
      <c r="F564" s="1">
        <f>IFERROR(VLOOKUP(A564,Sheet1!$A$2:$B1456,2,0),0)</f>
        <v>2</v>
      </c>
      <c r="G564" s="1">
        <f>0.0669*B564+0.1011*C564+0.3423*D564+0.4599*E564+0.297*F564</f>
        <v>0.93</v>
      </c>
      <c r="H564" s="1">
        <f>IFERROR(VLOOKUP(A564,Sheet3!A128:C1453,3,0),"None")</f>
        <v>900</v>
      </c>
    </row>
    <row r="565" spans="1:8">
      <c r="A565" s="1" t="s">
        <v>573</v>
      </c>
      <c r="B565" s="1">
        <v>2</v>
      </c>
      <c r="C565" s="1">
        <v>2</v>
      </c>
      <c r="D565" s="2">
        <f>IFERROR(VLOOKUP(A565,Sheet2!$A$2:$C$52,2,0),0)</f>
        <v>0</v>
      </c>
      <c r="E565" s="1">
        <f>IFERROR(VLOOKUP(A565,Sheet2!$A$2:$C$52,3,0),0)</f>
        <v>0</v>
      </c>
      <c r="F565" s="1">
        <f>IFERROR(VLOOKUP(A565,Sheet1!$A$2:$B1461,2,0),0)</f>
        <v>2</v>
      </c>
      <c r="G565" s="1">
        <f>0.0669*B565+0.1011*C565+0.3423*D565+0.4599*E565+0.297*F565</f>
        <v>0.93</v>
      </c>
      <c r="H565" s="1">
        <f>IFERROR(VLOOKUP(A565,Sheet3!A133:C1458,3,0),"None")</f>
        <v>100</v>
      </c>
    </row>
    <row r="566" spans="1:8">
      <c r="A566" s="1" t="s">
        <v>574</v>
      </c>
      <c r="B566" s="1">
        <v>2</v>
      </c>
      <c r="C566" s="1">
        <v>2</v>
      </c>
      <c r="D566" s="2">
        <f>IFERROR(VLOOKUP(A566,Sheet2!$A$2:$C$52,2,0),0)</f>
        <v>0</v>
      </c>
      <c r="E566" s="1">
        <f>IFERROR(VLOOKUP(A566,Sheet2!$A$2:$C$52,3,0),0)</f>
        <v>0</v>
      </c>
      <c r="F566" s="1">
        <f>IFERROR(VLOOKUP(A566,Sheet1!$A$2:$B1463,2,0),0)</f>
        <v>2</v>
      </c>
      <c r="G566" s="1">
        <f>0.0669*B566+0.1011*C566+0.3423*D566+0.4599*E566+0.297*F566</f>
        <v>0.93</v>
      </c>
      <c r="H566" s="1">
        <f>IFERROR(VLOOKUP(A566,Sheet3!A135:C1460,3,0),"None")</f>
        <v>530</v>
      </c>
    </row>
    <row r="567" spans="1:8">
      <c r="A567" s="1" t="s">
        <v>575</v>
      </c>
      <c r="B567" s="1">
        <v>2</v>
      </c>
      <c r="C567" s="1">
        <v>2</v>
      </c>
      <c r="D567" s="2">
        <f>IFERROR(VLOOKUP(A567,Sheet2!$A$2:$C$52,2,0),0)</f>
        <v>0</v>
      </c>
      <c r="E567" s="1">
        <f>IFERROR(VLOOKUP(A567,Sheet2!$A$2:$C$52,3,0),0)</f>
        <v>0</v>
      </c>
      <c r="F567" s="1">
        <f>IFERROR(VLOOKUP(A567,Sheet1!$A$2:$B1467,2,0),0)</f>
        <v>2</v>
      </c>
      <c r="G567" s="1">
        <f>0.0669*B567+0.1011*C567+0.3423*D567+0.4599*E567+0.297*F567</f>
        <v>0.93</v>
      </c>
      <c r="H567" s="1">
        <f>IFERROR(VLOOKUP(A567,Sheet3!A139:C1464,3,0),"None")</f>
        <v>-800</v>
      </c>
    </row>
    <row r="568" spans="1:8">
      <c r="A568" s="1" t="s">
        <v>576</v>
      </c>
      <c r="B568" s="1">
        <v>2</v>
      </c>
      <c r="C568" s="1">
        <v>2</v>
      </c>
      <c r="D568" s="2">
        <f>IFERROR(VLOOKUP(A568,Sheet2!$A$2:$C$52,2,0),0)</f>
        <v>0</v>
      </c>
      <c r="E568" s="1">
        <f>IFERROR(VLOOKUP(A568,Sheet2!$A$2:$C$52,3,0),0)</f>
        <v>0</v>
      </c>
      <c r="F568" s="1">
        <f>IFERROR(VLOOKUP(A568,Sheet1!$A$2:$B1469,2,0),0)</f>
        <v>2</v>
      </c>
      <c r="G568" s="1">
        <f>0.0669*B568+0.1011*C568+0.3423*D568+0.4599*E568+0.297*F568</f>
        <v>0.93</v>
      </c>
      <c r="H568" s="1">
        <f>IFERROR(VLOOKUP(A568,Sheet3!A141:C1466,3,0),"None")</f>
        <v>-600</v>
      </c>
    </row>
    <row r="569" spans="1:8">
      <c r="A569" s="1" t="s">
        <v>577</v>
      </c>
      <c r="B569" s="1">
        <v>2</v>
      </c>
      <c r="C569" s="1">
        <v>2</v>
      </c>
      <c r="D569" s="2">
        <f>IFERROR(VLOOKUP(A569,Sheet2!$A$2:$C$52,2,0),0)</f>
        <v>0</v>
      </c>
      <c r="E569" s="1">
        <f>IFERROR(VLOOKUP(A569,Sheet2!$A$2:$C$52,3,0),0)</f>
        <v>0</v>
      </c>
      <c r="F569" s="1">
        <f>IFERROR(VLOOKUP(A569,Sheet1!$A$2:$B1471,2,0),0)</f>
        <v>2</v>
      </c>
      <c r="G569" s="1">
        <f>0.0669*B569+0.1011*C569+0.3423*D569+0.4599*E569+0.297*F569</f>
        <v>0.93</v>
      </c>
      <c r="H569" s="1">
        <f>IFERROR(VLOOKUP(A569,Sheet3!A143:C1468,3,0),"None")</f>
        <v>100</v>
      </c>
    </row>
    <row r="570" spans="1:8">
      <c r="A570" s="1" t="s">
        <v>578</v>
      </c>
      <c r="B570" s="1">
        <v>2</v>
      </c>
      <c r="C570" s="1">
        <v>2</v>
      </c>
      <c r="D570" s="2">
        <f>IFERROR(VLOOKUP(A570,Sheet2!$A$2:$C$52,2,0),0)</f>
        <v>0</v>
      </c>
      <c r="E570" s="1">
        <f>IFERROR(VLOOKUP(A570,Sheet2!$A$2:$C$52,3,0),0)</f>
        <v>0</v>
      </c>
      <c r="F570" s="1">
        <f>IFERROR(VLOOKUP(A570,Sheet1!$A$2:$B1488,2,0),0)</f>
        <v>2</v>
      </c>
      <c r="G570" s="1">
        <f>0.0669*B570+0.1011*C570+0.3423*D570+0.4599*E570+0.297*F570</f>
        <v>0.93</v>
      </c>
      <c r="H570" s="1">
        <f>IFERROR(VLOOKUP(A570,Sheet3!A160:C1485,3,0),"None")</f>
        <v>-800</v>
      </c>
    </row>
    <row r="571" spans="1:8">
      <c r="A571" s="1" t="s">
        <v>579</v>
      </c>
      <c r="B571" s="1">
        <v>2</v>
      </c>
      <c r="C571" s="1">
        <v>2</v>
      </c>
      <c r="D571" s="2">
        <f>IFERROR(VLOOKUP(A571,Sheet2!$A$2:$C$52,2,0),0)</f>
        <v>0</v>
      </c>
      <c r="E571" s="1">
        <f>IFERROR(VLOOKUP(A571,Sheet2!$A$2:$C$52,3,0),0)</f>
        <v>0</v>
      </c>
      <c r="F571" s="1">
        <f>IFERROR(VLOOKUP(A571,Sheet1!$A$2:$B1500,2,0),0)</f>
        <v>2</v>
      </c>
      <c r="G571" s="1">
        <f>0.0669*B571+0.1011*C571+0.3423*D571+0.4599*E571+0.297*F571</f>
        <v>0.93</v>
      </c>
      <c r="H571" s="1">
        <f>IFERROR(VLOOKUP(A571,Sheet3!A172:C1497,3,0),"None")</f>
        <v>100</v>
      </c>
    </row>
    <row r="572" spans="1:8">
      <c r="A572" s="1" t="s">
        <v>580</v>
      </c>
      <c r="B572" s="1">
        <v>2</v>
      </c>
      <c r="C572" s="1">
        <v>2</v>
      </c>
      <c r="D572" s="2">
        <f>IFERROR(VLOOKUP(A572,Sheet2!$A$2:$C$52,2,0),0)</f>
        <v>0</v>
      </c>
      <c r="E572" s="1">
        <f>IFERROR(VLOOKUP(A572,Sheet2!$A$2:$C$52,3,0),0)</f>
        <v>0</v>
      </c>
      <c r="F572" s="1">
        <f>IFERROR(VLOOKUP(A572,Sheet1!$A$2:$B1549,2,0),0)</f>
        <v>2</v>
      </c>
      <c r="G572" s="1">
        <f>0.0669*B572+0.1011*C572+0.3423*D572+0.4599*E572+0.297*F572</f>
        <v>0.93</v>
      </c>
      <c r="H572" s="1">
        <f>IFERROR(VLOOKUP(A572,Sheet3!A221:C1546,3,0),"None")</f>
        <v>0</v>
      </c>
    </row>
    <row r="573" spans="1:8">
      <c r="A573" s="1" t="s">
        <v>581</v>
      </c>
      <c r="B573" s="1">
        <v>2</v>
      </c>
      <c r="C573" s="1">
        <v>2</v>
      </c>
      <c r="D573" s="2">
        <f>IFERROR(VLOOKUP(A573,Sheet2!$A$2:$C$52,2,0),0)</f>
        <v>0</v>
      </c>
      <c r="E573" s="1">
        <f>IFERROR(VLOOKUP(A573,Sheet2!$A$2:$C$52,3,0),0)</f>
        <v>0</v>
      </c>
      <c r="F573" s="1">
        <f>IFERROR(VLOOKUP(A573,Sheet1!$A$2:$B1591,2,0),0)</f>
        <v>2</v>
      </c>
      <c r="G573" s="1">
        <f>0.0669*B573+0.1011*C573+0.3423*D573+0.4599*E573+0.297*F573</f>
        <v>0.93</v>
      </c>
      <c r="H573" s="1">
        <f>IFERROR(VLOOKUP(A573,Sheet3!A263:C1588,3,0),"None")</f>
        <v>-800</v>
      </c>
    </row>
    <row r="574" spans="1:8">
      <c r="A574" s="1" t="s">
        <v>582</v>
      </c>
      <c r="B574" s="1">
        <v>2</v>
      </c>
      <c r="C574" s="1">
        <v>2</v>
      </c>
      <c r="D574" s="2">
        <f>IFERROR(VLOOKUP(A574,Sheet2!$A$2:$C$52,2,0),0)</f>
        <v>0</v>
      </c>
      <c r="E574" s="1">
        <f>IFERROR(VLOOKUP(A574,Sheet2!$A$2:$C$52,3,0),0)</f>
        <v>0</v>
      </c>
      <c r="F574" s="1">
        <f>IFERROR(VLOOKUP(A574,Sheet1!$A$2:$B1617,2,0),0)</f>
        <v>2</v>
      </c>
      <c r="G574" s="1">
        <f>0.0669*B574+0.1011*C574+0.3423*D574+0.4599*E574+0.297*F574</f>
        <v>0.93</v>
      </c>
      <c r="H574" s="1">
        <f>IFERROR(VLOOKUP(A574,Sheet3!A289:C1614,3,0),"None")</f>
        <v>200</v>
      </c>
    </row>
    <row r="575" spans="1:8">
      <c r="A575" s="1" t="s">
        <v>583</v>
      </c>
      <c r="B575" s="1">
        <v>2</v>
      </c>
      <c r="C575" s="1">
        <v>2</v>
      </c>
      <c r="D575" s="2">
        <f>IFERROR(VLOOKUP(A575,Sheet2!$A$2:$C$52,2,0),0)</f>
        <v>0</v>
      </c>
      <c r="E575" s="1">
        <f>IFERROR(VLOOKUP(A575,Sheet2!$A$2:$C$52,3,0),0)</f>
        <v>0</v>
      </c>
      <c r="F575" s="1">
        <f>IFERROR(VLOOKUP(A575,Sheet1!$A$2:$B1625,2,0),0)</f>
        <v>2</v>
      </c>
      <c r="G575" s="1">
        <f>0.0669*B575+0.1011*C575+0.3423*D575+0.4599*E575+0.297*F575</f>
        <v>0.93</v>
      </c>
      <c r="H575" s="1">
        <f>IFERROR(VLOOKUP(A575,Sheet3!A297:C1622,3,0),"None")</f>
        <v>200</v>
      </c>
    </row>
    <row r="576" spans="1:8">
      <c r="A576" s="1" t="s">
        <v>584</v>
      </c>
      <c r="B576" s="1">
        <v>2</v>
      </c>
      <c r="C576" s="1">
        <v>2</v>
      </c>
      <c r="D576" s="2">
        <f>IFERROR(VLOOKUP(A576,Sheet2!$A$2:$C$52,2,0),0)</f>
        <v>0</v>
      </c>
      <c r="E576" s="1">
        <f>IFERROR(VLOOKUP(A576,Sheet2!$A$2:$C$52,3,0),0)</f>
        <v>0</v>
      </c>
      <c r="F576" s="1">
        <f>IFERROR(VLOOKUP(A576,Sheet1!$A$2:$B1634,2,0),0)</f>
        <v>2</v>
      </c>
      <c r="G576" s="1">
        <f>0.0669*B576+0.1011*C576+0.3423*D576+0.4599*E576+0.297*F576</f>
        <v>0.93</v>
      </c>
      <c r="H576" s="1">
        <f>IFERROR(VLOOKUP(A576,Sheet3!A306:C1631,3,0),"None")</f>
        <v>200</v>
      </c>
    </row>
    <row r="577" spans="1:8">
      <c r="A577" s="1" t="s">
        <v>585</v>
      </c>
      <c r="B577" s="1">
        <v>2</v>
      </c>
      <c r="C577" s="1">
        <v>2</v>
      </c>
      <c r="D577" s="2">
        <f>IFERROR(VLOOKUP(A577,Sheet2!$A$2:$C$52,2,0),0)</f>
        <v>0</v>
      </c>
      <c r="E577" s="1">
        <f>IFERROR(VLOOKUP(A577,Sheet2!$A$2:$C$52,3,0),0)</f>
        <v>0</v>
      </c>
      <c r="F577" s="1">
        <f>IFERROR(VLOOKUP(A577,Sheet1!$A$2:$B1651,2,0),0)</f>
        <v>2</v>
      </c>
      <c r="G577" s="1">
        <f>0.0669*B577+0.1011*C577+0.3423*D577+0.4599*E577+0.297*F577</f>
        <v>0.93</v>
      </c>
      <c r="H577" s="1">
        <f>IFERROR(VLOOKUP(A577,Sheet3!A323:C1648,3,0),"None")</f>
        <v>0</v>
      </c>
    </row>
    <row r="578" spans="1:8">
      <c r="A578" s="1" t="s">
        <v>586</v>
      </c>
      <c r="B578" s="1">
        <v>2</v>
      </c>
      <c r="C578" s="1">
        <v>2</v>
      </c>
      <c r="D578" s="2">
        <f>IFERROR(VLOOKUP(A578,Sheet2!$A$2:$C$52,2,0),0)</f>
        <v>0</v>
      </c>
      <c r="E578" s="1">
        <f>IFERROR(VLOOKUP(A578,Sheet2!$A$2:$C$52,3,0),0)</f>
        <v>0</v>
      </c>
      <c r="F578" s="1">
        <f>IFERROR(VLOOKUP(A578,Sheet1!$A$2:$B1667,2,0),0)</f>
        <v>2</v>
      </c>
      <c r="G578" s="1">
        <f>0.0669*B578+0.1011*C578+0.3423*D578+0.4599*E578+0.297*F578</f>
        <v>0.93</v>
      </c>
      <c r="H578" s="1">
        <f>IFERROR(VLOOKUP(A578,Sheet3!A339:C1664,3,0),"None")</f>
        <v>-500</v>
      </c>
    </row>
    <row r="579" spans="1:8">
      <c r="A579" s="1" t="s">
        <v>587</v>
      </c>
      <c r="B579" s="1">
        <v>2</v>
      </c>
      <c r="C579" s="1">
        <v>2</v>
      </c>
      <c r="D579" s="2">
        <f>IFERROR(VLOOKUP(A579,Sheet2!$A$2:$C$52,2,0),0)</f>
        <v>0</v>
      </c>
      <c r="E579" s="1">
        <f>IFERROR(VLOOKUP(A579,Sheet2!$A$2:$C$52,3,0),0)</f>
        <v>0</v>
      </c>
      <c r="F579" s="1">
        <f>IFERROR(VLOOKUP(A579,Sheet1!$A$2:$B1694,2,0),0)</f>
        <v>2</v>
      </c>
      <c r="G579" s="1">
        <f>0.0669*B579+0.1011*C579+0.3423*D579+0.4599*E579+0.297*F579</f>
        <v>0.93</v>
      </c>
      <c r="H579" s="1">
        <f>IFERROR(VLOOKUP(A579,Sheet3!A366:C1691,3,0),"None")</f>
        <v>100</v>
      </c>
    </row>
    <row r="580" spans="1:8">
      <c r="A580" s="1" t="s">
        <v>588</v>
      </c>
      <c r="B580" s="1">
        <v>2</v>
      </c>
      <c r="C580" s="1">
        <v>2</v>
      </c>
      <c r="D580" s="2">
        <f>IFERROR(VLOOKUP(A580,Sheet2!$A$2:$C$52,2,0),0)</f>
        <v>0</v>
      </c>
      <c r="E580" s="1">
        <f>IFERROR(VLOOKUP(A580,Sheet2!$A$2:$C$52,3,0),0)</f>
        <v>0</v>
      </c>
      <c r="F580" s="1">
        <f>IFERROR(VLOOKUP(A580,Sheet1!$A$2:$B1701,2,0),0)</f>
        <v>2</v>
      </c>
      <c r="G580" s="1">
        <f>0.0669*B580+0.1011*C580+0.3423*D580+0.4599*E580+0.297*F580</f>
        <v>0.93</v>
      </c>
      <c r="H580" s="1">
        <f>IFERROR(VLOOKUP(A580,Sheet3!A373:C1698,3,0),"None")</f>
        <v>800</v>
      </c>
    </row>
    <row r="581" spans="1:8">
      <c r="A581" s="1" t="s">
        <v>589</v>
      </c>
      <c r="B581" s="1">
        <v>2</v>
      </c>
      <c r="C581" s="1">
        <v>2</v>
      </c>
      <c r="D581" s="2">
        <f>IFERROR(VLOOKUP(A581,Sheet2!$A$2:$C$52,2,0),0)</f>
        <v>0</v>
      </c>
      <c r="E581" s="1">
        <f>IFERROR(VLOOKUP(A581,Sheet2!$A$2:$C$52,3,0),0)</f>
        <v>0</v>
      </c>
      <c r="F581" s="1">
        <f>IFERROR(VLOOKUP(A581,Sheet1!$A$2:$B1706,2,0),0)</f>
        <v>2</v>
      </c>
      <c r="G581" s="1">
        <f>0.0669*B581+0.1011*C581+0.3423*D581+0.4599*E581+0.297*F581</f>
        <v>0.93</v>
      </c>
      <c r="H581" s="1">
        <f>IFERROR(VLOOKUP(A581,Sheet3!A378:C1703,3,0),"None")</f>
        <v>800</v>
      </c>
    </row>
    <row r="582" spans="1:8">
      <c r="A582" s="1" t="s">
        <v>590</v>
      </c>
      <c r="B582" s="1">
        <v>2</v>
      </c>
      <c r="C582" s="1">
        <v>2</v>
      </c>
      <c r="D582" s="2">
        <f>IFERROR(VLOOKUP(A582,Sheet2!$A$2:$C$52,2,0),0)</f>
        <v>0</v>
      </c>
      <c r="E582" s="1">
        <f>IFERROR(VLOOKUP(A582,Sheet2!$A$2:$C$52,3,0),0)</f>
        <v>0</v>
      </c>
      <c r="F582" s="1">
        <f>IFERROR(VLOOKUP(A582,Sheet1!$A$2:$B1724,2,0),0)</f>
        <v>2</v>
      </c>
      <c r="G582" s="1">
        <f>0.0669*B582+0.1011*C582+0.3423*D582+0.4599*E582+0.297*F582</f>
        <v>0.93</v>
      </c>
      <c r="H582" s="1">
        <f>IFERROR(VLOOKUP(A582,Sheet3!A396:C1721,3,0),"None")</f>
        <v>800</v>
      </c>
    </row>
    <row r="583" spans="1:8">
      <c r="A583" s="1" t="s">
        <v>591</v>
      </c>
      <c r="B583" s="1">
        <v>2</v>
      </c>
      <c r="C583" s="1">
        <v>2</v>
      </c>
      <c r="D583" s="2">
        <f>IFERROR(VLOOKUP(A583,Sheet2!$A$2:$C$52,2,0),0)</f>
        <v>0</v>
      </c>
      <c r="E583" s="1">
        <f>IFERROR(VLOOKUP(A583,Sheet2!$A$2:$C$52,3,0),0)</f>
        <v>0</v>
      </c>
      <c r="F583" s="1">
        <f>IFERROR(VLOOKUP(A583,Sheet1!$A$2:$B1727,2,0),0)</f>
        <v>2</v>
      </c>
      <c r="G583" s="1">
        <f>0.0669*B583+0.1011*C583+0.3423*D583+0.4599*E583+0.297*F583</f>
        <v>0.93</v>
      </c>
      <c r="H583" s="1">
        <f>IFERROR(VLOOKUP(A583,Sheet3!A399:C1724,3,0),"None")</f>
        <v>100</v>
      </c>
    </row>
    <row r="584" spans="1:8">
      <c r="A584" s="1" t="s">
        <v>592</v>
      </c>
      <c r="B584" s="1">
        <v>2</v>
      </c>
      <c r="C584" s="1">
        <v>2</v>
      </c>
      <c r="D584" s="2">
        <f>IFERROR(VLOOKUP(A584,Sheet2!$A$2:$C$52,2,0),0)</f>
        <v>0</v>
      </c>
      <c r="E584" s="1">
        <f>IFERROR(VLOOKUP(A584,Sheet2!$A$2:$C$52,3,0),0)</f>
        <v>0</v>
      </c>
      <c r="F584" s="1">
        <f>IFERROR(VLOOKUP(A584,Sheet1!$A$2:$B1742,2,0),0)</f>
        <v>2</v>
      </c>
      <c r="G584" s="1">
        <f>0.0669*B584+0.1011*C584+0.3423*D584+0.4599*E584+0.297*F584</f>
        <v>0.93</v>
      </c>
      <c r="H584" s="1">
        <f>IFERROR(VLOOKUP(A584,Sheet3!A414:C1739,3,0),"None")</f>
        <v>530</v>
      </c>
    </row>
    <row r="585" spans="1:8">
      <c r="A585" s="1" t="s">
        <v>593</v>
      </c>
      <c r="B585" s="1">
        <v>2</v>
      </c>
      <c r="C585" s="1">
        <v>2</v>
      </c>
      <c r="D585" s="2">
        <f>IFERROR(VLOOKUP(A585,Sheet2!$A$2:$C$52,2,0),0)</f>
        <v>0</v>
      </c>
      <c r="E585" s="1">
        <f>IFERROR(VLOOKUP(A585,Sheet2!$A$2:$C$52,3,0),0)</f>
        <v>0</v>
      </c>
      <c r="F585" s="1">
        <f>IFERROR(VLOOKUP(A585,Sheet1!$A$2:$B1773,2,0),0)</f>
        <v>2</v>
      </c>
      <c r="G585" s="1">
        <f>0.0669*B585+0.1011*C585+0.3423*D585+0.4599*E585+0.297*F585</f>
        <v>0.93</v>
      </c>
      <c r="H585" s="1">
        <f>IFERROR(VLOOKUP(A585,Sheet3!A445:C1770,3,0),"None")</f>
        <v>0</v>
      </c>
    </row>
    <row r="586" spans="1:8">
      <c r="A586" s="1" t="s">
        <v>594</v>
      </c>
      <c r="B586" s="1">
        <v>2</v>
      </c>
      <c r="C586" s="1">
        <v>2</v>
      </c>
      <c r="D586" s="2">
        <f>IFERROR(VLOOKUP(A586,Sheet2!$A$2:$C$52,2,0),0)</f>
        <v>0</v>
      </c>
      <c r="E586" s="1">
        <f>IFERROR(VLOOKUP(A586,Sheet2!$A$2:$C$52,3,0),0)</f>
        <v>0</v>
      </c>
      <c r="F586" s="1">
        <f>IFERROR(VLOOKUP(A586,Sheet1!$A$2:$B1793,2,0),0)</f>
        <v>2</v>
      </c>
      <c r="G586" s="1">
        <f>0.0669*B586+0.1011*C586+0.3423*D586+0.4599*E586+0.297*F586</f>
        <v>0.93</v>
      </c>
      <c r="H586" s="1">
        <f>IFERROR(VLOOKUP(A586,Sheet3!A465:C1790,3,0),"None")</f>
        <v>-800</v>
      </c>
    </row>
    <row r="587" spans="1:8">
      <c r="A587" s="1" t="s">
        <v>595</v>
      </c>
      <c r="B587" s="1">
        <v>2</v>
      </c>
      <c r="C587" s="1">
        <v>2</v>
      </c>
      <c r="D587" s="2">
        <f>IFERROR(VLOOKUP(A587,Sheet2!$A$2:$C$52,2,0),0)</f>
        <v>0</v>
      </c>
      <c r="E587" s="1">
        <f>IFERROR(VLOOKUP(A587,Sheet2!$A$2:$C$52,3,0),0)</f>
        <v>0</v>
      </c>
      <c r="F587" s="1">
        <f>IFERROR(VLOOKUP(A587,Sheet1!$A$2:$B1829,2,0),0)</f>
        <v>2</v>
      </c>
      <c r="G587" s="1">
        <f>0.0669*B587+0.1011*C587+0.3423*D587+0.4599*E587+0.297*F587</f>
        <v>0.93</v>
      </c>
      <c r="H587" s="1">
        <f>IFERROR(VLOOKUP(A587,Sheet3!A501:C1826,3,0),"None")</f>
        <v>800</v>
      </c>
    </row>
    <row r="588" spans="1:8">
      <c r="A588" s="1" t="s">
        <v>596</v>
      </c>
      <c r="B588" s="1">
        <v>2</v>
      </c>
      <c r="C588" s="1">
        <v>2</v>
      </c>
      <c r="D588" s="2">
        <f>IFERROR(VLOOKUP(A588,Sheet2!$A$2:$C$52,2,0),0)</f>
        <v>0</v>
      </c>
      <c r="E588" s="1">
        <f>IFERROR(VLOOKUP(A588,Sheet2!$A$2:$C$52,3,0),0)</f>
        <v>0</v>
      </c>
      <c r="F588" s="1">
        <f>IFERROR(VLOOKUP(A588,Sheet1!$A$2:$B1841,2,0),0)</f>
        <v>2</v>
      </c>
      <c r="G588" s="1">
        <f>0.0669*B588+0.1011*C588+0.3423*D588+0.4599*E588+0.297*F588</f>
        <v>0.93</v>
      </c>
      <c r="H588" s="1">
        <f>IFERROR(VLOOKUP(A588,Sheet3!A513:C1838,3,0),"None")</f>
        <v>100</v>
      </c>
    </row>
    <row r="589" spans="1:8">
      <c r="A589" s="1" t="s">
        <v>597</v>
      </c>
      <c r="B589" s="1">
        <v>2</v>
      </c>
      <c r="C589" s="1">
        <v>2</v>
      </c>
      <c r="D589" s="2">
        <f>IFERROR(VLOOKUP(A589,Sheet2!$A$2:$C$52,2,0),0)</f>
        <v>0</v>
      </c>
      <c r="E589" s="1">
        <f>IFERROR(VLOOKUP(A589,Sheet2!$A$2:$C$52,3,0),0)</f>
        <v>0</v>
      </c>
      <c r="F589" s="1">
        <f>IFERROR(VLOOKUP(A589,Sheet1!$A$2:$B1861,2,0),0)</f>
        <v>2</v>
      </c>
      <c r="G589" s="1">
        <f>0.0669*B589+0.1011*C589+0.3423*D589+0.4599*E589+0.297*F589</f>
        <v>0.93</v>
      </c>
      <c r="H589" s="1">
        <f>IFERROR(VLOOKUP(A589,Sheet3!A533:C1858,3,0),"None")</f>
        <v>100</v>
      </c>
    </row>
    <row r="590" spans="1:8">
      <c r="A590" s="1" t="s">
        <v>598</v>
      </c>
      <c r="B590" s="1">
        <v>2</v>
      </c>
      <c r="C590" s="1">
        <v>2</v>
      </c>
      <c r="D590" s="2">
        <f>IFERROR(VLOOKUP(A590,Sheet2!$A$2:$C$52,2,0),0)</f>
        <v>0</v>
      </c>
      <c r="E590" s="1">
        <f>IFERROR(VLOOKUP(A590,Sheet2!$A$2:$C$52,3,0),0)</f>
        <v>0</v>
      </c>
      <c r="F590" s="1">
        <f>IFERROR(VLOOKUP(A590,Sheet1!$A$2:$B1928,2,0),0)</f>
        <v>2</v>
      </c>
      <c r="G590" s="1">
        <f>0.0669*B590+0.1011*C590+0.3423*D590+0.4599*E590+0.297*F590</f>
        <v>0.93</v>
      </c>
      <c r="H590" s="1">
        <f>IFERROR(VLOOKUP(A590,Sheet3!A600:C1925,3,0),"None")</f>
        <v>-500</v>
      </c>
    </row>
    <row r="591" spans="1:8">
      <c r="A591" s="1" t="s">
        <v>599</v>
      </c>
      <c r="B591" s="1">
        <v>2</v>
      </c>
      <c r="C591" s="1">
        <v>2</v>
      </c>
      <c r="D591" s="2">
        <f>IFERROR(VLOOKUP(A591,Sheet2!$A$2:$C$52,2,0),0)</f>
        <v>0</v>
      </c>
      <c r="E591" s="1">
        <f>IFERROR(VLOOKUP(A591,Sheet2!$A$2:$C$52,3,0),0)</f>
        <v>0</v>
      </c>
      <c r="F591" s="1">
        <f>IFERROR(VLOOKUP(A591,Sheet1!$A$2:$B1937,2,0),0)</f>
        <v>2</v>
      </c>
      <c r="G591" s="1">
        <f>0.0669*B591+0.1011*C591+0.3423*D591+0.4599*E591+0.297*F591</f>
        <v>0.93</v>
      </c>
      <c r="H591" s="1">
        <f>IFERROR(VLOOKUP(A591,Sheet3!A609:C1934,3,0),"None")</f>
        <v>100</v>
      </c>
    </row>
    <row r="592" spans="1:8">
      <c r="A592" s="1" t="s">
        <v>600</v>
      </c>
      <c r="B592" s="1">
        <v>2</v>
      </c>
      <c r="C592" s="1">
        <v>2</v>
      </c>
      <c r="D592" s="2">
        <f>IFERROR(VLOOKUP(A592,Sheet2!$A$2:$C$52,2,0),0)</f>
        <v>0</v>
      </c>
      <c r="E592" s="1">
        <f>IFERROR(VLOOKUP(A592,Sheet2!$A$2:$C$52,3,0),0)</f>
        <v>0</v>
      </c>
      <c r="F592" s="1">
        <f>IFERROR(VLOOKUP(A592,Sheet1!$A$2:$B1954,2,0),0)</f>
        <v>2</v>
      </c>
      <c r="G592" s="1">
        <f>0.0669*B592+0.1011*C592+0.3423*D592+0.4599*E592+0.297*F592</f>
        <v>0.93</v>
      </c>
      <c r="H592" s="1">
        <f>IFERROR(VLOOKUP(A592,Sheet3!A626:C1951,3,0),"None")</f>
        <v>530</v>
      </c>
    </row>
    <row r="593" spans="1:8">
      <c r="A593" s="1" t="s">
        <v>601</v>
      </c>
      <c r="B593" s="1">
        <v>2</v>
      </c>
      <c r="C593" s="1">
        <v>2</v>
      </c>
      <c r="D593" s="2">
        <f>IFERROR(VLOOKUP(A593,Sheet2!$A$2:$C$52,2,0),0)</f>
        <v>0</v>
      </c>
      <c r="E593" s="1">
        <f>IFERROR(VLOOKUP(A593,Sheet2!$A$2:$C$52,3,0),0)</f>
        <v>0</v>
      </c>
      <c r="F593" s="1">
        <f>IFERROR(VLOOKUP(A593,Sheet1!$A$2:$B1957,2,0),0)</f>
        <v>2</v>
      </c>
      <c r="G593" s="1">
        <f>0.0669*B593+0.1011*C593+0.3423*D593+0.4599*E593+0.297*F593</f>
        <v>0.93</v>
      </c>
      <c r="H593" s="1">
        <f>IFERROR(VLOOKUP(A593,Sheet3!A629:C1954,3,0),"None")</f>
        <v>900</v>
      </c>
    </row>
    <row r="594" spans="1:8">
      <c r="A594" s="1" t="s">
        <v>602</v>
      </c>
      <c r="B594" s="1">
        <v>2</v>
      </c>
      <c r="C594" s="1">
        <v>2</v>
      </c>
      <c r="D594" s="2">
        <f>IFERROR(VLOOKUP(A594,Sheet2!$A$2:$C$52,2,0),0)</f>
        <v>0</v>
      </c>
      <c r="E594" s="1">
        <f>IFERROR(VLOOKUP(A594,Sheet2!$A$2:$C$52,3,0),0)</f>
        <v>0</v>
      </c>
      <c r="F594" s="1">
        <f>IFERROR(VLOOKUP(A594,Sheet1!$A$2:$B1975,2,0),0)</f>
        <v>2</v>
      </c>
      <c r="G594" s="1">
        <f>0.0669*B594+0.1011*C594+0.3423*D594+0.4599*E594+0.297*F594</f>
        <v>0.93</v>
      </c>
      <c r="H594" s="1">
        <f>IFERROR(VLOOKUP(A594,Sheet3!A647:C1972,3,0),"None")</f>
        <v>800</v>
      </c>
    </row>
    <row r="595" spans="1:8">
      <c r="A595" s="1" t="s">
        <v>603</v>
      </c>
      <c r="B595" s="1">
        <v>2</v>
      </c>
      <c r="C595" s="1">
        <v>2</v>
      </c>
      <c r="D595" s="2">
        <f>IFERROR(VLOOKUP(A595,Sheet2!$A$2:$C$52,2,0),0)</f>
        <v>0</v>
      </c>
      <c r="E595" s="1">
        <f>IFERROR(VLOOKUP(A595,Sheet2!$A$2:$C$52,3,0),0)</f>
        <v>0</v>
      </c>
      <c r="F595" s="1">
        <f>IFERROR(VLOOKUP(A595,Sheet1!$A$2:$B2000,2,0),0)</f>
        <v>2</v>
      </c>
      <c r="G595" s="1">
        <f>0.0669*B595+0.1011*C595+0.3423*D595+0.4599*E595+0.297*F595</f>
        <v>0.93</v>
      </c>
      <c r="H595" s="1">
        <f>IFERROR(VLOOKUP(A595,Sheet3!A672:C1997,3,0),"None")</f>
        <v>-800</v>
      </c>
    </row>
    <row r="596" spans="1:8">
      <c r="A596" s="1" t="s">
        <v>604</v>
      </c>
      <c r="B596" s="1">
        <v>2</v>
      </c>
      <c r="C596" s="1">
        <v>2</v>
      </c>
      <c r="D596" s="2">
        <f>IFERROR(VLOOKUP(A596,Sheet2!$A$2:$C$52,2,0),0)</f>
        <v>0</v>
      </c>
      <c r="E596" s="1">
        <f>IFERROR(VLOOKUP(A596,Sheet2!$A$2:$C$52,3,0),0)</f>
        <v>0</v>
      </c>
      <c r="F596" s="1">
        <f>IFERROR(VLOOKUP(A596,Sheet1!$A$2:$B2004,2,0),0)</f>
        <v>2</v>
      </c>
      <c r="G596" s="1">
        <f>0.0669*B596+0.1011*C596+0.3423*D596+0.4599*E596+0.297*F596</f>
        <v>0.93</v>
      </c>
      <c r="H596" s="1">
        <f>IFERROR(VLOOKUP(A596,Sheet3!A676:C2001,3,0),"None")</f>
        <v>100</v>
      </c>
    </row>
    <row r="597" spans="1:8">
      <c r="A597" s="1" t="s">
        <v>605</v>
      </c>
      <c r="B597" s="1">
        <v>2</v>
      </c>
      <c r="C597" s="1">
        <v>2</v>
      </c>
      <c r="D597" s="2">
        <f>IFERROR(VLOOKUP(A597,Sheet2!$A$2:$C$52,2,0),0)</f>
        <v>0</v>
      </c>
      <c r="E597" s="1">
        <f>IFERROR(VLOOKUP(A597,Sheet2!$A$2:$C$52,3,0),0)</f>
        <v>0</v>
      </c>
      <c r="F597" s="1">
        <f>IFERROR(VLOOKUP(A597,Sheet1!$A$2:$B2048,2,0),0)</f>
        <v>2</v>
      </c>
      <c r="G597" s="1">
        <f>0.0669*B597+0.1011*C597+0.3423*D597+0.4599*E597+0.297*F597</f>
        <v>0.93</v>
      </c>
      <c r="H597" s="1">
        <f>IFERROR(VLOOKUP(A597,Sheet3!A720:C2045,3,0),"None")</f>
        <v>200</v>
      </c>
    </row>
    <row r="598" spans="1:8">
      <c r="A598" s="1" t="s">
        <v>606</v>
      </c>
      <c r="B598" s="1">
        <v>2</v>
      </c>
      <c r="C598" s="1">
        <v>2</v>
      </c>
      <c r="D598" s="2">
        <f>IFERROR(VLOOKUP(A598,Sheet2!$A$2:$C$52,2,0),0)</f>
        <v>0</v>
      </c>
      <c r="E598" s="1">
        <f>IFERROR(VLOOKUP(A598,Sheet2!$A$2:$C$52,3,0),0)</f>
        <v>0</v>
      </c>
      <c r="F598" s="1">
        <f>IFERROR(VLOOKUP(A598,Sheet1!$A$2:$B2073,2,0),0)</f>
        <v>2</v>
      </c>
      <c r="G598" s="1">
        <f>0.0669*B598+0.1011*C598+0.3423*D598+0.4599*E598+0.297*F598</f>
        <v>0.93</v>
      </c>
      <c r="H598" s="1">
        <f>IFERROR(VLOOKUP(A598,Sheet3!A745:C2070,3,0),"None")</f>
        <v>0</v>
      </c>
    </row>
    <row r="599" spans="1:8">
      <c r="A599" s="1" t="s">
        <v>607</v>
      </c>
      <c r="B599" s="1">
        <v>2</v>
      </c>
      <c r="C599" s="1">
        <v>2</v>
      </c>
      <c r="D599" s="2">
        <f>IFERROR(VLOOKUP(A599,Sheet2!$A$2:$C$52,2,0),0)</f>
        <v>0</v>
      </c>
      <c r="E599" s="1">
        <f>IFERROR(VLOOKUP(A599,Sheet2!$A$2:$C$52,3,0),0)</f>
        <v>0</v>
      </c>
      <c r="F599" s="1">
        <f>IFERROR(VLOOKUP(A599,Sheet1!$A$2:$B2091,2,0),0)</f>
        <v>2</v>
      </c>
      <c r="G599" s="1">
        <f>0.0669*B599+0.1011*C599+0.3423*D599+0.4599*E599+0.297*F599</f>
        <v>0.93</v>
      </c>
      <c r="H599" s="1">
        <f>IFERROR(VLOOKUP(A599,Sheet3!A763:C2088,3,0),"None")</f>
        <v>-700</v>
      </c>
    </row>
    <row r="600" spans="1:8">
      <c r="A600" s="1" t="s">
        <v>608</v>
      </c>
      <c r="B600" s="1">
        <v>2</v>
      </c>
      <c r="C600" s="1">
        <v>2</v>
      </c>
      <c r="D600" s="2">
        <f>IFERROR(VLOOKUP(A600,Sheet2!$A$2:$C$52,2,0),0)</f>
        <v>0</v>
      </c>
      <c r="E600" s="1">
        <f>IFERROR(VLOOKUP(A600,Sheet2!$A$2:$C$52,3,0),0)</f>
        <v>0</v>
      </c>
      <c r="F600" s="1">
        <f>IFERROR(VLOOKUP(A600,Sheet1!$A$2:$B2131,2,0),0)</f>
        <v>2</v>
      </c>
      <c r="G600" s="1">
        <f>0.0669*B600+0.1011*C600+0.3423*D600+0.4599*E600+0.297*F600</f>
        <v>0.93</v>
      </c>
      <c r="H600" s="1">
        <f>IFERROR(VLOOKUP(A600,Sheet3!A803:C2128,3,0),"None")</f>
        <v>100</v>
      </c>
    </row>
    <row r="601" spans="1:8">
      <c r="A601" s="1" t="s">
        <v>609</v>
      </c>
      <c r="B601" s="1">
        <v>2</v>
      </c>
      <c r="C601" s="1">
        <v>2</v>
      </c>
      <c r="D601" s="2">
        <f>IFERROR(VLOOKUP(A601,Sheet2!$A$2:$C$52,2,0),0)</f>
        <v>0</v>
      </c>
      <c r="E601" s="1">
        <f>IFERROR(VLOOKUP(A601,Sheet2!$A$2:$C$52,3,0),0)</f>
        <v>0</v>
      </c>
      <c r="F601" s="1">
        <f>IFERROR(VLOOKUP(A601,Sheet1!$A$2:$B2164,2,0),0)</f>
        <v>2</v>
      </c>
      <c r="G601" s="1">
        <f>0.0669*B601+0.1011*C601+0.3423*D601+0.4599*E601+0.297*F601</f>
        <v>0.93</v>
      </c>
      <c r="H601" s="1">
        <f>IFERROR(VLOOKUP(A601,Sheet3!A836:C2161,3,0),"None")</f>
        <v>100</v>
      </c>
    </row>
    <row r="602" spans="1:8">
      <c r="A602" s="1" t="s">
        <v>610</v>
      </c>
      <c r="B602" s="1">
        <v>2</v>
      </c>
      <c r="C602" s="1">
        <v>2</v>
      </c>
      <c r="D602" s="2">
        <f>IFERROR(VLOOKUP(A602,Sheet2!$A$2:$C$52,2,0),0)</f>
        <v>0</v>
      </c>
      <c r="E602" s="1">
        <f>IFERROR(VLOOKUP(A602,Sheet2!$A$2:$C$52,3,0),0)</f>
        <v>0</v>
      </c>
      <c r="F602" s="1">
        <f>IFERROR(VLOOKUP(A602,Sheet1!$A$2:$B2168,2,0),0)</f>
        <v>2</v>
      </c>
      <c r="G602" s="1">
        <f>0.0669*B602+0.1011*C602+0.3423*D602+0.4599*E602+0.297*F602</f>
        <v>0.93</v>
      </c>
      <c r="H602" s="1">
        <f>IFERROR(VLOOKUP(A602,Sheet3!A840:C2165,3,0),"None")</f>
        <v>100</v>
      </c>
    </row>
    <row r="603" spans="1:8">
      <c r="A603" s="1" t="s">
        <v>611</v>
      </c>
      <c r="B603" s="1">
        <v>2</v>
      </c>
      <c r="C603" s="1">
        <v>2</v>
      </c>
      <c r="D603" s="2">
        <f>IFERROR(VLOOKUP(A603,Sheet2!$A$2:$C$52,2,0),0)</f>
        <v>0</v>
      </c>
      <c r="E603" s="1">
        <f>IFERROR(VLOOKUP(A603,Sheet2!$A$2:$C$52,3,0),0)</f>
        <v>0</v>
      </c>
      <c r="F603" s="1">
        <f>IFERROR(VLOOKUP(A603,Sheet1!$A$2:$B2194,2,0),0)</f>
        <v>2</v>
      </c>
      <c r="G603" s="1">
        <f>0.0669*B603+0.1011*C603+0.3423*D603+0.4599*E603+0.297*F603</f>
        <v>0.93</v>
      </c>
      <c r="H603" s="1">
        <f>IFERROR(VLOOKUP(A603,Sheet3!A866:C2191,3,0),"None")</f>
        <v>0</v>
      </c>
    </row>
    <row r="604" spans="1:8">
      <c r="A604" s="1" t="s">
        <v>612</v>
      </c>
      <c r="B604" s="1">
        <v>2</v>
      </c>
      <c r="C604" s="1">
        <v>2</v>
      </c>
      <c r="D604" s="2">
        <f>IFERROR(VLOOKUP(A604,Sheet2!$A$2:$C$52,2,0),0)</f>
        <v>0</v>
      </c>
      <c r="E604" s="1">
        <f>IFERROR(VLOOKUP(A604,Sheet2!$A$2:$C$52,3,0),0)</f>
        <v>0</v>
      </c>
      <c r="F604" s="1">
        <f>IFERROR(VLOOKUP(A604,Sheet1!$A$2:$B2251,2,0),0)</f>
        <v>2</v>
      </c>
      <c r="G604" s="1">
        <f>0.0669*B604+0.1011*C604+0.3423*D604+0.4599*E604+0.297*F604</f>
        <v>0.93</v>
      </c>
      <c r="H604" s="1">
        <f>IFERROR(VLOOKUP(A604,Sheet3!A923:C2248,3,0),"None")</f>
        <v>0</v>
      </c>
    </row>
    <row r="605" spans="1:8">
      <c r="A605" s="1" t="s">
        <v>613</v>
      </c>
      <c r="B605" s="1">
        <v>2</v>
      </c>
      <c r="C605" s="1">
        <v>2</v>
      </c>
      <c r="D605" s="2">
        <f>IFERROR(VLOOKUP(A605,Sheet2!$A$2:$C$52,2,0),0)</f>
        <v>0</v>
      </c>
      <c r="E605" s="1">
        <f>IFERROR(VLOOKUP(A605,Sheet2!$A$2:$C$52,3,0),0)</f>
        <v>0</v>
      </c>
      <c r="F605" s="1">
        <f>IFERROR(VLOOKUP(A605,Sheet1!$A$2:$B2268,2,0),0)</f>
        <v>2</v>
      </c>
      <c r="G605" s="1">
        <f>0.0669*B605+0.1011*C605+0.3423*D605+0.4599*E605+0.297*F605</f>
        <v>0.93</v>
      </c>
      <c r="H605" s="1">
        <f>IFERROR(VLOOKUP(A605,Sheet3!A940:C2265,3,0),"None")</f>
        <v>800</v>
      </c>
    </row>
    <row r="606" spans="1:8">
      <c r="A606" s="1" t="s">
        <v>614</v>
      </c>
      <c r="B606" s="1">
        <v>2</v>
      </c>
      <c r="C606" s="1">
        <v>2</v>
      </c>
      <c r="D606" s="2">
        <f>IFERROR(VLOOKUP(A606,Sheet2!$A$2:$C$52,2,0),0)</f>
        <v>0</v>
      </c>
      <c r="E606" s="1">
        <f>IFERROR(VLOOKUP(A606,Sheet2!$A$2:$C$52,3,0),0)</f>
        <v>0</v>
      </c>
      <c r="F606" s="1">
        <f>IFERROR(VLOOKUP(A606,Sheet1!$A$2:$B2277,2,0),0)</f>
        <v>2</v>
      </c>
      <c r="G606" s="1">
        <f>0.0669*B606+0.1011*C606+0.3423*D606+0.4599*E606+0.297*F606</f>
        <v>0.93</v>
      </c>
      <c r="H606" s="1">
        <f>IFERROR(VLOOKUP(A606,Sheet3!A949:C2274,3,0),"None")</f>
        <v>0</v>
      </c>
    </row>
    <row r="607" spans="1:8">
      <c r="A607" s="1" t="s">
        <v>615</v>
      </c>
      <c r="B607" s="1">
        <v>2</v>
      </c>
      <c r="C607" s="1">
        <v>2</v>
      </c>
      <c r="D607" s="2">
        <f>IFERROR(VLOOKUP(A607,Sheet2!$A$2:$C$52,2,0),0)</f>
        <v>0</v>
      </c>
      <c r="E607" s="1">
        <f>IFERROR(VLOOKUP(A607,Sheet2!$A$2:$C$52,3,0),0)</f>
        <v>0</v>
      </c>
      <c r="F607" s="1">
        <f>IFERROR(VLOOKUP(A607,Sheet1!$A$2:$B2286,2,0),0)</f>
        <v>2</v>
      </c>
      <c r="G607" s="1">
        <f>0.0669*B607+0.1011*C607+0.3423*D607+0.4599*E607+0.297*F607</f>
        <v>0.93</v>
      </c>
      <c r="H607" s="1">
        <f>IFERROR(VLOOKUP(A607,Sheet3!A958:C2283,3,0),"None")</f>
        <v>200</v>
      </c>
    </row>
    <row r="608" spans="1:8">
      <c r="A608" s="1" t="s">
        <v>616</v>
      </c>
      <c r="B608" s="1">
        <v>2</v>
      </c>
      <c r="C608" s="1">
        <v>2</v>
      </c>
      <c r="D608" s="2">
        <f>IFERROR(VLOOKUP(A608,Sheet2!$A$2:$C$52,2,0),0)</f>
        <v>0</v>
      </c>
      <c r="E608" s="1">
        <f>IFERROR(VLOOKUP(A608,Sheet2!$A$2:$C$52,3,0),0)</f>
        <v>0</v>
      </c>
      <c r="F608" s="1">
        <f>IFERROR(VLOOKUP(A608,Sheet1!$A$2:$B2289,2,0),0)</f>
        <v>2</v>
      </c>
      <c r="G608" s="1">
        <f>0.0669*B608+0.1011*C608+0.3423*D608+0.4599*E608+0.297*F608</f>
        <v>0.93</v>
      </c>
      <c r="H608" s="1">
        <f>IFERROR(VLOOKUP(A608,Sheet3!A961:C2286,3,0),"None")</f>
        <v>530</v>
      </c>
    </row>
    <row r="609" spans="1:8">
      <c r="A609" s="1" t="s">
        <v>617</v>
      </c>
      <c r="B609" s="1">
        <v>2</v>
      </c>
      <c r="C609" s="1">
        <v>2</v>
      </c>
      <c r="D609" s="2">
        <f>IFERROR(VLOOKUP(A609,Sheet2!$A$2:$C$52,2,0),0)</f>
        <v>0</v>
      </c>
      <c r="E609" s="1">
        <f>IFERROR(VLOOKUP(A609,Sheet2!$A$2:$C$52,3,0),0)</f>
        <v>0</v>
      </c>
      <c r="F609" s="1">
        <f>IFERROR(VLOOKUP(A609,Sheet1!$A$2:$B2322,2,0),0)</f>
        <v>2</v>
      </c>
      <c r="G609" s="1">
        <f>0.0669*B609+0.1011*C609+0.3423*D609+0.4599*E609+0.297*F609</f>
        <v>0.93</v>
      </c>
      <c r="H609" s="1">
        <f>IFERROR(VLOOKUP(A609,Sheet3!A994:C2319,3,0),"None")</f>
        <v>0</v>
      </c>
    </row>
    <row r="610" spans="1:8">
      <c r="A610" s="1" t="s">
        <v>618</v>
      </c>
      <c r="B610" s="1">
        <v>2</v>
      </c>
      <c r="C610" s="1">
        <v>2</v>
      </c>
      <c r="D610" s="2">
        <f>IFERROR(VLOOKUP(A610,Sheet2!$A$2:$C$52,2,0),0)</f>
        <v>0</v>
      </c>
      <c r="E610" s="1">
        <f>IFERROR(VLOOKUP(A610,Sheet2!$A$2:$C$52,3,0),0)</f>
        <v>0</v>
      </c>
      <c r="F610" s="1">
        <f>IFERROR(VLOOKUP(A610,Sheet1!$A$2:$B2323,2,0),0)</f>
        <v>2</v>
      </c>
      <c r="G610" s="1">
        <f>0.0669*B610+0.1011*C610+0.3423*D610+0.4599*E610+0.297*F610</f>
        <v>0.93</v>
      </c>
      <c r="H610" s="1">
        <f>IFERROR(VLOOKUP(A610,Sheet3!A995:C2320,3,0),"None")</f>
        <v>100</v>
      </c>
    </row>
    <row r="611" spans="1:8">
      <c r="A611" s="1" t="s">
        <v>619</v>
      </c>
      <c r="B611" s="1">
        <v>2</v>
      </c>
      <c r="C611" s="1">
        <v>2</v>
      </c>
      <c r="D611" s="2">
        <f>IFERROR(VLOOKUP(A611,Sheet2!$A$2:$C$52,2,0),0)</f>
        <v>0</v>
      </c>
      <c r="E611" s="1">
        <f>IFERROR(VLOOKUP(A611,Sheet2!$A$2:$C$52,3,0),0)</f>
        <v>0</v>
      </c>
      <c r="F611" s="1">
        <f>IFERROR(VLOOKUP(A611,Sheet1!$A$2:$B2344,2,0),0)</f>
        <v>2</v>
      </c>
      <c r="G611" s="1">
        <f>0.0669*B611+0.1011*C611+0.3423*D611+0.4599*E611+0.297*F611</f>
        <v>0.93</v>
      </c>
      <c r="H611" s="1">
        <f>IFERROR(VLOOKUP(A611,Sheet3!A1016:C2341,3,0),"None")</f>
        <v>-800</v>
      </c>
    </row>
    <row r="612" spans="1:8">
      <c r="A612" s="1" t="s">
        <v>620</v>
      </c>
      <c r="B612" s="1">
        <v>2</v>
      </c>
      <c r="C612" s="1">
        <v>2</v>
      </c>
      <c r="D612" s="2">
        <f>IFERROR(VLOOKUP(A612,Sheet2!$A$2:$C$52,2,0),0)</f>
        <v>0</v>
      </c>
      <c r="E612" s="1">
        <f>IFERROR(VLOOKUP(A612,Sheet2!$A$2:$C$52,3,0),0)</f>
        <v>0</v>
      </c>
      <c r="F612" s="1">
        <f>IFERROR(VLOOKUP(A612,Sheet1!$A$2:$B2346,2,0),0)</f>
        <v>2</v>
      </c>
      <c r="G612" s="1">
        <f>0.0669*B612+0.1011*C612+0.3423*D612+0.4599*E612+0.297*F612</f>
        <v>0.93</v>
      </c>
      <c r="H612" s="1">
        <f>IFERROR(VLOOKUP(A612,Sheet3!A1018:C2343,3,0),"None")</f>
        <v>530</v>
      </c>
    </row>
    <row r="613" spans="1:8">
      <c r="A613" s="1" t="s">
        <v>621</v>
      </c>
      <c r="B613" s="1">
        <v>2</v>
      </c>
      <c r="C613" s="1">
        <v>2</v>
      </c>
      <c r="D613" s="2">
        <f>IFERROR(VLOOKUP(A613,Sheet2!$A$2:$C$52,2,0),0)</f>
        <v>0</v>
      </c>
      <c r="E613" s="1">
        <f>IFERROR(VLOOKUP(A613,Sheet2!$A$2:$C$52,3,0),0)</f>
        <v>0</v>
      </c>
      <c r="F613" s="1">
        <f>IFERROR(VLOOKUP(A613,Sheet1!$A$2:$B2360,2,0),0)</f>
        <v>2</v>
      </c>
      <c r="G613" s="1">
        <f>0.0669*B613+0.1011*C613+0.3423*D613+0.4599*E613+0.297*F613</f>
        <v>0.93</v>
      </c>
      <c r="H613" s="1">
        <f>IFERROR(VLOOKUP(A613,Sheet3!A1032:C2357,3,0),"None")</f>
        <v>100</v>
      </c>
    </row>
    <row r="614" spans="1:8">
      <c r="A614" s="1" t="s">
        <v>622</v>
      </c>
      <c r="B614" s="1">
        <v>2</v>
      </c>
      <c r="C614" s="1">
        <v>2</v>
      </c>
      <c r="D614" s="2">
        <f>IFERROR(VLOOKUP(A614,Sheet2!$A$2:$C$52,2,0),0)</f>
        <v>0</v>
      </c>
      <c r="E614" s="1">
        <f>IFERROR(VLOOKUP(A614,Sheet2!$A$2:$C$52,3,0),0)</f>
        <v>0</v>
      </c>
      <c r="F614" s="1">
        <f>IFERROR(VLOOKUP(A614,Sheet1!$A$2:$B2379,2,0),0)</f>
        <v>2</v>
      </c>
      <c r="G614" s="1">
        <f>0.0669*B614+0.1011*C614+0.3423*D614+0.4599*E614+0.297*F614</f>
        <v>0.93</v>
      </c>
      <c r="H614" s="1">
        <f>IFERROR(VLOOKUP(A614,Sheet3!A1051:C2376,3,0),"None")</f>
        <v>-700</v>
      </c>
    </row>
    <row r="615" spans="1:8">
      <c r="A615" s="1" t="s">
        <v>623</v>
      </c>
      <c r="B615" s="1">
        <v>2</v>
      </c>
      <c r="C615" s="1">
        <v>2</v>
      </c>
      <c r="D615" s="2">
        <f>IFERROR(VLOOKUP(A615,Sheet2!$A$2:$C$52,2,0),0)</f>
        <v>0</v>
      </c>
      <c r="E615" s="1">
        <f>IFERROR(VLOOKUP(A615,Sheet2!$A$2:$C$52,3,0),0)</f>
        <v>0</v>
      </c>
      <c r="F615" s="1">
        <f>IFERROR(VLOOKUP(A615,Sheet1!$A$2:$B2382,2,0),0)</f>
        <v>2</v>
      </c>
      <c r="G615" s="1">
        <f>0.0669*B615+0.1011*C615+0.3423*D615+0.4599*E615+0.297*F615</f>
        <v>0.93</v>
      </c>
      <c r="H615" s="1">
        <f>IFERROR(VLOOKUP(A615,Sheet3!A1054:C2379,3,0),"None")</f>
        <v>800</v>
      </c>
    </row>
    <row r="616" spans="1:8">
      <c r="A616" s="1" t="s">
        <v>624</v>
      </c>
      <c r="B616" s="1">
        <v>2</v>
      </c>
      <c r="C616" s="1">
        <v>2</v>
      </c>
      <c r="D616" s="2">
        <f>IFERROR(VLOOKUP(A616,Sheet2!$A$2:$C$52,2,0),0)</f>
        <v>0</v>
      </c>
      <c r="E616" s="1">
        <f>IFERROR(VLOOKUP(A616,Sheet2!$A$2:$C$52,3,0),0)</f>
        <v>0</v>
      </c>
      <c r="F616" s="1">
        <f>IFERROR(VLOOKUP(A616,Sheet1!$A$2:$B2421,2,0),0)</f>
        <v>2</v>
      </c>
      <c r="G616" s="1">
        <f>0.0669*B616+0.1011*C616+0.3423*D616+0.4599*E616+0.297*F616</f>
        <v>0.93</v>
      </c>
      <c r="H616" s="1">
        <f>IFERROR(VLOOKUP(A616,Sheet3!A1093:C2418,3,0),"None")</f>
        <v>1100</v>
      </c>
    </row>
    <row r="617" spans="1:8">
      <c r="A617" s="1" t="s">
        <v>625</v>
      </c>
      <c r="B617" s="1">
        <v>2</v>
      </c>
      <c r="C617" s="1">
        <v>2</v>
      </c>
      <c r="D617" s="2">
        <f>IFERROR(VLOOKUP(A617,Sheet2!$A$2:$C$52,2,0),0)</f>
        <v>0</v>
      </c>
      <c r="E617" s="1">
        <f>IFERROR(VLOOKUP(A617,Sheet2!$A$2:$C$52,3,0),0)</f>
        <v>0</v>
      </c>
      <c r="F617" s="1">
        <f>IFERROR(VLOOKUP(A617,Sheet1!$A$2:$B2444,2,0),0)</f>
        <v>2</v>
      </c>
      <c r="G617" s="1">
        <f>0.0669*B617+0.1011*C617+0.3423*D617+0.4599*E617+0.297*F617</f>
        <v>0.93</v>
      </c>
      <c r="H617" s="1">
        <f>IFERROR(VLOOKUP(A617,Sheet3!A1116:C2441,3,0),"None")</f>
        <v>100</v>
      </c>
    </row>
    <row r="618" spans="1:8">
      <c r="A618" s="1" t="s">
        <v>626</v>
      </c>
      <c r="B618" s="1">
        <v>2</v>
      </c>
      <c r="C618" s="1">
        <v>2</v>
      </c>
      <c r="D618" s="2">
        <f>IFERROR(VLOOKUP(A618,Sheet2!$A$2:$C$52,2,0),0)</f>
        <v>0</v>
      </c>
      <c r="E618" s="1">
        <f>IFERROR(VLOOKUP(A618,Sheet2!$A$2:$C$52,3,0),0)</f>
        <v>0</v>
      </c>
      <c r="F618" s="1">
        <f>IFERROR(VLOOKUP(A618,Sheet1!$A$2:$B2453,2,0),0)</f>
        <v>2</v>
      </c>
      <c r="G618" s="1">
        <f>0.0669*B618+0.1011*C618+0.3423*D618+0.4599*E618+0.297*F618</f>
        <v>0.93</v>
      </c>
      <c r="H618" s="1">
        <f>IFERROR(VLOOKUP(A618,Sheet3!A1125:C2450,3,0),"None")</f>
        <v>800</v>
      </c>
    </row>
    <row r="619" spans="1:8">
      <c r="A619" s="1" t="s">
        <v>627</v>
      </c>
      <c r="B619" s="1">
        <v>2</v>
      </c>
      <c r="C619" s="1">
        <v>2</v>
      </c>
      <c r="D619" s="2">
        <f>IFERROR(VLOOKUP(A619,Sheet2!$A$2:$C$52,2,0),0)</f>
        <v>0</v>
      </c>
      <c r="E619" s="1">
        <f>IFERROR(VLOOKUP(A619,Sheet2!$A$2:$C$52,3,0),0)</f>
        <v>0</v>
      </c>
      <c r="F619" s="1">
        <f>IFERROR(VLOOKUP(A619,Sheet1!$A$2:$B2455,2,0),0)</f>
        <v>2</v>
      </c>
      <c r="G619" s="1">
        <f>0.0669*B619+0.1011*C619+0.3423*D619+0.4599*E619+0.297*F619</f>
        <v>0.93</v>
      </c>
      <c r="H619" s="1">
        <f>IFERROR(VLOOKUP(A619,Sheet3!A1127:C2452,3,0),"None")</f>
        <v>530</v>
      </c>
    </row>
    <row r="620" spans="1:8">
      <c r="A620" s="1" t="s">
        <v>628</v>
      </c>
      <c r="B620" s="1">
        <v>2</v>
      </c>
      <c r="C620" s="1">
        <v>2</v>
      </c>
      <c r="D620" s="2">
        <f>IFERROR(VLOOKUP(A620,Sheet2!$A$2:$C$52,2,0),0)</f>
        <v>0</v>
      </c>
      <c r="E620" s="1">
        <f>IFERROR(VLOOKUP(A620,Sheet2!$A$2:$C$52,3,0),0)</f>
        <v>0</v>
      </c>
      <c r="F620" s="1">
        <f>IFERROR(VLOOKUP(A620,Sheet1!$A$2:$B2477,2,0),0)</f>
        <v>2</v>
      </c>
      <c r="G620" s="1">
        <f>0.0669*B620+0.1011*C620+0.3423*D620+0.4599*E620+0.297*F620</f>
        <v>0.93</v>
      </c>
      <c r="H620" s="1">
        <f>IFERROR(VLOOKUP(A620,Sheet3!A1149:C2474,3,0),"None")</f>
        <v>800</v>
      </c>
    </row>
    <row r="621" spans="1:8">
      <c r="A621" s="1" t="s">
        <v>629</v>
      </c>
      <c r="B621" s="1">
        <v>2</v>
      </c>
      <c r="C621" s="1">
        <v>2</v>
      </c>
      <c r="D621" s="2">
        <f>IFERROR(VLOOKUP(A621,Sheet2!$A$2:$C$52,2,0),0)</f>
        <v>0</v>
      </c>
      <c r="E621" s="1">
        <f>IFERROR(VLOOKUP(A621,Sheet2!$A$2:$C$52,3,0),0)</f>
        <v>0</v>
      </c>
      <c r="F621" s="1">
        <f>IFERROR(VLOOKUP(A621,Sheet1!$A$2:$B2481,2,0),0)</f>
        <v>2</v>
      </c>
      <c r="G621" s="1">
        <f>0.0669*B621+0.1011*C621+0.3423*D621+0.4599*E621+0.297*F621</f>
        <v>0.93</v>
      </c>
      <c r="H621" s="1">
        <f>IFERROR(VLOOKUP(A621,Sheet3!A1153:C2478,3,0),"None")</f>
        <v>800</v>
      </c>
    </row>
    <row r="622" spans="1:8">
      <c r="A622" s="1" t="s">
        <v>630</v>
      </c>
      <c r="B622" s="1">
        <v>2</v>
      </c>
      <c r="C622" s="1">
        <v>2</v>
      </c>
      <c r="D622" s="2">
        <f>IFERROR(VLOOKUP(A622,Sheet2!$A$2:$C$52,2,0),0)</f>
        <v>0</v>
      </c>
      <c r="E622" s="1">
        <f>IFERROR(VLOOKUP(A622,Sheet2!$A$2:$C$52,3,0),0)</f>
        <v>0</v>
      </c>
      <c r="F622" s="1">
        <f>IFERROR(VLOOKUP(A622,Sheet1!$A$2:$B2484,2,0),0)</f>
        <v>2</v>
      </c>
      <c r="G622" s="1">
        <f>0.0669*B622+0.1011*C622+0.3423*D622+0.4599*E622+0.297*F622</f>
        <v>0.93</v>
      </c>
      <c r="H622" s="1">
        <f>IFERROR(VLOOKUP(A622,Sheet3!A1156:C2481,3,0),"None")</f>
        <v>100</v>
      </c>
    </row>
    <row r="623" spans="1:8">
      <c r="A623" s="1" t="s">
        <v>631</v>
      </c>
      <c r="B623" s="1">
        <v>2</v>
      </c>
      <c r="C623" s="1">
        <v>2</v>
      </c>
      <c r="D623" s="2">
        <f>IFERROR(VLOOKUP(A623,Sheet2!$A$2:$C$52,2,0),0)</f>
        <v>0</v>
      </c>
      <c r="E623" s="1">
        <f>IFERROR(VLOOKUP(A623,Sheet2!$A$2:$C$52,3,0),0)</f>
        <v>0</v>
      </c>
      <c r="F623" s="1">
        <f>IFERROR(VLOOKUP(A623,Sheet1!$A$2:$B2492,2,0),0)</f>
        <v>2</v>
      </c>
      <c r="G623" s="1">
        <f>0.0669*B623+0.1011*C623+0.3423*D623+0.4599*E623+0.297*F623</f>
        <v>0.93</v>
      </c>
      <c r="H623" s="1">
        <f>IFERROR(VLOOKUP(A623,Sheet3!A1164:C2489,3,0),"None")</f>
        <v>100</v>
      </c>
    </row>
    <row r="624" spans="1:8">
      <c r="A624" s="1" t="s">
        <v>632</v>
      </c>
      <c r="B624" s="1">
        <v>2</v>
      </c>
      <c r="C624" s="1">
        <v>2</v>
      </c>
      <c r="D624" s="2">
        <f>IFERROR(VLOOKUP(A624,Sheet2!$A$2:$C$52,2,0),0)</f>
        <v>0</v>
      </c>
      <c r="E624" s="1">
        <f>IFERROR(VLOOKUP(A624,Sheet2!$A$2:$C$52,3,0),0)</f>
        <v>0</v>
      </c>
      <c r="F624" s="1">
        <f>IFERROR(VLOOKUP(A624,Sheet1!$A$2:$B2507,2,0),0)</f>
        <v>2</v>
      </c>
      <c r="G624" s="1">
        <f>0.0669*B624+0.1011*C624+0.3423*D624+0.4599*E624+0.297*F624</f>
        <v>0.93</v>
      </c>
      <c r="H624" s="1">
        <f>IFERROR(VLOOKUP(A624,Sheet3!A1179:C2504,3,0),"None")</f>
        <v>0</v>
      </c>
    </row>
    <row r="625" spans="1:8">
      <c r="A625" s="1" t="s">
        <v>633</v>
      </c>
      <c r="B625" s="1">
        <v>2</v>
      </c>
      <c r="C625" s="1">
        <v>2</v>
      </c>
      <c r="D625" s="2">
        <f>IFERROR(VLOOKUP(A625,Sheet2!$A$2:$C$52,2,0),0)</f>
        <v>0</v>
      </c>
      <c r="E625" s="1">
        <f>IFERROR(VLOOKUP(A625,Sheet2!$A$2:$C$52,3,0),0)</f>
        <v>0</v>
      </c>
      <c r="F625" s="1">
        <f>IFERROR(VLOOKUP(A625,Sheet1!$A$2:$B2516,2,0),0)</f>
        <v>2</v>
      </c>
      <c r="G625" s="1">
        <f>0.0669*B625+0.1011*C625+0.3423*D625+0.4599*E625+0.297*F625</f>
        <v>0.93</v>
      </c>
      <c r="H625" s="1">
        <f>IFERROR(VLOOKUP(A625,Sheet3!A1188:C2513,3,0),"None")</f>
        <v>100</v>
      </c>
    </row>
    <row r="626" spans="1:8">
      <c r="A626" s="1" t="s">
        <v>634</v>
      </c>
      <c r="B626" s="1">
        <v>2</v>
      </c>
      <c r="C626" s="1">
        <v>2</v>
      </c>
      <c r="D626" s="2">
        <f>IFERROR(VLOOKUP(A626,Sheet2!$A$2:$C$52,2,0),0)</f>
        <v>0</v>
      </c>
      <c r="E626" s="1">
        <f>IFERROR(VLOOKUP(A626,Sheet2!$A$2:$C$52,3,0),0)</f>
        <v>0</v>
      </c>
      <c r="F626" s="1">
        <f>IFERROR(VLOOKUP(A626,Sheet1!$A$2:$B2520,2,0),0)</f>
        <v>2</v>
      </c>
      <c r="G626" s="1">
        <f>0.0669*B626+0.1011*C626+0.3423*D626+0.4599*E626+0.297*F626</f>
        <v>0.93</v>
      </c>
      <c r="H626" s="1">
        <f>IFERROR(VLOOKUP(A626,Sheet3!A1192:C2517,3,0),"None")</f>
        <v>530</v>
      </c>
    </row>
    <row r="627" spans="1:8">
      <c r="A627" s="1" t="s">
        <v>635</v>
      </c>
      <c r="B627" s="1">
        <v>2</v>
      </c>
      <c r="C627" s="1">
        <v>2</v>
      </c>
      <c r="D627" s="2">
        <f>IFERROR(VLOOKUP(A627,Sheet2!$A$2:$C$52,2,0),0)</f>
        <v>0</v>
      </c>
      <c r="E627" s="1">
        <f>IFERROR(VLOOKUP(A627,Sheet2!$A$2:$C$52,3,0),0)</f>
        <v>0</v>
      </c>
      <c r="F627" s="1">
        <f>IFERROR(VLOOKUP(A627,Sheet1!$A$2:$B2543,2,0),0)</f>
        <v>2</v>
      </c>
      <c r="G627" s="1">
        <f>0.0669*B627+0.1011*C627+0.3423*D627+0.4599*E627+0.297*F627</f>
        <v>0.93</v>
      </c>
      <c r="H627" s="1">
        <f>IFERROR(VLOOKUP(A627,Sheet3!A1215:C2540,3,0),"None")</f>
        <v>530</v>
      </c>
    </row>
    <row r="628" spans="1:8">
      <c r="A628" s="1" t="s">
        <v>636</v>
      </c>
      <c r="B628" s="1">
        <v>2</v>
      </c>
      <c r="C628" s="1">
        <v>2</v>
      </c>
      <c r="D628" s="2">
        <f>IFERROR(VLOOKUP(A628,Sheet2!$A$2:$C$52,2,0),0)</f>
        <v>0</v>
      </c>
      <c r="E628" s="1">
        <f>IFERROR(VLOOKUP(A628,Sheet2!$A$2:$C$52,3,0),0)</f>
        <v>0</v>
      </c>
      <c r="F628" s="1">
        <f>IFERROR(VLOOKUP(A628,Sheet1!$A$2:$B2578,2,0),0)</f>
        <v>2</v>
      </c>
      <c r="G628" s="1">
        <f>0.0669*B628+0.1011*C628+0.3423*D628+0.4599*E628+0.297*F628</f>
        <v>0.93</v>
      </c>
      <c r="H628" s="1">
        <f>IFERROR(VLOOKUP(A628,Sheet3!A1250:C2575,3,0),"None")</f>
        <v>800</v>
      </c>
    </row>
    <row r="629" spans="1:8">
      <c r="A629" s="1" t="s">
        <v>637</v>
      </c>
      <c r="B629" s="1">
        <v>2</v>
      </c>
      <c r="C629" s="1">
        <v>2</v>
      </c>
      <c r="D629" s="2">
        <f>IFERROR(VLOOKUP(A629,Sheet2!$A$2:$C$52,2,0),0)</f>
        <v>0</v>
      </c>
      <c r="E629" s="1">
        <f>IFERROR(VLOOKUP(A629,Sheet2!$A$2:$C$52,3,0),0)</f>
        <v>0</v>
      </c>
      <c r="F629" s="1">
        <f>IFERROR(VLOOKUP(A629,Sheet1!$A$2:$B2596,2,0),0)</f>
        <v>2</v>
      </c>
      <c r="G629" s="1">
        <f>0.0669*B629+0.1011*C629+0.3423*D629+0.4599*E629+0.297*F629</f>
        <v>0.93</v>
      </c>
      <c r="H629" s="1">
        <f>IFERROR(VLOOKUP(A629,Sheet3!A1268:C2593,3,0),"None")</f>
        <v>-800</v>
      </c>
    </row>
    <row r="630" spans="1:8">
      <c r="A630" s="1" t="s">
        <v>638</v>
      </c>
      <c r="B630" s="1">
        <v>2</v>
      </c>
      <c r="C630" s="1">
        <v>2</v>
      </c>
      <c r="D630" s="2">
        <f>IFERROR(VLOOKUP(A630,Sheet2!$A$2:$C$52,2,0),0)</f>
        <v>0</v>
      </c>
      <c r="E630" s="1">
        <f>IFERROR(VLOOKUP(A630,Sheet2!$A$2:$C$52,3,0),0)</f>
        <v>0</v>
      </c>
      <c r="F630" s="1">
        <f>IFERROR(VLOOKUP(A630,Sheet1!$A$2:$B2598,2,0),0)</f>
        <v>2</v>
      </c>
      <c r="G630" s="1">
        <f>0.0669*B630+0.1011*C630+0.3423*D630+0.4599*E630+0.297*F630</f>
        <v>0.93</v>
      </c>
      <c r="H630" s="1">
        <f>IFERROR(VLOOKUP(A630,Sheet3!A1270:C2595,3,0),"None")</f>
        <v>800</v>
      </c>
    </row>
    <row r="631" spans="1:8">
      <c r="A631" s="1" t="s">
        <v>639</v>
      </c>
      <c r="B631" s="1">
        <v>2</v>
      </c>
      <c r="C631" s="1">
        <v>2</v>
      </c>
      <c r="D631" s="2">
        <f>IFERROR(VLOOKUP(A631,Sheet2!$A$2:$C$52,2,0),0)</f>
        <v>0</v>
      </c>
      <c r="E631" s="1">
        <f>IFERROR(VLOOKUP(A631,Sheet2!$A$2:$C$52,3,0),0)</f>
        <v>0</v>
      </c>
      <c r="F631" s="1">
        <f>IFERROR(VLOOKUP(A631,Sheet1!$A$2:$B2617,2,0),0)</f>
        <v>2</v>
      </c>
      <c r="G631" s="1">
        <f>0.0669*B631+0.1011*C631+0.3423*D631+0.4599*E631+0.297*F631</f>
        <v>0.93</v>
      </c>
      <c r="H631" s="1">
        <f>IFERROR(VLOOKUP(A631,Sheet3!A1289:C2614,3,0),"None")</f>
        <v>900</v>
      </c>
    </row>
    <row r="632" spans="1:8">
      <c r="A632" s="1" t="s">
        <v>640</v>
      </c>
      <c r="B632" s="1">
        <v>2</v>
      </c>
      <c r="C632" s="1">
        <v>2</v>
      </c>
      <c r="D632" s="2">
        <f>IFERROR(VLOOKUP(A632,Sheet2!$A$2:$C$52,2,0),0)</f>
        <v>0</v>
      </c>
      <c r="E632" s="1">
        <f>IFERROR(VLOOKUP(A632,Sheet2!$A$2:$C$52,3,0),0)</f>
        <v>0</v>
      </c>
      <c r="F632" s="1">
        <f>IFERROR(VLOOKUP(A632,Sheet1!$A$2:$B2630,2,0),0)</f>
        <v>2</v>
      </c>
      <c r="G632" s="1">
        <f>0.0669*B632+0.1011*C632+0.3423*D632+0.4599*E632+0.297*F632</f>
        <v>0.93</v>
      </c>
      <c r="H632" s="1">
        <f>IFERROR(VLOOKUP(A632,Sheet3!A1302:C2627,3,0),"None")</f>
        <v>300</v>
      </c>
    </row>
    <row r="633" spans="1:8">
      <c r="A633" s="1" t="s">
        <v>641</v>
      </c>
      <c r="B633" s="1">
        <v>2</v>
      </c>
      <c r="C633" s="1">
        <v>2</v>
      </c>
      <c r="D633" s="2">
        <f>IFERROR(VLOOKUP(A633,Sheet2!$A$2:$C$52,2,0),0)</f>
        <v>0</v>
      </c>
      <c r="E633" s="1">
        <f>IFERROR(VLOOKUP(A633,Sheet2!$A$2:$C$52,3,0),0)</f>
        <v>0</v>
      </c>
      <c r="F633" s="1">
        <f>IFERROR(VLOOKUP(A633,Sheet1!$A$2:$B2645,2,0),0)</f>
        <v>2</v>
      </c>
      <c r="G633" s="1">
        <f>0.0669*B633+0.1011*C633+0.3423*D633+0.4599*E633+0.297*F633</f>
        <v>0.93</v>
      </c>
      <c r="H633" s="1">
        <f>IFERROR(VLOOKUP(A633,Sheet3!A1317:C2642,3,0),"None")</f>
        <v>800</v>
      </c>
    </row>
    <row r="634" spans="1:8">
      <c r="A634" s="1" t="s">
        <v>642</v>
      </c>
      <c r="B634" s="1">
        <v>2</v>
      </c>
      <c r="C634" s="1">
        <v>1</v>
      </c>
      <c r="D634" s="2">
        <f>IFERROR(VLOOKUP(A634,Sheet2!$A$2:$C$52,2,0),0)</f>
        <v>0</v>
      </c>
      <c r="E634" s="1">
        <f>IFERROR(VLOOKUP(A634,Sheet2!$A$2:$C$52,3,0),0)</f>
        <v>0</v>
      </c>
      <c r="F634" s="1">
        <f>IFERROR(VLOOKUP(A634,Sheet1!$A$2:$B1337,2,0),0)</f>
        <v>2</v>
      </c>
      <c r="G634" s="1">
        <f>0.0669*B634+0.1011*C634+0.3423*D634+0.4599*E634+0.297*F634</f>
        <v>0.8289</v>
      </c>
      <c r="H634" s="1">
        <f>IFERROR(VLOOKUP(A634,Sheet3!A9:C1334,3,0),"None")</f>
        <v>200</v>
      </c>
    </row>
    <row r="635" spans="1:8">
      <c r="A635" s="1" t="s">
        <v>643</v>
      </c>
      <c r="B635" s="1">
        <v>2</v>
      </c>
      <c r="C635" s="1">
        <v>1</v>
      </c>
      <c r="D635" s="2">
        <f>IFERROR(VLOOKUP(A635,Sheet2!$A$2:$C$52,2,0),0)</f>
        <v>0</v>
      </c>
      <c r="E635" s="1">
        <f>IFERROR(VLOOKUP(A635,Sheet2!$A$2:$C$52,3,0),0)</f>
        <v>0</v>
      </c>
      <c r="F635" s="1">
        <f>IFERROR(VLOOKUP(A635,Sheet1!$A$2:$B1352,2,0),0)</f>
        <v>2</v>
      </c>
      <c r="G635" s="1">
        <f>0.0669*B635+0.1011*C635+0.3423*D635+0.4599*E635+0.297*F635</f>
        <v>0.8289</v>
      </c>
      <c r="H635" s="1">
        <f>IFERROR(VLOOKUP(A635,Sheet3!A24:C1349,3,0),"None")</f>
        <v>-500</v>
      </c>
    </row>
    <row r="636" spans="1:8">
      <c r="A636" s="1" t="s">
        <v>644</v>
      </c>
      <c r="B636" s="1">
        <v>2</v>
      </c>
      <c r="C636" s="1">
        <v>1</v>
      </c>
      <c r="D636" s="2">
        <f>IFERROR(VLOOKUP(A636,Sheet2!$A$2:$C$52,2,0),0)</f>
        <v>0</v>
      </c>
      <c r="E636" s="1">
        <f>IFERROR(VLOOKUP(A636,Sheet2!$A$2:$C$52,3,0),0)</f>
        <v>0</v>
      </c>
      <c r="F636" s="1">
        <f>IFERROR(VLOOKUP(A636,Sheet1!$A$2:$B1368,2,0),0)</f>
        <v>2</v>
      </c>
      <c r="G636" s="1">
        <f>0.0669*B636+0.1011*C636+0.3423*D636+0.4599*E636+0.297*F636</f>
        <v>0.8289</v>
      </c>
      <c r="H636" s="1">
        <f>IFERROR(VLOOKUP(A636,Sheet3!A40:C1365,3,0),"None")</f>
        <v>-500</v>
      </c>
    </row>
    <row r="637" spans="1:8">
      <c r="A637" s="1" t="s">
        <v>645</v>
      </c>
      <c r="B637" s="1">
        <v>2</v>
      </c>
      <c r="C637" s="1">
        <v>1</v>
      </c>
      <c r="D637" s="2">
        <f>IFERROR(VLOOKUP(A637,Sheet2!$A$2:$C$52,2,0),0)</f>
        <v>0</v>
      </c>
      <c r="E637" s="1">
        <f>IFERROR(VLOOKUP(A637,Sheet2!$A$2:$C$52,3,0),0)</f>
        <v>0</v>
      </c>
      <c r="F637" s="1">
        <f>IFERROR(VLOOKUP(A637,Sheet1!$A$2:$B1389,2,0),0)</f>
        <v>2</v>
      </c>
      <c r="G637" s="1">
        <f>0.0669*B637+0.1011*C637+0.3423*D637+0.4599*E637+0.297*F637</f>
        <v>0.8289</v>
      </c>
      <c r="H637" s="1">
        <f>IFERROR(VLOOKUP(A637,Sheet3!A61:C1386,3,0),"None")</f>
        <v>-800</v>
      </c>
    </row>
    <row r="638" spans="1:8">
      <c r="A638" s="1" t="s">
        <v>646</v>
      </c>
      <c r="B638" s="1">
        <v>2</v>
      </c>
      <c r="C638" s="1">
        <v>1</v>
      </c>
      <c r="D638" s="2">
        <f>IFERROR(VLOOKUP(A638,Sheet2!$A$2:$C$52,2,0),0)</f>
        <v>0</v>
      </c>
      <c r="E638" s="1">
        <f>IFERROR(VLOOKUP(A638,Sheet2!$A$2:$C$52,3,0),0)</f>
        <v>0</v>
      </c>
      <c r="F638" s="1">
        <f>IFERROR(VLOOKUP(A638,Sheet1!$A$2:$B1390,2,0),0)</f>
        <v>2</v>
      </c>
      <c r="G638" s="1">
        <f>0.0669*B638+0.1011*C638+0.3423*D638+0.4599*E638+0.297*F638</f>
        <v>0.8289</v>
      </c>
      <c r="H638" s="1">
        <f>IFERROR(VLOOKUP(A638,Sheet3!A62:C1387,3,0),"None")</f>
        <v>100</v>
      </c>
    </row>
    <row r="639" spans="1:8">
      <c r="A639" s="1" t="s">
        <v>647</v>
      </c>
      <c r="B639" s="1">
        <v>2</v>
      </c>
      <c r="C639" s="1">
        <v>1</v>
      </c>
      <c r="D639" s="2">
        <f>IFERROR(VLOOKUP(A639,Sheet2!$A$2:$C$52,2,0),0)</f>
        <v>0</v>
      </c>
      <c r="E639" s="1">
        <f>IFERROR(VLOOKUP(A639,Sheet2!$A$2:$C$52,3,0),0)</f>
        <v>0</v>
      </c>
      <c r="F639" s="1">
        <f>IFERROR(VLOOKUP(A639,Sheet1!$A$2:$B1402,2,0),0)</f>
        <v>2</v>
      </c>
      <c r="G639" s="1">
        <f>0.0669*B639+0.1011*C639+0.3423*D639+0.4599*E639+0.297*F639</f>
        <v>0.8289</v>
      </c>
      <c r="H639" s="1">
        <f>IFERROR(VLOOKUP(A639,Sheet3!A74:C1399,3,0),"None")</f>
        <v>-800</v>
      </c>
    </row>
    <row r="640" spans="1:8">
      <c r="A640" s="1" t="s">
        <v>648</v>
      </c>
      <c r="B640" s="1">
        <v>2</v>
      </c>
      <c r="C640" s="1">
        <v>1</v>
      </c>
      <c r="D640" s="2">
        <f>IFERROR(VLOOKUP(A640,Sheet2!$A$2:$C$52,2,0),0)</f>
        <v>0</v>
      </c>
      <c r="E640" s="1">
        <f>IFERROR(VLOOKUP(A640,Sheet2!$A$2:$C$52,3,0),0)</f>
        <v>0</v>
      </c>
      <c r="F640" s="1">
        <f>IFERROR(VLOOKUP(A640,Sheet1!$A$2:$B1415,2,0),0)</f>
        <v>2</v>
      </c>
      <c r="G640" s="1">
        <f>0.0669*B640+0.1011*C640+0.3423*D640+0.4599*E640+0.297*F640</f>
        <v>0.8289</v>
      </c>
      <c r="H640" s="1">
        <f>IFERROR(VLOOKUP(A640,Sheet3!A87:C1412,3,0),"None")</f>
        <v>-500</v>
      </c>
    </row>
    <row r="641" spans="1:8">
      <c r="A641" s="1" t="s">
        <v>649</v>
      </c>
      <c r="B641" s="1">
        <v>2</v>
      </c>
      <c r="C641" s="1">
        <v>1</v>
      </c>
      <c r="D641" s="2">
        <f>IFERROR(VLOOKUP(A641,Sheet2!$A$2:$C$52,2,0),0)</f>
        <v>0</v>
      </c>
      <c r="E641" s="1">
        <f>IFERROR(VLOOKUP(A641,Sheet2!$A$2:$C$52,3,0),0)</f>
        <v>0</v>
      </c>
      <c r="F641" s="1">
        <f>IFERROR(VLOOKUP(A641,Sheet1!$A$2:$B1428,2,0),0)</f>
        <v>2</v>
      </c>
      <c r="G641" s="1">
        <f>0.0669*B641+0.1011*C641+0.3423*D641+0.4599*E641+0.297*F641</f>
        <v>0.8289</v>
      </c>
      <c r="H641" s="1">
        <f>IFERROR(VLOOKUP(A641,Sheet3!A100:C1425,3,0),"None")</f>
        <v>100</v>
      </c>
    </row>
    <row r="642" spans="1:8">
      <c r="A642" s="1" t="s">
        <v>650</v>
      </c>
      <c r="B642" s="1">
        <v>2</v>
      </c>
      <c r="C642" s="1">
        <v>1</v>
      </c>
      <c r="D642" s="2">
        <f>IFERROR(VLOOKUP(A642,Sheet2!$A$2:$C$52,2,0),0)</f>
        <v>0</v>
      </c>
      <c r="E642" s="1">
        <f>IFERROR(VLOOKUP(A642,Sheet2!$A$2:$C$52,3,0),0)</f>
        <v>0</v>
      </c>
      <c r="F642" s="1">
        <f>IFERROR(VLOOKUP(A642,Sheet1!$A$2:$B1442,2,0),0)</f>
        <v>2</v>
      </c>
      <c r="G642" s="1">
        <f>0.0669*B642+0.1011*C642+0.3423*D642+0.4599*E642+0.297*F642</f>
        <v>0.8289</v>
      </c>
      <c r="H642" s="1">
        <f>IFERROR(VLOOKUP(A642,Sheet3!A114:C1439,3,0),"None")</f>
        <v>800</v>
      </c>
    </row>
    <row r="643" spans="1:8">
      <c r="A643" s="1" t="s">
        <v>651</v>
      </c>
      <c r="B643" s="1">
        <v>2</v>
      </c>
      <c r="C643" s="1">
        <v>1</v>
      </c>
      <c r="D643" s="2">
        <f>IFERROR(VLOOKUP(A643,Sheet2!$A$2:$C$52,2,0),0)</f>
        <v>0</v>
      </c>
      <c r="E643" s="1">
        <f>IFERROR(VLOOKUP(A643,Sheet2!$A$2:$C$52,3,0),0)</f>
        <v>0</v>
      </c>
      <c r="F643" s="1">
        <f>IFERROR(VLOOKUP(A643,Sheet1!$A$2:$B1448,2,0),0)</f>
        <v>2</v>
      </c>
      <c r="G643" s="1">
        <f>0.0669*B643+0.1011*C643+0.3423*D643+0.4599*E643+0.297*F643</f>
        <v>0.8289</v>
      </c>
      <c r="H643" s="1">
        <f>IFERROR(VLOOKUP(A643,Sheet3!A120:C1445,3,0),"None")</f>
        <v>800</v>
      </c>
    </row>
    <row r="644" spans="1:8">
      <c r="A644" s="1" t="s">
        <v>652</v>
      </c>
      <c r="B644" s="1">
        <v>2</v>
      </c>
      <c r="C644" s="1">
        <v>1</v>
      </c>
      <c r="D644" s="2">
        <f>IFERROR(VLOOKUP(A644,Sheet2!$A$2:$C$52,2,0),0)</f>
        <v>0</v>
      </c>
      <c r="E644" s="1">
        <f>IFERROR(VLOOKUP(A644,Sheet2!$A$2:$C$52,3,0),0)</f>
        <v>0</v>
      </c>
      <c r="F644" s="1">
        <f>IFERROR(VLOOKUP(A644,Sheet1!$A$2:$B1449,2,0),0)</f>
        <v>2</v>
      </c>
      <c r="G644" s="1">
        <f>0.0669*B644+0.1011*C644+0.3423*D644+0.4599*E644+0.297*F644</f>
        <v>0.8289</v>
      </c>
      <c r="H644" s="1">
        <f>IFERROR(VLOOKUP(A644,Sheet3!A121:C1446,3,0),"None")</f>
        <v>-800</v>
      </c>
    </row>
    <row r="645" spans="1:8">
      <c r="A645" s="1" t="s">
        <v>653</v>
      </c>
      <c r="B645" s="1">
        <v>2</v>
      </c>
      <c r="C645" s="1">
        <v>1</v>
      </c>
      <c r="D645" s="2">
        <f>IFERROR(VLOOKUP(A645,Sheet2!$A$2:$C$52,2,0),0)</f>
        <v>0</v>
      </c>
      <c r="E645" s="1">
        <f>IFERROR(VLOOKUP(A645,Sheet2!$A$2:$C$52,3,0),0)</f>
        <v>0</v>
      </c>
      <c r="F645" s="1">
        <f>IFERROR(VLOOKUP(A645,Sheet1!$A$2:$B1462,2,0),0)</f>
        <v>2</v>
      </c>
      <c r="G645" s="1">
        <f>0.0669*B645+0.1011*C645+0.3423*D645+0.4599*E645+0.297*F645</f>
        <v>0.8289</v>
      </c>
      <c r="H645" s="1">
        <f>IFERROR(VLOOKUP(A645,Sheet3!A134:C1459,3,0),"None")</f>
        <v>530</v>
      </c>
    </row>
    <row r="646" spans="1:8">
      <c r="A646" s="1" t="s">
        <v>654</v>
      </c>
      <c r="B646" s="1">
        <v>2</v>
      </c>
      <c r="C646" s="1">
        <v>1</v>
      </c>
      <c r="D646" s="2">
        <f>IFERROR(VLOOKUP(A646,Sheet2!$A$2:$C$52,2,0),0)</f>
        <v>0</v>
      </c>
      <c r="E646" s="1">
        <f>IFERROR(VLOOKUP(A646,Sheet2!$A$2:$C$52,3,0),0)</f>
        <v>0</v>
      </c>
      <c r="F646" s="1">
        <f>IFERROR(VLOOKUP(A646,Sheet1!$A$2:$B1470,2,0),0)</f>
        <v>2</v>
      </c>
      <c r="G646" s="1">
        <f>0.0669*B646+0.1011*C646+0.3423*D646+0.4599*E646+0.297*F646</f>
        <v>0.8289</v>
      </c>
      <c r="H646" s="1">
        <f>IFERROR(VLOOKUP(A646,Sheet3!A142:C1467,3,0),"None")</f>
        <v>100</v>
      </c>
    </row>
    <row r="647" spans="1:8">
      <c r="A647" s="1" t="s">
        <v>655</v>
      </c>
      <c r="B647" s="1">
        <v>2</v>
      </c>
      <c r="C647" s="1">
        <v>1</v>
      </c>
      <c r="D647" s="2">
        <f>IFERROR(VLOOKUP(A647,Sheet2!$A$2:$C$52,2,0),0)</f>
        <v>0</v>
      </c>
      <c r="E647" s="1">
        <f>IFERROR(VLOOKUP(A647,Sheet2!$A$2:$C$52,3,0),0)</f>
        <v>0</v>
      </c>
      <c r="F647" s="1">
        <f>IFERROR(VLOOKUP(A647,Sheet1!$A$2:$B1475,2,0),0)</f>
        <v>2</v>
      </c>
      <c r="G647" s="1">
        <f>0.0669*B647+0.1011*C647+0.3423*D647+0.4599*E647+0.297*F647</f>
        <v>0.8289</v>
      </c>
      <c r="H647" s="1">
        <f>IFERROR(VLOOKUP(A647,Sheet3!A147:C1472,3,0),"None")</f>
        <v>-800</v>
      </c>
    </row>
    <row r="648" spans="1:8">
      <c r="A648" s="1" t="s">
        <v>656</v>
      </c>
      <c r="B648" s="1">
        <v>2</v>
      </c>
      <c r="C648" s="1">
        <v>1</v>
      </c>
      <c r="D648" s="2">
        <f>IFERROR(VLOOKUP(A648,Sheet2!$A$2:$C$52,2,0),0)</f>
        <v>0</v>
      </c>
      <c r="E648" s="1">
        <f>IFERROR(VLOOKUP(A648,Sheet2!$A$2:$C$52,3,0),0)</f>
        <v>0</v>
      </c>
      <c r="F648" s="1">
        <f>IFERROR(VLOOKUP(A648,Sheet1!$A$2:$B1490,2,0),0)</f>
        <v>2</v>
      </c>
      <c r="G648" s="1">
        <f>0.0669*B648+0.1011*C648+0.3423*D648+0.4599*E648+0.297*F648</f>
        <v>0.8289</v>
      </c>
      <c r="H648" s="1">
        <f>IFERROR(VLOOKUP(A648,Sheet3!A162:C1487,3,0),"None")</f>
        <v>-800</v>
      </c>
    </row>
    <row r="649" spans="1:8">
      <c r="A649" s="1" t="s">
        <v>657</v>
      </c>
      <c r="B649" s="1">
        <v>2</v>
      </c>
      <c r="C649" s="1">
        <v>1</v>
      </c>
      <c r="D649" s="2">
        <f>IFERROR(VLOOKUP(A649,Sheet2!$A$2:$C$52,2,0),0)</f>
        <v>0</v>
      </c>
      <c r="E649" s="1">
        <f>IFERROR(VLOOKUP(A649,Sheet2!$A$2:$C$52,3,0),0)</f>
        <v>0</v>
      </c>
      <c r="F649" s="1">
        <f>IFERROR(VLOOKUP(A649,Sheet1!$A$2:$B1503,2,0),0)</f>
        <v>2</v>
      </c>
      <c r="G649" s="1">
        <f>0.0669*B649+0.1011*C649+0.3423*D649+0.4599*E649+0.297*F649</f>
        <v>0.8289</v>
      </c>
      <c r="H649" s="1">
        <f>IFERROR(VLOOKUP(A649,Sheet3!A175:C1500,3,0),"None")</f>
        <v>900</v>
      </c>
    </row>
    <row r="650" spans="1:8">
      <c r="A650" s="1" t="s">
        <v>658</v>
      </c>
      <c r="B650" s="1">
        <v>2</v>
      </c>
      <c r="C650" s="1">
        <v>1</v>
      </c>
      <c r="D650" s="2">
        <f>IFERROR(VLOOKUP(A650,Sheet2!$A$2:$C$52,2,0),0)</f>
        <v>0</v>
      </c>
      <c r="E650" s="1">
        <f>IFERROR(VLOOKUP(A650,Sheet2!$A$2:$C$52,3,0),0)</f>
        <v>0</v>
      </c>
      <c r="F650" s="1">
        <f>IFERROR(VLOOKUP(A650,Sheet1!$A$2:$B1512,2,0),0)</f>
        <v>2</v>
      </c>
      <c r="G650" s="1">
        <f>0.0669*B650+0.1011*C650+0.3423*D650+0.4599*E650+0.297*F650</f>
        <v>0.8289</v>
      </c>
      <c r="H650" s="1">
        <f>IFERROR(VLOOKUP(A650,Sheet3!A184:C1509,3,0),"None")</f>
        <v>800</v>
      </c>
    </row>
    <row r="651" spans="1:8">
      <c r="A651" s="1" t="s">
        <v>659</v>
      </c>
      <c r="B651" s="1">
        <v>2</v>
      </c>
      <c r="C651" s="1">
        <v>1</v>
      </c>
      <c r="D651" s="2">
        <f>IFERROR(VLOOKUP(A651,Sheet2!$A$2:$C$52,2,0),0)</f>
        <v>0</v>
      </c>
      <c r="E651" s="1">
        <f>IFERROR(VLOOKUP(A651,Sheet2!$A$2:$C$52,3,0),0)</f>
        <v>0</v>
      </c>
      <c r="F651" s="1">
        <f>IFERROR(VLOOKUP(A651,Sheet1!$A$2:$B1525,2,0),0)</f>
        <v>2</v>
      </c>
      <c r="G651" s="1">
        <f>0.0669*B651+0.1011*C651+0.3423*D651+0.4599*E651+0.297*F651</f>
        <v>0.8289</v>
      </c>
      <c r="H651" s="1">
        <f>IFERROR(VLOOKUP(A651,Sheet3!A197:C1522,3,0),"None")</f>
        <v>100</v>
      </c>
    </row>
    <row r="652" spans="1:8">
      <c r="A652" s="1" t="s">
        <v>660</v>
      </c>
      <c r="B652" s="1">
        <v>2</v>
      </c>
      <c r="C652" s="1">
        <v>1</v>
      </c>
      <c r="D652" s="2">
        <f>IFERROR(VLOOKUP(A652,Sheet2!$A$2:$C$52,2,0),0)</f>
        <v>0</v>
      </c>
      <c r="E652" s="1">
        <f>IFERROR(VLOOKUP(A652,Sheet2!$A$2:$C$52,3,0),0)</f>
        <v>0</v>
      </c>
      <c r="F652" s="1">
        <f>IFERROR(VLOOKUP(A652,Sheet1!$A$2:$B1531,2,0),0)</f>
        <v>2</v>
      </c>
      <c r="G652" s="1">
        <f>0.0669*B652+0.1011*C652+0.3423*D652+0.4599*E652+0.297*F652</f>
        <v>0.8289</v>
      </c>
      <c r="H652" s="1">
        <f>IFERROR(VLOOKUP(A652,Sheet3!A203:C1528,3,0),"None")</f>
        <v>-800</v>
      </c>
    </row>
    <row r="653" spans="1:8">
      <c r="A653" s="1" t="s">
        <v>661</v>
      </c>
      <c r="B653" s="1">
        <v>2</v>
      </c>
      <c r="C653" s="1">
        <v>1</v>
      </c>
      <c r="D653" s="2">
        <f>IFERROR(VLOOKUP(A653,Sheet2!$A$2:$C$52,2,0),0)</f>
        <v>0</v>
      </c>
      <c r="E653" s="1">
        <f>IFERROR(VLOOKUP(A653,Sheet2!$A$2:$C$52,3,0),0)</f>
        <v>0</v>
      </c>
      <c r="F653" s="1">
        <f>IFERROR(VLOOKUP(A653,Sheet1!$A$2:$B1563,2,0),0)</f>
        <v>2</v>
      </c>
      <c r="G653" s="1">
        <f>0.0669*B653+0.1011*C653+0.3423*D653+0.4599*E653+0.297*F653</f>
        <v>0.8289</v>
      </c>
      <c r="H653" s="1">
        <f>IFERROR(VLOOKUP(A653,Sheet3!A235:C1560,3,0),"None")</f>
        <v>-800</v>
      </c>
    </row>
    <row r="654" spans="1:8">
      <c r="A654" s="1" t="s">
        <v>662</v>
      </c>
      <c r="B654" s="1">
        <v>2</v>
      </c>
      <c r="C654" s="1">
        <v>1</v>
      </c>
      <c r="D654" s="2">
        <f>IFERROR(VLOOKUP(A654,Sheet2!$A$2:$C$52,2,0),0)</f>
        <v>0</v>
      </c>
      <c r="E654" s="1">
        <f>IFERROR(VLOOKUP(A654,Sheet2!$A$2:$C$52,3,0),0)</f>
        <v>0</v>
      </c>
      <c r="F654" s="1">
        <f>IFERROR(VLOOKUP(A654,Sheet1!$A$2:$B1569,2,0),0)</f>
        <v>2</v>
      </c>
      <c r="G654" s="1">
        <f>0.0669*B654+0.1011*C654+0.3423*D654+0.4599*E654+0.297*F654</f>
        <v>0.8289</v>
      </c>
      <c r="H654" s="1">
        <f>IFERROR(VLOOKUP(A654,Sheet3!A241:C1566,3,0),"None")</f>
        <v>-500</v>
      </c>
    </row>
    <row r="655" spans="1:8">
      <c r="A655" s="1" t="s">
        <v>663</v>
      </c>
      <c r="B655" s="1">
        <v>2</v>
      </c>
      <c r="C655" s="1">
        <v>1</v>
      </c>
      <c r="D655" s="2">
        <f>IFERROR(VLOOKUP(A655,Sheet2!$A$2:$C$52,2,0),0)</f>
        <v>0</v>
      </c>
      <c r="E655" s="1">
        <f>IFERROR(VLOOKUP(A655,Sheet2!$A$2:$C$52,3,0),0)</f>
        <v>0</v>
      </c>
      <c r="F655" s="1">
        <f>IFERROR(VLOOKUP(A655,Sheet1!$A$2:$B1574,2,0),0)</f>
        <v>2</v>
      </c>
      <c r="G655" s="1">
        <f>0.0669*B655+0.1011*C655+0.3423*D655+0.4599*E655+0.297*F655</f>
        <v>0.8289</v>
      </c>
      <c r="H655" s="1">
        <f>IFERROR(VLOOKUP(A655,Sheet3!A246:C1571,3,0),"None")</f>
        <v>-800</v>
      </c>
    </row>
    <row r="656" spans="1:8">
      <c r="A656" s="1" t="s">
        <v>664</v>
      </c>
      <c r="B656" s="1">
        <v>2</v>
      </c>
      <c r="C656" s="1">
        <v>1</v>
      </c>
      <c r="D656" s="2">
        <f>IFERROR(VLOOKUP(A656,Sheet2!$A$2:$C$52,2,0),0)</f>
        <v>0</v>
      </c>
      <c r="E656" s="1">
        <f>IFERROR(VLOOKUP(A656,Sheet2!$A$2:$C$52,3,0),0)</f>
        <v>0</v>
      </c>
      <c r="F656" s="1">
        <f>IFERROR(VLOOKUP(A656,Sheet1!$A$2:$B1578,2,0),0)</f>
        <v>2</v>
      </c>
      <c r="G656" s="1">
        <f>0.0669*B656+0.1011*C656+0.3423*D656+0.4599*E656+0.297*F656</f>
        <v>0.8289</v>
      </c>
      <c r="H656" s="1">
        <f>IFERROR(VLOOKUP(A656,Sheet3!A250:C1575,3,0),"None")</f>
        <v>100</v>
      </c>
    </row>
    <row r="657" spans="1:8">
      <c r="A657" s="1" t="s">
        <v>665</v>
      </c>
      <c r="B657" s="1">
        <v>2</v>
      </c>
      <c r="C657" s="1">
        <v>1</v>
      </c>
      <c r="D657" s="2">
        <f>IFERROR(VLOOKUP(A657,Sheet2!$A$2:$C$52,2,0),0)</f>
        <v>0</v>
      </c>
      <c r="E657" s="1">
        <f>IFERROR(VLOOKUP(A657,Sheet2!$A$2:$C$52,3,0),0)</f>
        <v>0</v>
      </c>
      <c r="F657" s="1">
        <f>IFERROR(VLOOKUP(A657,Sheet1!$A$2:$B1582,2,0),0)</f>
        <v>2</v>
      </c>
      <c r="G657" s="1">
        <f>0.0669*B657+0.1011*C657+0.3423*D657+0.4599*E657+0.297*F657</f>
        <v>0.8289</v>
      </c>
      <c r="H657" s="1">
        <f>IFERROR(VLOOKUP(A657,Sheet3!A254:C1579,3,0),"None")</f>
        <v>-800</v>
      </c>
    </row>
    <row r="658" spans="1:8">
      <c r="A658" s="1" t="s">
        <v>666</v>
      </c>
      <c r="B658" s="1">
        <v>2</v>
      </c>
      <c r="C658" s="1">
        <v>1</v>
      </c>
      <c r="D658" s="2">
        <f>IFERROR(VLOOKUP(A658,Sheet2!$A$2:$C$52,2,0),0)</f>
        <v>0</v>
      </c>
      <c r="E658" s="1">
        <f>IFERROR(VLOOKUP(A658,Sheet2!$A$2:$C$52,3,0),0)</f>
        <v>0</v>
      </c>
      <c r="F658" s="1">
        <f>IFERROR(VLOOKUP(A658,Sheet1!$A$2:$B1615,2,0),0)</f>
        <v>2</v>
      </c>
      <c r="G658" s="1">
        <f>0.0669*B658+0.1011*C658+0.3423*D658+0.4599*E658+0.297*F658</f>
        <v>0.8289</v>
      </c>
      <c r="H658" s="1">
        <f>IFERROR(VLOOKUP(A658,Sheet3!A287:C1612,3,0),"None")</f>
        <v>300</v>
      </c>
    </row>
    <row r="659" spans="1:8">
      <c r="A659" s="1" t="s">
        <v>667</v>
      </c>
      <c r="B659" s="1">
        <v>2</v>
      </c>
      <c r="C659" s="1">
        <v>1</v>
      </c>
      <c r="D659" s="2">
        <f>IFERROR(VLOOKUP(A659,Sheet2!$A$2:$C$52,2,0),0)</f>
        <v>0</v>
      </c>
      <c r="E659" s="1">
        <f>IFERROR(VLOOKUP(A659,Sheet2!$A$2:$C$52,3,0),0)</f>
        <v>0</v>
      </c>
      <c r="F659" s="1">
        <f>IFERROR(VLOOKUP(A659,Sheet1!$A$2:$B1622,2,0),0)</f>
        <v>2</v>
      </c>
      <c r="G659" s="1">
        <f>0.0669*B659+0.1011*C659+0.3423*D659+0.4599*E659+0.297*F659</f>
        <v>0.8289</v>
      </c>
      <c r="H659" s="1">
        <f>IFERROR(VLOOKUP(A659,Sheet3!A294:C1619,3,0),"None")</f>
        <v>-800</v>
      </c>
    </row>
    <row r="660" spans="1:8">
      <c r="A660" s="1" t="s">
        <v>668</v>
      </c>
      <c r="B660" s="1">
        <v>2</v>
      </c>
      <c r="C660" s="1">
        <v>1</v>
      </c>
      <c r="D660" s="2">
        <f>IFERROR(VLOOKUP(A660,Sheet2!$A$2:$C$52,2,0),0)</f>
        <v>0</v>
      </c>
      <c r="E660" s="1">
        <f>IFERROR(VLOOKUP(A660,Sheet2!$A$2:$C$52,3,0),0)</f>
        <v>0</v>
      </c>
      <c r="F660" s="1">
        <f>IFERROR(VLOOKUP(A660,Sheet1!$A$2:$B1647,2,0),0)</f>
        <v>2</v>
      </c>
      <c r="G660" s="1">
        <f>0.0669*B660+0.1011*C660+0.3423*D660+0.4599*E660+0.297*F660</f>
        <v>0.8289</v>
      </c>
      <c r="H660" s="1">
        <f>IFERROR(VLOOKUP(A660,Sheet3!A319:C1644,3,0),"None")</f>
        <v>800</v>
      </c>
    </row>
    <row r="661" spans="1:8">
      <c r="A661" s="1" t="s">
        <v>669</v>
      </c>
      <c r="B661" s="1">
        <v>2</v>
      </c>
      <c r="C661" s="1">
        <v>1</v>
      </c>
      <c r="D661" s="2">
        <f>IFERROR(VLOOKUP(A661,Sheet2!$A$2:$C$52,2,0),0)</f>
        <v>0</v>
      </c>
      <c r="E661" s="1">
        <f>IFERROR(VLOOKUP(A661,Sheet2!$A$2:$C$52,3,0),0)</f>
        <v>0</v>
      </c>
      <c r="F661" s="1">
        <f>IFERROR(VLOOKUP(A661,Sheet1!$A$2:$B1655,2,0),0)</f>
        <v>2</v>
      </c>
      <c r="G661" s="1">
        <f>0.0669*B661+0.1011*C661+0.3423*D661+0.4599*E661+0.297*F661</f>
        <v>0.8289</v>
      </c>
      <c r="H661" s="1">
        <f>IFERROR(VLOOKUP(A661,Sheet3!A327:C1652,3,0),"None")</f>
        <v>300</v>
      </c>
    </row>
    <row r="662" spans="1:8">
      <c r="A662" s="1" t="s">
        <v>670</v>
      </c>
      <c r="B662" s="1">
        <v>2</v>
      </c>
      <c r="C662" s="1">
        <v>1</v>
      </c>
      <c r="D662" s="2">
        <f>IFERROR(VLOOKUP(A662,Sheet2!$A$2:$C$52,2,0),0)</f>
        <v>0</v>
      </c>
      <c r="E662" s="1">
        <f>IFERROR(VLOOKUP(A662,Sheet2!$A$2:$C$52,3,0),0)</f>
        <v>0</v>
      </c>
      <c r="F662" s="1">
        <f>IFERROR(VLOOKUP(A662,Sheet1!$A$2:$B1684,2,0),0)</f>
        <v>2</v>
      </c>
      <c r="G662" s="1">
        <f>0.0669*B662+0.1011*C662+0.3423*D662+0.4599*E662+0.297*F662</f>
        <v>0.8289</v>
      </c>
      <c r="H662" s="1">
        <f>IFERROR(VLOOKUP(A662,Sheet3!A356:C1681,3,0),"None")</f>
        <v>0</v>
      </c>
    </row>
    <row r="663" spans="1:8">
      <c r="A663" s="1" t="s">
        <v>671</v>
      </c>
      <c r="B663" s="1">
        <v>2</v>
      </c>
      <c r="C663" s="1">
        <v>1</v>
      </c>
      <c r="D663" s="2">
        <f>IFERROR(VLOOKUP(A663,Sheet2!$A$2:$C$52,2,0),0)</f>
        <v>0</v>
      </c>
      <c r="E663" s="1">
        <f>IFERROR(VLOOKUP(A663,Sheet2!$A$2:$C$52,3,0),0)</f>
        <v>0</v>
      </c>
      <c r="F663" s="1">
        <f>IFERROR(VLOOKUP(A663,Sheet1!$A$2:$B1691,2,0),0)</f>
        <v>2</v>
      </c>
      <c r="G663" s="1">
        <f>0.0669*B663+0.1011*C663+0.3423*D663+0.4599*E663+0.297*F663</f>
        <v>0.8289</v>
      </c>
      <c r="H663" s="1">
        <f>IFERROR(VLOOKUP(A663,Sheet3!A363:C1688,3,0),"None")</f>
        <v>530</v>
      </c>
    </row>
    <row r="664" spans="1:8">
      <c r="A664" s="1" t="s">
        <v>672</v>
      </c>
      <c r="B664" s="1">
        <v>2</v>
      </c>
      <c r="C664" s="1">
        <v>1</v>
      </c>
      <c r="D664" s="2">
        <f>IFERROR(VLOOKUP(A664,Sheet2!$A$2:$C$52,2,0),0)</f>
        <v>0</v>
      </c>
      <c r="E664" s="1">
        <f>IFERROR(VLOOKUP(A664,Sheet2!$A$2:$C$52,3,0),0)</f>
        <v>0</v>
      </c>
      <c r="F664" s="1">
        <f>IFERROR(VLOOKUP(A664,Sheet1!$A$2:$B1697,2,0),0)</f>
        <v>2</v>
      </c>
      <c r="G664" s="1">
        <f>0.0669*B664+0.1011*C664+0.3423*D664+0.4599*E664+0.297*F664</f>
        <v>0.8289</v>
      </c>
      <c r="H664" s="1">
        <f>IFERROR(VLOOKUP(A664,Sheet3!A369:C1694,3,0),"None")</f>
        <v>100</v>
      </c>
    </row>
    <row r="665" spans="1:8">
      <c r="A665" s="1" t="s">
        <v>673</v>
      </c>
      <c r="B665" s="1">
        <v>2</v>
      </c>
      <c r="C665" s="1">
        <v>1</v>
      </c>
      <c r="D665" s="2">
        <f>IFERROR(VLOOKUP(A665,Sheet2!$A$2:$C$52,2,0),0)</f>
        <v>0</v>
      </c>
      <c r="E665" s="1">
        <f>IFERROR(VLOOKUP(A665,Sheet2!$A$2:$C$52,3,0),0)</f>
        <v>0</v>
      </c>
      <c r="F665" s="1">
        <f>IFERROR(VLOOKUP(A665,Sheet1!$A$2:$B1699,2,0),0)</f>
        <v>2</v>
      </c>
      <c r="G665" s="1">
        <f>0.0669*B665+0.1011*C665+0.3423*D665+0.4599*E665+0.297*F665</f>
        <v>0.8289</v>
      </c>
      <c r="H665" s="1">
        <f>IFERROR(VLOOKUP(A665,Sheet3!A371:C1696,3,0),"None")</f>
        <v>530</v>
      </c>
    </row>
    <row r="666" spans="1:8">
      <c r="A666" s="1" t="s">
        <v>674</v>
      </c>
      <c r="B666" s="1">
        <v>2</v>
      </c>
      <c r="C666" s="1">
        <v>1</v>
      </c>
      <c r="D666" s="2">
        <f>IFERROR(VLOOKUP(A666,Sheet2!$A$2:$C$52,2,0),0)</f>
        <v>0</v>
      </c>
      <c r="E666" s="1">
        <f>IFERROR(VLOOKUP(A666,Sheet2!$A$2:$C$52,3,0),0)</f>
        <v>0</v>
      </c>
      <c r="F666" s="1">
        <f>IFERROR(VLOOKUP(A666,Sheet1!$A$2:$B1708,2,0),0)</f>
        <v>2</v>
      </c>
      <c r="G666" s="1">
        <f>0.0669*B666+0.1011*C666+0.3423*D666+0.4599*E666+0.297*F666</f>
        <v>0.8289</v>
      </c>
      <c r="H666" s="1">
        <f>IFERROR(VLOOKUP(A666,Sheet3!A380:C1705,3,0),"None")</f>
        <v>-600</v>
      </c>
    </row>
    <row r="667" spans="1:8">
      <c r="A667" s="1" t="s">
        <v>675</v>
      </c>
      <c r="B667" s="1">
        <v>2</v>
      </c>
      <c r="C667" s="1">
        <v>1</v>
      </c>
      <c r="D667" s="2">
        <f>IFERROR(VLOOKUP(A667,Sheet2!$A$2:$C$52,2,0),0)</f>
        <v>0</v>
      </c>
      <c r="E667" s="1">
        <f>IFERROR(VLOOKUP(A667,Sheet2!$A$2:$C$52,3,0),0)</f>
        <v>0</v>
      </c>
      <c r="F667" s="1">
        <f>IFERROR(VLOOKUP(A667,Sheet1!$A$2:$B1714,2,0),0)</f>
        <v>2</v>
      </c>
      <c r="G667" s="1">
        <f>0.0669*B667+0.1011*C667+0.3423*D667+0.4599*E667+0.297*F667</f>
        <v>0.8289</v>
      </c>
      <c r="H667" s="1">
        <f>IFERROR(VLOOKUP(A667,Sheet3!A386:C1711,3,0),"None")</f>
        <v>800</v>
      </c>
    </row>
    <row r="668" spans="1:8">
      <c r="A668" s="1" t="s">
        <v>676</v>
      </c>
      <c r="B668" s="1">
        <v>2</v>
      </c>
      <c r="C668" s="1">
        <v>1</v>
      </c>
      <c r="D668" s="2">
        <f>IFERROR(VLOOKUP(A668,Sheet2!$A$2:$C$52,2,0),0)</f>
        <v>0</v>
      </c>
      <c r="E668" s="1">
        <f>IFERROR(VLOOKUP(A668,Sheet2!$A$2:$C$52,3,0),0)</f>
        <v>0</v>
      </c>
      <c r="F668" s="1">
        <f>IFERROR(VLOOKUP(A668,Sheet1!$A$2:$B1720,2,0),0)</f>
        <v>2</v>
      </c>
      <c r="G668" s="1">
        <f>0.0669*B668+0.1011*C668+0.3423*D668+0.4599*E668+0.297*F668</f>
        <v>0.8289</v>
      </c>
      <c r="H668" s="1">
        <f>IFERROR(VLOOKUP(A668,Sheet3!A392:C1717,3,0),"None")</f>
        <v>100</v>
      </c>
    </row>
    <row r="669" spans="1:8">
      <c r="A669" s="1" t="s">
        <v>677</v>
      </c>
      <c r="B669" s="1">
        <v>2</v>
      </c>
      <c r="C669" s="1">
        <v>1</v>
      </c>
      <c r="D669" s="2">
        <f>IFERROR(VLOOKUP(A669,Sheet2!$A$2:$C$52,2,0),0)</f>
        <v>0</v>
      </c>
      <c r="E669" s="1">
        <f>IFERROR(VLOOKUP(A669,Sheet2!$A$2:$C$52,3,0),0)</f>
        <v>0</v>
      </c>
      <c r="F669" s="1">
        <f>IFERROR(VLOOKUP(A669,Sheet1!$A$2:$B1723,2,0),0)</f>
        <v>2</v>
      </c>
      <c r="G669" s="1">
        <f>0.0669*B669+0.1011*C669+0.3423*D669+0.4599*E669+0.297*F669</f>
        <v>0.8289</v>
      </c>
      <c r="H669" s="1">
        <f>IFERROR(VLOOKUP(A669,Sheet3!A395:C1720,3,0),"None")</f>
        <v>200</v>
      </c>
    </row>
    <row r="670" spans="1:8">
      <c r="A670" s="1" t="s">
        <v>678</v>
      </c>
      <c r="B670" s="1">
        <v>2</v>
      </c>
      <c r="C670" s="1">
        <v>1</v>
      </c>
      <c r="D670" s="2">
        <f>IFERROR(VLOOKUP(A670,Sheet2!$A$2:$C$52,2,0),0)</f>
        <v>0</v>
      </c>
      <c r="E670" s="1">
        <f>IFERROR(VLOOKUP(A670,Sheet2!$A$2:$C$52,3,0),0)</f>
        <v>0</v>
      </c>
      <c r="F670" s="1">
        <f>IFERROR(VLOOKUP(A670,Sheet1!$A$2:$B1741,2,0),0)</f>
        <v>2</v>
      </c>
      <c r="G670" s="1">
        <f>0.0669*B670+0.1011*C670+0.3423*D670+0.4599*E670+0.297*F670</f>
        <v>0.8289</v>
      </c>
      <c r="H670" s="1">
        <f>IFERROR(VLOOKUP(A670,Sheet3!A413:C1738,3,0),"None")</f>
        <v>530</v>
      </c>
    </row>
    <row r="671" spans="1:8">
      <c r="A671" s="1" t="s">
        <v>679</v>
      </c>
      <c r="B671" s="1">
        <v>2</v>
      </c>
      <c r="C671" s="1">
        <v>1</v>
      </c>
      <c r="D671" s="2">
        <f>IFERROR(VLOOKUP(A671,Sheet2!$A$2:$C$52,2,0),0)</f>
        <v>0</v>
      </c>
      <c r="E671" s="1">
        <f>IFERROR(VLOOKUP(A671,Sheet2!$A$2:$C$52,3,0),0)</f>
        <v>0</v>
      </c>
      <c r="F671" s="1">
        <f>IFERROR(VLOOKUP(A671,Sheet1!$A$2:$B1744,2,0),0)</f>
        <v>2</v>
      </c>
      <c r="G671" s="1">
        <f>0.0669*B671+0.1011*C671+0.3423*D671+0.4599*E671+0.297*F671</f>
        <v>0.8289</v>
      </c>
      <c r="H671" s="1">
        <f>IFERROR(VLOOKUP(A671,Sheet3!A416:C1741,3,0),"None")</f>
        <v>-500</v>
      </c>
    </row>
    <row r="672" spans="1:8">
      <c r="A672" s="1" t="s">
        <v>680</v>
      </c>
      <c r="B672" s="1">
        <v>2</v>
      </c>
      <c r="C672" s="1">
        <v>1</v>
      </c>
      <c r="D672" s="2">
        <f>IFERROR(VLOOKUP(A672,Sheet2!$A$2:$C$52,2,0),0)</f>
        <v>0</v>
      </c>
      <c r="E672" s="1">
        <f>IFERROR(VLOOKUP(A672,Sheet2!$A$2:$C$52,3,0),0)</f>
        <v>0</v>
      </c>
      <c r="F672" s="1">
        <f>IFERROR(VLOOKUP(A672,Sheet1!$A$2:$B1748,2,0),0)</f>
        <v>2</v>
      </c>
      <c r="G672" s="1">
        <f>0.0669*B672+0.1011*C672+0.3423*D672+0.4599*E672+0.297*F672</f>
        <v>0.8289</v>
      </c>
      <c r="H672" s="1">
        <f>IFERROR(VLOOKUP(A672,Sheet3!A420:C1745,3,0),"None")</f>
        <v>-800</v>
      </c>
    </row>
    <row r="673" spans="1:8">
      <c r="A673" s="1" t="s">
        <v>681</v>
      </c>
      <c r="B673" s="1">
        <v>2</v>
      </c>
      <c r="C673" s="1">
        <v>1</v>
      </c>
      <c r="D673" s="2">
        <f>IFERROR(VLOOKUP(A673,Sheet2!$A$2:$C$52,2,0),0)</f>
        <v>0</v>
      </c>
      <c r="E673" s="1">
        <f>IFERROR(VLOOKUP(A673,Sheet2!$A$2:$C$52,3,0),0)</f>
        <v>0</v>
      </c>
      <c r="F673" s="1">
        <f>IFERROR(VLOOKUP(A673,Sheet1!$A$2:$B1749,2,0),0)</f>
        <v>2</v>
      </c>
      <c r="G673" s="1">
        <f>0.0669*B673+0.1011*C673+0.3423*D673+0.4599*E673+0.297*F673</f>
        <v>0.8289</v>
      </c>
      <c r="H673" s="1">
        <f>IFERROR(VLOOKUP(A673,Sheet3!A421:C1746,3,0),"None")</f>
        <v>-800</v>
      </c>
    </row>
    <row r="674" spans="1:8">
      <c r="A674" s="1" t="s">
        <v>682</v>
      </c>
      <c r="B674" s="1">
        <v>2</v>
      </c>
      <c r="C674" s="1">
        <v>1</v>
      </c>
      <c r="D674" s="2">
        <f>IFERROR(VLOOKUP(A674,Sheet2!$A$2:$C$52,2,0),0)</f>
        <v>0</v>
      </c>
      <c r="E674" s="1">
        <f>IFERROR(VLOOKUP(A674,Sheet2!$A$2:$C$52,3,0),0)</f>
        <v>0</v>
      </c>
      <c r="F674" s="1">
        <f>IFERROR(VLOOKUP(A674,Sheet1!$A$2:$B1751,2,0),0)</f>
        <v>2</v>
      </c>
      <c r="G674" s="1">
        <f>0.0669*B674+0.1011*C674+0.3423*D674+0.4599*E674+0.297*F674</f>
        <v>0.8289</v>
      </c>
      <c r="H674" s="1">
        <f>IFERROR(VLOOKUP(A674,Sheet3!A423:C1748,3,0),"None")</f>
        <v>100</v>
      </c>
    </row>
    <row r="675" spans="1:8">
      <c r="A675" s="1" t="s">
        <v>683</v>
      </c>
      <c r="B675" s="1">
        <v>2</v>
      </c>
      <c r="C675" s="1">
        <v>1</v>
      </c>
      <c r="D675" s="2">
        <f>IFERROR(VLOOKUP(A675,Sheet2!$A$2:$C$52,2,0),0)</f>
        <v>0</v>
      </c>
      <c r="E675" s="1">
        <f>IFERROR(VLOOKUP(A675,Sheet2!$A$2:$C$52,3,0),0)</f>
        <v>0</v>
      </c>
      <c r="F675" s="1">
        <f>IFERROR(VLOOKUP(A675,Sheet1!$A$2:$B1755,2,0),0)</f>
        <v>2</v>
      </c>
      <c r="G675" s="1">
        <f>0.0669*B675+0.1011*C675+0.3423*D675+0.4599*E675+0.297*F675</f>
        <v>0.8289</v>
      </c>
      <c r="H675" s="1">
        <f>IFERROR(VLOOKUP(A675,Sheet3!A427:C1752,3,0),"None")</f>
        <v>-500</v>
      </c>
    </row>
    <row r="676" spans="1:8">
      <c r="A676" s="1" t="s">
        <v>684</v>
      </c>
      <c r="B676" s="1">
        <v>2</v>
      </c>
      <c r="C676" s="1">
        <v>1</v>
      </c>
      <c r="D676" s="2">
        <f>IFERROR(VLOOKUP(A676,Sheet2!$A$2:$C$52,2,0),0)</f>
        <v>0</v>
      </c>
      <c r="E676" s="1">
        <f>IFERROR(VLOOKUP(A676,Sheet2!$A$2:$C$52,3,0),0)</f>
        <v>0</v>
      </c>
      <c r="F676" s="1">
        <f>IFERROR(VLOOKUP(A676,Sheet1!$A$2:$B1765,2,0),0)</f>
        <v>2</v>
      </c>
      <c r="G676" s="1">
        <f>0.0669*B676+0.1011*C676+0.3423*D676+0.4599*E676+0.297*F676</f>
        <v>0.8289</v>
      </c>
      <c r="H676" s="1">
        <f>IFERROR(VLOOKUP(A676,Sheet3!A437:C1762,3,0),"None")</f>
        <v>800</v>
      </c>
    </row>
    <row r="677" spans="1:8">
      <c r="A677" s="1" t="s">
        <v>685</v>
      </c>
      <c r="B677" s="1">
        <v>2</v>
      </c>
      <c r="C677" s="1">
        <v>1</v>
      </c>
      <c r="D677" s="2">
        <f>IFERROR(VLOOKUP(A677,Sheet2!$A$2:$C$52,2,0),0)</f>
        <v>0</v>
      </c>
      <c r="E677" s="1">
        <f>IFERROR(VLOOKUP(A677,Sheet2!$A$2:$C$52,3,0),0)</f>
        <v>0</v>
      </c>
      <c r="F677" s="1">
        <f>IFERROR(VLOOKUP(A677,Sheet1!$A$2:$B1766,2,0),0)</f>
        <v>2</v>
      </c>
      <c r="G677" s="1">
        <f>0.0669*B677+0.1011*C677+0.3423*D677+0.4599*E677+0.297*F677</f>
        <v>0.8289</v>
      </c>
      <c r="H677" s="1">
        <f>IFERROR(VLOOKUP(A677,Sheet3!A438:C1763,3,0),"None")</f>
        <v>800</v>
      </c>
    </row>
    <row r="678" spans="1:8">
      <c r="A678" s="1" t="s">
        <v>686</v>
      </c>
      <c r="B678" s="1">
        <v>2</v>
      </c>
      <c r="C678" s="1">
        <v>1</v>
      </c>
      <c r="D678" s="2">
        <f>IFERROR(VLOOKUP(A678,Sheet2!$A$2:$C$52,2,0),0)</f>
        <v>0</v>
      </c>
      <c r="E678" s="1">
        <f>IFERROR(VLOOKUP(A678,Sheet2!$A$2:$C$52,3,0),0)</f>
        <v>0</v>
      </c>
      <c r="F678" s="1">
        <f>IFERROR(VLOOKUP(A678,Sheet1!$A$2:$B1788,2,0),0)</f>
        <v>2</v>
      </c>
      <c r="G678" s="1">
        <f>0.0669*B678+0.1011*C678+0.3423*D678+0.4599*E678+0.297*F678</f>
        <v>0.8289</v>
      </c>
      <c r="H678" s="1">
        <f>IFERROR(VLOOKUP(A678,Sheet3!A460:C1785,3,0),"None")</f>
        <v>-500</v>
      </c>
    </row>
    <row r="679" spans="1:8">
      <c r="A679" s="1" t="s">
        <v>687</v>
      </c>
      <c r="B679" s="1">
        <v>2</v>
      </c>
      <c r="C679" s="1">
        <v>1</v>
      </c>
      <c r="D679" s="2">
        <f>IFERROR(VLOOKUP(A679,Sheet2!$A$2:$C$52,2,0),0)</f>
        <v>0</v>
      </c>
      <c r="E679" s="1">
        <f>IFERROR(VLOOKUP(A679,Sheet2!$A$2:$C$52,3,0),0)</f>
        <v>0</v>
      </c>
      <c r="F679" s="1">
        <f>IFERROR(VLOOKUP(A679,Sheet1!$A$2:$B1789,2,0),0)</f>
        <v>2</v>
      </c>
      <c r="G679" s="1">
        <f>0.0669*B679+0.1011*C679+0.3423*D679+0.4599*E679+0.297*F679</f>
        <v>0.8289</v>
      </c>
      <c r="H679" s="1">
        <f>IFERROR(VLOOKUP(A679,Sheet3!A461:C1786,3,0),"None")</f>
        <v>200</v>
      </c>
    </row>
    <row r="680" spans="1:8">
      <c r="A680" s="1" t="s">
        <v>688</v>
      </c>
      <c r="B680" s="1">
        <v>2</v>
      </c>
      <c r="C680" s="1">
        <v>1</v>
      </c>
      <c r="D680" s="2">
        <f>IFERROR(VLOOKUP(A680,Sheet2!$A$2:$C$52,2,0),0)</f>
        <v>0</v>
      </c>
      <c r="E680" s="1">
        <f>IFERROR(VLOOKUP(A680,Sheet2!$A$2:$C$52,3,0),0)</f>
        <v>0</v>
      </c>
      <c r="F680" s="1">
        <f>IFERROR(VLOOKUP(A680,Sheet1!$A$2:$B1802,2,0),0)</f>
        <v>2</v>
      </c>
      <c r="G680" s="1">
        <f>0.0669*B680+0.1011*C680+0.3423*D680+0.4599*E680+0.297*F680</f>
        <v>0.8289</v>
      </c>
      <c r="H680" s="1">
        <f>IFERROR(VLOOKUP(A680,Sheet3!A474:C1799,3,0),"None")</f>
        <v>-800</v>
      </c>
    </row>
    <row r="681" spans="1:8">
      <c r="A681" s="1" t="s">
        <v>689</v>
      </c>
      <c r="B681" s="1">
        <v>2</v>
      </c>
      <c r="C681" s="1">
        <v>1</v>
      </c>
      <c r="D681" s="2">
        <f>IFERROR(VLOOKUP(A681,Sheet2!$A$2:$C$52,2,0),0)</f>
        <v>0</v>
      </c>
      <c r="E681" s="1">
        <f>IFERROR(VLOOKUP(A681,Sheet2!$A$2:$C$52,3,0),0)</f>
        <v>0</v>
      </c>
      <c r="F681" s="1">
        <f>IFERROR(VLOOKUP(A681,Sheet1!$A$2:$B1809,2,0),0)</f>
        <v>2</v>
      </c>
      <c r="G681" s="1">
        <f>0.0669*B681+0.1011*C681+0.3423*D681+0.4599*E681+0.297*F681</f>
        <v>0.8289</v>
      </c>
      <c r="H681" s="1">
        <f>IFERROR(VLOOKUP(A681,Sheet3!A481:C1806,3,0),"None")</f>
        <v>0</v>
      </c>
    </row>
    <row r="682" spans="1:8">
      <c r="A682" s="1" t="s">
        <v>690</v>
      </c>
      <c r="B682" s="1">
        <v>2</v>
      </c>
      <c r="C682" s="1">
        <v>1</v>
      </c>
      <c r="D682" s="2">
        <f>IFERROR(VLOOKUP(A682,Sheet2!$A$2:$C$52,2,0),0)</f>
        <v>0</v>
      </c>
      <c r="E682" s="1">
        <f>IFERROR(VLOOKUP(A682,Sheet2!$A$2:$C$52,3,0),0)</f>
        <v>0</v>
      </c>
      <c r="F682" s="1">
        <f>IFERROR(VLOOKUP(A682,Sheet1!$A$2:$B1856,2,0),0)</f>
        <v>2</v>
      </c>
      <c r="G682" s="1">
        <f>0.0669*B682+0.1011*C682+0.3423*D682+0.4599*E682+0.297*F682</f>
        <v>0.8289</v>
      </c>
      <c r="H682" s="1">
        <f>IFERROR(VLOOKUP(A682,Sheet3!A528:C1853,3,0),"None")</f>
        <v>100</v>
      </c>
    </row>
    <row r="683" spans="1:8">
      <c r="A683" s="1" t="s">
        <v>691</v>
      </c>
      <c r="B683" s="1">
        <v>2</v>
      </c>
      <c r="C683" s="1">
        <v>1</v>
      </c>
      <c r="D683" s="2">
        <f>IFERROR(VLOOKUP(A683,Sheet2!$A$2:$C$52,2,0),0)</f>
        <v>0</v>
      </c>
      <c r="E683" s="1">
        <f>IFERROR(VLOOKUP(A683,Sheet2!$A$2:$C$52,3,0),0)</f>
        <v>0</v>
      </c>
      <c r="F683" s="1">
        <f>IFERROR(VLOOKUP(A683,Sheet1!$A$2:$B1862,2,0),0)</f>
        <v>2</v>
      </c>
      <c r="G683" s="1">
        <f>0.0669*B683+0.1011*C683+0.3423*D683+0.4599*E683+0.297*F683</f>
        <v>0.8289</v>
      </c>
      <c r="H683" s="1">
        <f>IFERROR(VLOOKUP(A683,Sheet3!A534:C1859,3,0),"None")</f>
        <v>0</v>
      </c>
    </row>
    <row r="684" spans="1:8">
      <c r="A684" s="1" t="s">
        <v>692</v>
      </c>
      <c r="B684" s="1">
        <v>2</v>
      </c>
      <c r="C684" s="1">
        <v>1</v>
      </c>
      <c r="D684" s="2">
        <f>IFERROR(VLOOKUP(A684,Sheet2!$A$2:$C$52,2,0),0)</f>
        <v>0</v>
      </c>
      <c r="E684" s="1">
        <f>IFERROR(VLOOKUP(A684,Sheet2!$A$2:$C$52,3,0),0)</f>
        <v>0</v>
      </c>
      <c r="F684" s="1">
        <f>IFERROR(VLOOKUP(A684,Sheet1!$A$2:$B1863,2,0),0)</f>
        <v>2</v>
      </c>
      <c r="G684" s="1">
        <f>0.0669*B684+0.1011*C684+0.3423*D684+0.4599*E684+0.297*F684</f>
        <v>0.8289</v>
      </c>
      <c r="H684" s="1">
        <f>IFERROR(VLOOKUP(A684,Sheet3!A535:C1860,3,0),"None")</f>
        <v>800</v>
      </c>
    </row>
    <row r="685" spans="1:8">
      <c r="A685" s="1" t="s">
        <v>693</v>
      </c>
      <c r="B685" s="1">
        <v>2</v>
      </c>
      <c r="C685" s="1">
        <v>1</v>
      </c>
      <c r="D685" s="2">
        <f>IFERROR(VLOOKUP(A685,Sheet2!$A$2:$C$52,2,0),0)</f>
        <v>0</v>
      </c>
      <c r="E685" s="1">
        <f>IFERROR(VLOOKUP(A685,Sheet2!$A$2:$C$52,3,0),0)</f>
        <v>0</v>
      </c>
      <c r="F685" s="1">
        <f>IFERROR(VLOOKUP(A685,Sheet1!$A$2:$B1873,2,0),0)</f>
        <v>2</v>
      </c>
      <c r="G685" s="1">
        <f>0.0669*B685+0.1011*C685+0.3423*D685+0.4599*E685+0.297*F685</f>
        <v>0.8289</v>
      </c>
      <c r="H685" s="1">
        <f>IFERROR(VLOOKUP(A685,Sheet3!A545:C1870,3,0),"None")</f>
        <v>100</v>
      </c>
    </row>
    <row r="686" spans="1:8">
      <c r="A686" s="1" t="s">
        <v>694</v>
      </c>
      <c r="B686" s="1">
        <v>2</v>
      </c>
      <c r="C686" s="1">
        <v>1</v>
      </c>
      <c r="D686" s="2">
        <f>IFERROR(VLOOKUP(A686,Sheet2!$A$2:$C$52,2,0),0)</f>
        <v>0</v>
      </c>
      <c r="E686" s="1">
        <f>IFERROR(VLOOKUP(A686,Sheet2!$A$2:$C$52,3,0),0)</f>
        <v>0</v>
      </c>
      <c r="F686" s="1">
        <f>IFERROR(VLOOKUP(A686,Sheet1!$A$2:$B1908,2,0),0)</f>
        <v>2</v>
      </c>
      <c r="G686" s="1">
        <f>0.0669*B686+0.1011*C686+0.3423*D686+0.4599*E686+0.297*F686</f>
        <v>0.8289</v>
      </c>
      <c r="H686" s="1">
        <f>IFERROR(VLOOKUP(A686,Sheet3!A580:C1905,3,0),"None")</f>
        <v>-500</v>
      </c>
    </row>
    <row r="687" spans="1:8">
      <c r="A687" s="1" t="s">
        <v>695</v>
      </c>
      <c r="B687" s="1">
        <v>2</v>
      </c>
      <c r="C687" s="1">
        <v>1</v>
      </c>
      <c r="D687" s="2">
        <f>IFERROR(VLOOKUP(A687,Sheet2!$A$2:$C$52,2,0),0)</f>
        <v>0</v>
      </c>
      <c r="E687" s="1">
        <f>IFERROR(VLOOKUP(A687,Sheet2!$A$2:$C$52,3,0),0)</f>
        <v>0</v>
      </c>
      <c r="F687" s="1">
        <f>IFERROR(VLOOKUP(A687,Sheet1!$A$2:$B1911,2,0),0)</f>
        <v>2</v>
      </c>
      <c r="G687" s="1">
        <f>0.0669*B687+0.1011*C687+0.3423*D687+0.4599*E687+0.297*F687</f>
        <v>0.8289</v>
      </c>
      <c r="H687" s="1">
        <f>IFERROR(VLOOKUP(A687,Sheet3!A583:C1908,3,0),"None")</f>
        <v>100</v>
      </c>
    </row>
    <row r="688" spans="1:8">
      <c r="A688" s="1" t="s">
        <v>696</v>
      </c>
      <c r="B688" s="1">
        <v>2</v>
      </c>
      <c r="C688" s="1">
        <v>1</v>
      </c>
      <c r="D688" s="2">
        <f>IFERROR(VLOOKUP(A688,Sheet2!$A$2:$C$52,2,0),0)</f>
        <v>0</v>
      </c>
      <c r="E688" s="1">
        <f>IFERROR(VLOOKUP(A688,Sheet2!$A$2:$C$52,3,0),0)</f>
        <v>0</v>
      </c>
      <c r="F688" s="1">
        <f>IFERROR(VLOOKUP(A688,Sheet1!$A$2:$B1919,2,0),0)</f>
        <v>2</v>
      </c>
      <c r="G688" s="1">
        <f>0.0669*B688+0.1011*C688+0.3423*D688+0.4599*E688+0.297*F688</f>
        <v>0.8289</v>
      </c>
      <c r="H688" s="1">
        <f>IFERROR(VLOOKUP(A688,Sheet3!A591:C1916,3,0),"None")</f>
        <v>-300</v>
      </c>
    </row>
    <row r="689" spans="1:8">
      <c r="A689" s="1" t="s">
        <v>697</v>
      </c>
      <c r="B689" s="1">
        <v>2</v>
      </c>
      <c r="C689" s="1">
        <v>1</v>
      </c>
      <c r="D689" s="2">
        <f>IFERROR(VLOOKUP(A689,Sheet2!$A$2:$C$52,2,0),0)</f>
        <v>0</v>
      </c>
      <c r="E689" s="1">
        <f>IFERROR(VLOOKUP(A689,Sheet2!$A$2:$C$52,3,0),0)</f>
        <v>0</v>
      </c>
      <c r="F689" s="1">
        <f>IFERROR(VLOOKUP(A689,Sheet1!$A$2:$B1924,2,0),0)</f>
        <v>2</v>
      </c>
      <c r="G689" s="1">
        <f>0.0669*B689+0.1011*C689+0.3423*D689+0.4599*E689+0.297*F689</f>
        <v>0.8289</v>
      </c>
      <c r="H689" s="1">
        <f>IFERROR(VLOOKUP(A689,Sheet3!A596:C1921,3,0),"None")</f>
        <v>100</v>
      </c>
    </row>
    <row r="690" spans="1:8">
      <c r="A690" s="1" t="s">
        <v>698</v>
      </c>
      <c r="B690" s="1">
        <v>2</v>
      </c>
      <c r="C690" s="1">
        <v>1</v>
      </c>
      <c r="D690" s="2">
        <f>IFERROR(VLOOKUP(A690,Sheet2!$A$2:$C$52,2,0),0)</f>
        <v>0</v>
      </c>
      <c r="E690" s="1">
        <f>IFERROR(VLOOKUP(A690,Sheet2!$A$2:$C$52,3,0),0)</f>
        <v>0</v>
      </c>
      <c r="F690" s="1">
        <f>IFERROR(VLOOKUP(A690,Sheet1!$A$2:$B1936,2,0),0)</f>
        <v>2</v>
      </c>
      <c r="G690" s="1">
        <f>0.0669*B690+0.1011*C690+0.3423*D690+0.4599*E690+0.297*F690</f>
        <v>0.8289</v>
      </c>
      <c r="H690" s="1">
        <f>IFERROR(VLOOKUP(A690,Sheet3!A608:C1933,3,0),"None")</f>
        <v>100</v>
      </c>
    </row>
    <row r="691" spans="1:8">
      <c r="A691" s="1" t="s">
        <v>699</v>
      </c>
      <c r="B691" s="1">
        <v>2</v>
      </c>
      <c r="C691" s="1">
        <v>1</v>
      </c>
      <c r="D691" s="2">
        <f>IFERROR(VLOOKUP(A691,Sheet2!$A$2:$C$52,2,0),0)</f>
        <v>0</v>
      </c>
      <c r="E691" s="1">
        <f>IFERROR(VLOOKUP(A691,Sheet2!$A$2:$C$52,3,0),0)</f>
        <v>0</v>
      </c>
      <c r="F691" s="1">
        <f>IFERROR(VLOOKUP(A691,Sheet1!$A$2:$B1939,2,0),0)</f>
        <v>2</v>
      </c>
      <c r="G691" s="1">
        <f>0.0669*B691+0.1011*C691+0.3423*D691+0.4599*E691+0.297*F691</f>
        <v>0.8289</v>
      </c>
      <c r="H691" s="1">
        <f>IFERROR(VLOOKUP(A691,Sheet3!A611:C1936,3,0),"None")</f>
        <v>900</v>
      </c>
    </row>
    <row r="692" spans="1:8">
      <c r="A692" s="1" t="s">
        <v>700</v>
      </c>
      <c r="B692" s="1">
        <v>2</v>
      </c>
      <c r="C692" s="1">
        <v>1</v>
      </c>
      <c r="D692" s="2">
        <f>IFERROR(VLOOKUP(A692,Sheet2!$A$2:$C$52,2,0),0)</f>
        <v>0</v>
      </c>
      <c r="E692" s="1">
        <f>IFERROR(VLOOKUP(A692,Sheet2!$A$2:$C$52,3,0),0)</f>
        <v>0</v>
      </c>
      <c r="F692" s="1">
        <f>IFERROR(VLOOKUP(A692,Sheet1!$A$2:$B1966,2,0),0)</f>
        <v>2</v>
      </c>
      <c r="G692" s="1">
        <f>0.0669*B692+0.1011*C692+0.3423*D692+0.4599*E692+0.297*F692</f>
        <v>0.8289</v>
      </c>
      <c r="H692" s="1">
        <f>IFERROR(VLOOKUP(A692,Sheet3!A638:C1963,3,0),"None")</f>
        <v>0</v>
      </c>
    </row>
    <row r="693" spans="1:8">
      <c r="A693" s="1" t="s">
        <v>701</v>
      </c>
      <c r="B693" s="1">
        <v>2</v>
      </c>
      <c r="C693" s="1">
        <v>1</v>
      </c>
      <c r="D693" s="2">
        <f>IFERROR(VLOOKUP(A693,Sheet2!$A$2:$C$52,2,0),0)</f>
        <v>0</v>
      </c>
      <c r="E693" s="1">
        <f>IFERROR(VLOOKUP(A693,Sheet2!$A$2:$C$52,3,0),0)</f>
        <v>0</v>
      </c>
      <c r="F693" s="1">
        <f>IFERROR(VLOOKUP(A693,Sheet1!$A$2:$B1969,2,0),0)</f>
        <v>2</v>
      </c>
      <c r="G693" s="1">
        <f>0.0669*B693+0.1011*C693+0.3423*D693+0.4599*E693+0.297*F693</f>
        <v>0.8289</v>
      </c>
      <c r="H693" s="1">
        <f>IFERROR(VLOOKUP(A693,Sheet3!A641:C1966,3,0),"None")</f>
        <v>-500</v>
      </c>
    </row>
    <row r="694" spans="1:8">
      <c r="A694" s="1" t="s">
        <v>702</v>
      </c>
      <c r="B694" s="1">
        <v>2</v>
      </c>
      <c r="C694" s="1">
        <v>1</v>
      </c>
      <c r="D694" s="2">
        <f>IFERROR(VLOOKUP(A694,Sheet2!$A$2:$C$52,2,0),0)</f>
        <v>0</v>
      </c>
      <c r="E694" s="1">
        <f>IFERROR(VLOOKUP(A694,Sheet2!$A$2:$C$52,3,0),0)</f>
        <v>0</v>
      </c>
      <c r="F694" s="1">
        <f>IFERROR(VLOOKUP(A694,Sheet1!$A$2:$B1970,2,0),0)</f>
        <v>2</v>
      </c>
      <c r="G694" s="1">
        <f>0.0669*B694+0.1011*C694+0.3423*D694+0.4599*E694+0.297*F694</f>
        <v>0.8289</v>
      </c>
      <c r="H694" s="1">
        <f>IFERROR(VLOOKUP(A694,Sheet3!A642:C1967,3,0),"None")</f>
        <v>800</v>
      </c>
    </row>
    <row r="695" spans="1:8">
      <c r="A695" s="1" t="s">
        <v>703</v>
      </c>
      <c r="B695" s="1">
        <v>2</v>
      </c>
      <c r="C695" s="1">
        <v>1</v>
      </c>
      <c r="D695" s="2">
        <f>IFERROR(VLOOKUP(A695,Sheet2!$A$2:$C$52,2,0),0)</f>
        <v>0</v>
      </c>
      <c r="E695" s="1">
        <f>IFERROR(VLOOKUP(A695,Sheet2!$A$2:$C$52,3,0),0)</f>
        <v>0</v>
      </c>
      <c r="F695" s="1">
        <f>IFERROR(VLOOKUP(A695,Sheet1!$A$2:$B1973,2,0),0)</f>
        <v>2</v>
      </c>
      <c r="G695" s="1">
        <f>0.0669*B695+0.1011*C695+0.3423*D695+0.4599*E695+0.297*F695</f>
        <v>0.8289</v>
      </c>
      <c r="H695" s="1">
        <f>IFERROR(VLOOKUP(A695,Sheet3!A645:C1970,3,0),"None")</f>
        <v>-300</v>
      </c>
    </row>
    <row r="696" spans="1:8">
      <c r="A696" s="1" t="s">
        <v>704</v>
      </c>
      <c r="B696" s="1">
        <v>2</v>
      </c>
      <c r="C696" s="1">
        <v>1</v>
      </c>
      <c r="D696" s="2">
        <f>IFERROR(VLOOKUP(A696,Sheet2!$A$2:$C$52,2,0),0)</f>
        <v>0</v>
      </c>
      <c r="E696" s="1">
        <f>IFERROR(VLOOKUP(A696,Sheet2!$A$2:$C$52,3,0),0)</f>
        <v>0</v>
      </c>
      <c r="F696" s="1">
        <f>IFERROR(VLOOKUP(A696,Sheet1!$A$2:$B1981,2,0),0)</f>
        <v>2</v>
      </c>
      <c r="G696" s="1">
        <f>0.0669*B696+0.1011*C696+0.3423*D696+0.4599*E696+0.297*F696</f>
        <v>0.8289</v>
      </c>
      <c r="H696" s="1">
        <f>IFERROR(VLOOKUP(A696,Sheet3!A653:C1978,3,0),"None")</f>
        <v>800</v>
      </c>
    </row>
    <row r="697" spans="1:8">
      <c r="A697" s="1" t="s">
        <v>705</v>
      </c>
      <c r="B697" s="1">
        <v>2</v>
      </c>
      <c r="C697" s="1">
        <v>1</v>
      </c>
      <c r="D697" s="2">
        <f>IFERROR(VLOOKUP(A697,Sheet2!$A$2:$C$52,2,0),0)</f>
        <v>0</v>
      </c>
      <c r="E697" s="1">
        <f>IFERROR(VLOOKUP(A697,Sheet2!$A$2:$C$52,3,0),0)</f>
        <v>0</v>
      </c>
      <c r="F697" s="1">
        <f>IFERROR(VLOOKUP(A697,Sheet1!$A$2:$B1986,2,0),0)</f>
        <v>2</v>
      </c>
      <c r="G697" s="1">
        <f>0.0669*B697+0.1011*C697+0.3423*D697+0.4599*E697+0.297*F697</f>
        <v>0.8289</v>
      </c>
      <c r="H697" s="1">
        <f>IFERROR(VLOOKUP(A697,Sheet3!A658:C1983,3,0),"None")</f>
        <v>800</v>
      </c>
    </row>
    <row r="698" spans="1:8">
      <c r="A698" s="1" t="s">
        <v>706</v>
      </c>
      <c r="B698" s="1">
        <v>2</v>
      </c>
      <c r="C698" s="1">
        <v>1</v>
      </c>
      <c r="D698" s="2">
        <f>IFERROR(VLOOKUP(A698,Sheet2!$A$2:$C$52,2,0),0)</f>
        <v>0</v>
      </c>
      <c r="E698" s="1">
        <f>IFERROR(VLOOKUP(A698,Sheet2!$A$2:$C$52,3,0),0)</f>
        <v>0</v>
      </c>
      <c r="F698" s="1">
        <f>IFERROR(VLOOKUP(A698,Sheet1!$A$2:$B2016,2,0),0)</f>
        <v>2</v>
      </c>
      <c r="G698" s="1">
        <f>0.0669*B698+0.1011*C698+0.3423*D698+0.4599*E698+0.297*F698</f>
        <v>0.8289</v>
      </c>
      <c r="H698" s="1">
        <f>IFERROR(VLOOKUP(A698,Sheet3!A688:C2013,3,0),"None")</f>
        <v>100</v>
      </c>
    </row>
    <row r="699" spans="1:8">
      <c r="A699" s="1" t="s">
        <v>707</v>
      </c>
      <c r="B699" s="1">
        <v>2</v>
      </c>
      <c r="C699" s="1">
        <v>1</v>
      </c>
      <c r="D699" s="2">
        <f>IFERROR(VLOOKUP(A699,Sheet2!$A$2:$C$52,2,0),0)</f>
        <v>0</v>
      </c>
      <c r="E699" s="1">
        <f>IFERROR(VLOOKUP(A699,Sheet2!$A$2:$C$52,3,0),0)</f>
        <v>0</v>
      </c>
      <c r="F699" s="1">
        <f>IFERROR(VLOOKUP(A699,Sheet1!$A$2:$B2019,2,0),0)</f>
        <v>2</v>
      </c>
      <c r="G699" s="1">
        <f>0.0669*B699+0.1011*C699+0.3423*D699+0.4599*E699+0.297*F699</f>
        <v>0.8289</v>
      </c>
      <c r="H699" s="1">
        <f>IFERROR(VLOOKUP(A699,Sheet3!A691:C2016,3,0),"None")</f>
        <v>100</v>
      </c>
    </row>
    <row r="700" spans="1:8">
      <c r="A700" s="1" t="s">
        <v>708</v>
      </c>
      <c r="B700" s="1">
        <v>2</v>
      </c>
      <c r="C700" s="1">
        <v>1</v>
      </c>
      <c r="D700" s="2">
        <f>IFERROR(VLOOKUP(A700,Sheet2!$A$2:$C$52,2,0),0)</f>
        <v>0</v>
      </c>
      <c r="E700" s="1">
        <f>IFERROR(VLOOKUP(A700,Sheet2!$A$2:$C$52,3,0),0)</f>
        <v>0</v>
      </c>
      <c r="F700" s="1">
        <f>IFERROR(VLOOKUP(A700,Sheet1!$A$2:$B2038,2,0),0)</f>
        <v>2</v>
      </c>
      <c r="G700" s="1">
        <f>0.0669*B700+0.1011*C700+0.3423*D700+0.4599*E700+0.297*F700</f>
        <v>0.8289</v>
      </c>
      <c r="H700" s="1">
        <f>IFERROR(VLOOKUP(A700,Sheet3!A710:C2035,3,0),"None")</f>
        <v>-300</v>
      </c>
    </row>
    <row r="701" spans="1:8">
      <c r="A701" s="1" t="s">
        <v>709</v>
      </c>
      <c r="B701" s="1">
        <v>2</v>
      </c>
      <c r="C701" s="1">
        <v>1</v>
      </c>
      <c r="D701" s="2">
        <f>IFERROR(VLOOKUP(A701,Sheet2!$A$2:$C$52,2,0),0)</f>
        <v>0</v>
      </c>
      <c r="E701" s="1">
        <f>IFERROR(VLOOKUP(A701,Sheet2!$A$2:$C$52,3,0),0)</f>
        <v>0</v>
      </c>
      <c r="F701" s="1">
        <f>IFERROR(VLOOKUP(A701,Sheet1!$A$2:$B2053,2,0),0)</f>
        <v>2</v>
      </c>
      <c r="G701" s="1">
        <f>0.0669*B701+0.1011*C701+0.3423*D701+0.4599*E701+0.297*F701</f>
        <v>0.8289</v>
      </c>
      <c r="H701" s="1">
        <f>IFERROR(VLOOKUP(A701,Sheet3!A725:C2050,3,0),"None")</f>
        <v>100</v>
      </c>
    </row>
    <row r="702" spans="1:8">
      <c r="A702" s="1" t="s">
        <v>710</v>
      </c>
      <c r="B702" s="1">
        <v>2</v>
      </c>
      <c r="C702" s="1">
        <v>1</v>
      </c>
      <c r="D702" s="2">
        <f>IFERROR(VLOOKUP(A702,Sheet2!$A$2:$C$52,2,0),0)</f>
        <v>0</v>
      </c>
      <c r="E702" s="1">
        <f>IFERROR(VLOOKUP(A702,Sheet2!$A$2:$C$52,3,0),0)</f>
        <v>0</v>
      </c>
      <c r="F702" s="1">
        <f>IFERROR(VLOOKUP(A702,Sheet1!$A$2:$B2056,2,0),0)</f>
        <v>2</v>
      </c>
      <c r="G702" s="1">
        <f>0.0669*B702+0.1011*C702+0.3423*D702+0.4599*E702+0.297*F702</f>
        <v>0.8289</v>
      </c>
      <c r="H702" s="1">
        <f>IFERROR(VLOOKUP(A702,Sheet3!A728:C2053,3,0),"None")</f>
        <v>-500</v>
      </c>
    </row>
    <row r="703" spans="1:8">
      <c r="A703" s="1" t="s">
        <v>711</v>
      </c>
      <c r="B703" s="1">
        <v>2</v>
      </c>
      <c r="C703" s="1">
        <v>1</v>
      </c>
      <c r="D703" s="2">
        <f>IFERROR(VLOOKUP(A703,Sheet2!$A$2:$C$52,2,0),0)</f>
        <v>0</v>
      </c>
      <c r="E703" s="1">
        <f>IFERROR(VLOOKUP(A703,Sheet2!$A$2:$C$52,3,0),0)</f>
        <v>0</v>
      </c>
      <c r="F703" s="1">
        <f>IFERROR(VLOOKUP(A703,Sheet1!$A$2:$B2057,2,0),0)</f>
        <v>2</v>
      </c>
      <c r="G703" s="1">
        <f>0.0669*B703+0.1011*C703+0.3423*D703+0.4599*E703+0.297*F703</f>
        <v>0.8289</v>
      </c>
      <c r="H703" s="1">
        <f>IFERROR(VLOOKUP(A703,Sheet3!A729:C2054,3,0),"None")</f>
        <v>100</v>
      </c>
    </row>
    <row r="704" spans="1:8">
      <c r="A704" s="1" t="s">
        <v>712</v>
      </c>
      <c r="B704" s="1">
        <v>2</v>
      </c>
      <c r="C704" s="1">
        <v>1</v>
      </c>
      <c r="D704" s="2">
        <f>IFERROR(VLOOKUP(A704,Sheet2!$A$2:$C$52,2,0),0)</f>
        <v>0</v>
      </c>
      <c r="E704" s="1">
        <f>IFERROR(VLOOKUP(A704,Sheet2!$A$2:$C$52,3,0),0)</f>
        <v>0</v>
      </c>
      <c r="F704" s="1">
        <f>IFERROR(VLOOKUP(A704,Sheet1!$A$2:$B2064,2,0),0)</f>
        <v>2</v>
      </c>
      <c r="G704" s="1">
        <f>0.0669*B704+0.1011*C704+0.3423*D704+0.4599*E704+0.297*F704</f>
        <v>0.8289</v>
      </c>
      <c r="H704" s="1">
        <f>IFERROR(VLOOKUP(A704,Sheet3!A736:C2061,3,0),"None")</f>
        <v>100</v>
      </c>
    </row>
    <row r="705" spans="1:8">
      <c r="A705" s="1" t="s">
        <v>713</v>
      </c>
      <c r="B705" s="1">
        <v>2</v>
      </c>
      <c r="C705" s="1">
        <v>1</v>
      </c>
      <c r="D705" s="2">
        <f>IFERROR(VLOOKUP(A705,Sheet2!$A$2:$C$52,2,0),0)</f>
        <v>0</v>
      </c>
      <c r="E705" s="1">
        <f>IFERROR(VLOOKUP(A705,Sheet2!$A$2:$C$52,3,0),0)</f>
        <v>0</v>
      </c>
      <c r="F705" s="1">
        <f>IFERROR(VLOOKUP(A705,Sheet1!$A$2:$B2088,2,0),0)</f>
        <v>2</v>
      </c>
      <c r="G705" s="1">
        <f>0.0669*B705+0.1011*C705+0.3423*D705+0.4599*E705+0.297*F705</f>
        <v>0.8289</v>
      </c>
      <c r="H705" s="1">
        <f>IFERROR(VLOOKUP(A705,Sheet3!A760:C2085,3,0),"None")</f>
        <v>200</v>
      </c>
    </row>
    <row r="706" spans="1:8">
      <c r="A706" s="1" t="s">
        <v>714</v>
      </c>
      <c r="B706" s="1">
        <v>2</v>
      </c>
      <c r="C706" s="1">
        <v>1</v>
      </c>
      <c r="D706" s="2">
        <f>IFERROR(VLOOKUP(A706,Sheet2!$A$2:$C$52,2,0),0)</f>
        <v>0</v>
      </c>
      <c r="E706" s="1">
        <f>IFERROR(VLOOKUP(A706,Sheet2!$A$2:$C$52,3,0),0)</f>
        <v>0</v>
      </c>
      <c r="F706" s="1">
        <f>IFERROR(VLOOKUP(A706,Sheet1!$A$2:$B2090,2,0),0)</f>
        <v>2</v>
      </c>
      <c r="G706" s="1">
        <f>0.0669*B706+0.1011*C706+0.3423*D706+0.4599*E706+0.297*F706</f>
        <v>0.8289</v>
      </c>
      <c r="H706" s="1">
        <f>IFERROR(VLOOKUP(A706,Sheet3!A762:C2087,3,0),"None")</f>
        <v>-800</v>
      </c>
    </row>
    <row r="707" spans="1:8">
      <c r="A707" s="1" t="s">
        <v>715</v>
      </c>
      <c r="B707" s="1">
        <v>2</v>
      </c>
      <c r="C707" s="1">
        <v>1</v>
      </c>
      <c r="D707" s="2">
        <f>IFERROR(VLOOKUP(A707,Sheet2!$A$2:$C$52,2,0),0)</f>
        <v>0</v>
      </c>
      <c r="E707" s="1">
        <f>IFERROR(VLOOKUP(A707,Sheet2!$A$2:$C$52,3,0),0)</f>
        <v>0</v>
      </c>
      <c r="F707" s="1">
        <f>IFERROR(VLOOKUP(A707,Sheet1!$A$2:$B2097,2,0),0)</f>
        <v>2</v>
      </c>
      <c r="G707" s="1">
        <f>0.0669*B707+0.1011*C707+0.3423*D707+0.4599*E707+0.297*F707</f>
        <v>0.8289</v>
      </c>
      <c r="H707" s="1">
        <f>IFERROR(VLOOKUP(A707,Sheet3!A769:C2094,3,0),"None")</f>
        <v>100</v>
      </c>
    </row>
    <row r="708" spans="1:8">
      <c r="A708" s="1" t="s">
        <v>716</v>
      </c>
      <c r="B708" s="1">
        <v>2</v>
      </c>
      <c r="C708" s="1">
        <v>1</v>
      </c>
      <c r="D708" s="2">
        <f>IFERROR(VLOOKUP(A708,Sheet2!$A$2:$C$52,2,0),0)</f>
        <v>0</v>
      </c>
      <c r="E708" s="1">
        <f>IFERROR(VLOOKUP(A708,Sheet2!$A$2:$C$52,3,0),0)</f>
        <v>0</v>
      </c>
      <c r="F708" s="1">
        <f>IFERROR(VLOOKUP(A708,Sheet1!$A$2:$B2107,2,0),0)</f>
        <v>2</v>
      </c>
      <c r="G708" s="1">
        <f>0.0669*B708+0.1011*C708+0.3423*D708+0.4599*E708+0.297*F708</f>
        <v>0.8289</v>
      </c>
      <c r="H708" s="1">
        <f>IFERROR(VLOOKUP(A708,Sheet3!A779:C2104,3,0),"None")</f>
        <v>-500</v>
      </c>
    </row>
    <row r="709" spans="1:8">
      <c r="A709" s="1" t="s">
        <v>717</v>
      </c>
      <c r="B709" s="1">
        <v>2</v>
      </c>
      <c r="C709" s="1">
        <v>1</v>
      </c>
      <c r="D709" s="2">
        <f>IFERROR(VLOOKUP(A709,Sheet2!$A$2:$C$52,2,0),0)</f>
        <v>0</v>
      </c>
      <c r="E709" s="1">
        <f>IFERROR(VLOOKUP(A709,Sheet2!$A$2:$C$52,3,0),0)</f>
        <v>0</v>
      </c>
      <c r="F709" s="1">
        <f>IFERROR(VLOOKUP(A709,Sheet1!$A$2:$B2111,2,0),0)</f>
        <v>2</v>
      </c>
      <c r="G709" s="1">
        <f>0.0669*B709+0.1011*C709+0.3423*D709+0.4599*E709+0.297*F709</f>
        <v>0.8289</v>
      </c>
      <c r="H709" s="1">
        <f>IFERROR(VLOOKUP(A709,Sheet3!A783:C2108,3,0),"None")</f>
        <v>100</v>
      </c>
    </row>
    <row r="710" spans="1:8">
      <c r="A710" s="1" t="s">
        <v>718</v>
      </c>
      <c r="B710" s="1">
        <v>2</v>
      </c>
      <c r="C710" s="1">
        <v>1</v>
      </c>
      <c r="D710" s="2">
        <f>IFERROR(VLOOKUP(A710,Sheet2!$A$2:$C$52,2,0),0)</f>
        <v>0</v>
      </c>
      <c r="E710" s="1">
        <f>IFERROR(VLOOKUP(A710,Sheet2!$A$2:$C$52,3,0),0)</f>
        <v>0</v>
      </c>
      <c r="F710" s="1">
        <f>IFERROR(VLOOKUP(A710,Sheet1!$A$2:$B2142,2,0),0)</f>
        <v>2</v>
      </c>
      <c r="G710" s="1">
        <f>0.0669*B710+0.1011*C710+0.3423*D710+0.4599*E710+0.297*F710</f>
        <v>0.8289</v>
      </c>
      <c r="H710" s="1">
        <f>IFERROR(VLOOKUP(A710,Sheet3!A814:C2139,3,0),"None")</f>
        <v>530</v>
      </c>
    </row>
    <row r="711" spans="1:8">
      <c r="A711" s="1" t="s">
        <v>719</v>
      </c>
      <c r="B711" s="1">
        <v>2</v>
      </c>
      <c r="C711" s="1">
        <v>1</v>
      </c>
      <c r="D711" s="2">
        <f>IFERROR(VLOOKUP(A711,Sheet2!$A$2:$C$52,2,0),0)</f>
        <v>0</v>
      </c>
      <c r="E711" s="1">
        <f>IFERROR(VLOOKUP(A711,Sheet2!$A$2:$C$52,3,0),0)</f>
        <v>0</v>
      </c>
      <c r="F711" s="1">
        <f>IFERROR(VLOOKUP(A711,Sheet1!$A$2:$B2167,2,0),0)</f>
        <v>2</v>
      </c>
      <c r="G711" s="1">
        <f>0.0669*B711+0.1011*C711+0.3423*D711+0.4599*E711+0.297*F711</f>
        <v>0.8289</v>
      </c>
      <c r="H711" s="1">
        <f>IFERROR(VLOOKUP(A711,Sheet3!A839:C2164,3,0),"None")</f>
        <v>100</v>
      </c>
    </row>
    <row r="712" spans="1:8">
      <c r="A712" s="1" t="s">
        <v>720</v>
      </c>
      <c r="B712" s="1">
        <v>2</v>
      </c>
      <c r="C712" s="1">
        <v>1</v>
      </c>
      <c r="D712" s="2">
        <f>IFERROR(VLOOKUP(A712,Sheet2!$A$2:$C$52,2,0),0)</f>
        <v>0</v>
      </c>
      <c r="E712" s="1">
        <f>IFERROR(VLOOKUP(A712,Sheet2!$A$2:$C$52,3,0),0)</f>
        <v>0</v>
      </c>
      <c r="F712" s="1">
        <f>IFERROR(VLOOKUP(A712,Sheet1!$A$2:$B2188,2,0),0)</f>
        <v>2</v>
      </c>
      <c r="G712" s="1">
        <f>0.0669*B712+0.1011*C712+0.3423*D712+0.4599*E712+0.297*F712</f>
        <v>0.8289</v>
      </c>
      <c r="H712" s="1">
        <f>IFERROR(VLOOKUP(A712,Sheet3!A860:C2185,3,0),"None")</f>
        <v>200</v>
      </c>
    </row>
    <row r="713" spans="1:8">
      <c r="A713" s="1" t="s">
        <v>721</v>
      </c>
      <c r="B713" s="1">
        <v>2</v>
      </c>
      <c r="C713" s="1">
        <v>1</v>
      </c>
      <c r="D713" s="2">
        <f>IFERROR(VLOOKUP(A713,Sheet2!$A$2:$C$52,2,0),0)</f>
        <v>0</v>
      </c>
      <c r="E713" s="1">
        <f>IFERROR(VLOOKUP(A713,Sheet2!$A$2:$C$52,3,0),0)</f>
        <v>0</v>
      </c>
      <c r="F713" s="1">
        <f>IFERROR(VLOOKUP(A713,Sheet1!$A$2:$B2189,2,0),0)</f>
        <v>2</v>
      </c>
      <c r="G713" s="1">
        <f>0.0669*B713+0.1011*C713+0.3423*D713+0.4599*E713+0.297*F713</f>
        <v>0.8289</v>
      </c>
      <c r="H713" s="1">
        <f>IFERROR(VLOOKUP(A713,Sheet3!A861:C2186,3,0),"None")</f>
        <v>200</v>
      </c>
    </row>
    <row r="714" spans="1:8">
      <c r="A714" s="1" t="s">
        <v>722</v>
      </c>
      <c r="B714" s="1">
        <v>2</v>
      </c>
      <c r="C714" s="1">
        <v>1</v>
      </c>
      <c r="D714" s="2">
        <f>IFERROR(VLOOKUP(A714,Sheet2!$A$2:$C$52,2,0),0)</f>
        <v>0</v>
      </c>
      <c r="E714" s="1">
        <f>IFERROR(VLOOKUP(A714,Sheet2!$A$2:$C$52,3,0),0)</f>
        <v>0</v>
      </c>
      <c r="F714" s="1">
        <f>IFERROR(VLOOKUP(A714,Sheet1!$A$2:$B2208,2,0),0)</f>
        <v>2</v>
      </c>
      <c r="G714" s="1">
        <f>0.0669*B714+0.1011*C714+0.3423*D714+0.4599*E714+0.297*F714</f>
        <v>0.8289</v>
      </c>
      <c r="H714" s="1">
        <f>IFERROR(VLOOKUP(A714,Sheet3!A880:C2205,3,0),"None")</f>
        <v>200</v>
      </c>
    </row>
    <row r="715" spans="1:8">
      <c r="A715" s="1" t="s">
        <v>723</v>
      </c>
      <c r="B715" s="1">
        <v>2</v>
      </c>
      <c r="C715" s="1">
        <v>1</v>
      </c>
      <c r="D715" s="2">
        <f>IFERROR(VLOOKUP(A715,Sheet2!$A$2:$C$52,2,0),0)</f>
        <v>0</v>
      </c>
      <c r="E715" s="1">
        <f>IFERROR(VLOOKUP(A715,Sheet2!$A$2:$C$52,3,0),0)</f>
        <v>0</v>
      </c>
      <c r="F715" s="1">
        <f>IFERROR(VLOOKUP(A715,Sheet1!$A$2:$B2210,2,0),0)</f>
        <v>2</v>
      </c>
      <c r="G715" s="1">
        <f>0.0669*B715+0.1011*C715+0.3423*D715+0.4599*E715+0.297*F715</f>
        <v>0.8289</v>
      </c>
      <c r="H715" s="1">
        <f>IFERROR(VLOOKUP(A715,Sheet3!A882:C2207,3,0),"None")</f>
        <v>800</v>
      </c>
    </row>
    <row r="716" spans="1:8">
      <c r="A716" s="1" t="s">
        <v>724</v>
      </c>
      <c r="B716" s="1">
        <v>2</v>
      </c>
      <c r="C716" s="1">
        <v>1</v>
      </c>
      <c r="D716" s="2">
        <f>IFERROR(VLOOKUP(A716,Sheet2!$A$2:$C$52,2,0),0)</f>
        <v>0</v>
      </c>
      <c r="E716" s="1">
        <f>IFERROR(VLOOKUP(A716,Sheet2!$A$2:$C$52,3,0),0)</f>
        <v>0</v>
      </c>
      <c r="F716" s="1">
        <f>IFERROR(VLOOKUP(A716,Sheet1!$A$2:$B2213,2,0),0)</f>
        <v>2</v>
      </c>
      <c r="G716" s="1">
        <f>0.0669*B716+0.1011*C716+0.3423*D716+0.4599*E716+0.297*F716</f>
        <v>0.8289</v>
      </c>
      <c r="H716" s="1">
        <f>IFERROR(VLOOKUP(A716,Sheet3!A885:C2210,3,0),"None")</f>
        <v>100</v>
      </c>
    </row>
    <row r="717" spans="1:8">
      <c r="A717" s="1" t="s">
        <v>725</v>
      </c>
      <c r="B717" s="1">
        <v>2</v>
      </c>
      <c r="C717" s="1">
        <v>1</v>
      </c>
      <c r="D717" s="2">
        <f>IFERROR(VLOOKUP(A717,Sheet2!$A$2:$C$52,2,0),0)</f>
        <v>0</v>
      </c>
      <c r="E717" s="1">
        <f>IFERROR(VLOOKUP(A717,Sheet2!$A$2:$C$52,3,0),0)</f>
        <v>0</v>
      </c>
      <c r="F717" s="1">
        <f>IFERROR(VLOOKUP(A717,Sheet1!$A$2:$B2214,2,0),0)</f>
        <v>2</v>
      </c>
      <c r="G717" s="1">
        <f>0.0669*B717+0.1011*C717+0.3423*D717+0.4599*E717+0.297*F717</f>
        <v>0.8289</v>
      </c>
      <c r="H717" s="1">
        <f>IFERROR(VLOOKUP(A717,Sheet3!A886:C2211,3,0),"None")</f>
        <v>-600</v>
      </c>
    </row>
    <row r="718" spans="1:8">
      <c r="A718" s="1" t="s">
        <v>726</v>
      </c>
      <c r="B718" s="1">
        <v>2</v>
      </c>
      <c r="C718" s="1">
        <v>1</v>
      </c>
      <c r="D718" s="2">
        <f>IFERROR(VLOOKUP(A718,Sheet2!$A$2:$C$52,2,0),0)</f>
        <v>0</v>
      </c>
      <c r="E718" s="1">
        <f>IFERROR(VLOOKUP(A718,Sheet2!$A$2:$C$52,3,0),0)</f>
        <v>0</v>
      </c>
      <c r="F718" s="1">
        <f>IFERROR(VLOOKUP(A718,Sheet1!$A$2:$B2220,2,0),0)</f>
        <v>2</v>
      </c>
      <c r="G718" s="1">
        <f>0.0669*B718+0.1011*C718+0.3423*D718+0.4599*E718+0.297*F718</f>
        <v>0.8289</v>
      </c>
      <c r="H718" s="1">
        <f>IFERROR(VLOOKUP(A718,Sheet3!A892:C2217,3,0),"None")</f>
        <v>200</v>
      </c>
    </row>
    <row r="719" spans="1:8">
      <c r="A719" s="1" t="s">
        <v>727</v>
      </c>
      <c r="B719" s="1">
        <v>2</v>
      </c>
      <c r="C719" s="1">
        <v>1</v>
      </c>
      <c r="D719" s="2">
        <f>IFERROR(VLOOKUP(A719,Sheet2!$A$2:$C$52,2,0),0)</f>
        <v>0</v>
      </c>
      <c r="E719" s="1">
        <f>IFERROR(VLOOKUP(A719,Sheet2!$A$2:$C$52,3,0),0)</f>
        <v>0</v>
      </c>
      <c r="F719" s="1">
        <f>IFERROR(VLOOKUP(A719,Sheet1!$A$2:$B2229,2,0),0)</f>
        <v>2</v>
      </c>
      <c r="G719" s="1">
        <f>0.0669*B719+0.1011*C719+0.3423*D719+0.4599*E719+0.297*F719</f>
        <v>0.8289</v>
      </c>
      <c r="H719" s="1">
        <f>IFERROR(VLOOKUP(A719,Sheet3!A901:C2226,3,0),"None")</f>
        <v>800</v>
      </c>
    </row>
    <row r="720" spans="1:8">
      <c r="A720" s="1" t="s">
        <v>728</v>
      </c>
      <c r="B720" s="1">
        <v>2</v>
      </c>
      <c r="C720" s="1">
        <v>1</v>
      </c>
      <c r="D720" s="2">
        <f>IFERROR(VLOOKUP(A720,Sheet2!$A$2:$C$52,2,0),0)</f>
        <v>0</v>
      </c>
      <c r="E720" s="1">
        <f>IFERROR(VLOOKUP(A720,Sheet2!$A$2:$C$52,3,0),0)</f>
        <v>0</v>
      </c>
      <c r="F720" s="1">
        <f>IFERROR(VLOOKUP(A720,Sheet1!$A$2:$B2239,2,0),0)</f>
        <v>2</v>
      </c>
      <c r="G720" s="1">
        <f>0.0669*B720+0.1011*C720+0.3423*D720+0.4599*E720+0.297*F720</f>
        <v>0.8289</v>
      </c>
      <c r="H720" s="1">
        <f>IFERROR(VLOOKUP(A720,Sheet3!A911:C2236,3,0),"None")</f>
        <v>100</v>
      </c>
    </row>
    <row r="721" spans="1:8">
      <c r="A721" s="1" t="s">
        <v>729</v>
      </c>
      <c r="B721" s="1">
        <v>2</v>
      </c>
      <c r="C721" s="1">
        <v>1</v>
      </c>
      <c r="D721" s="2">
        <f>IFERROR(VLOOKUP(A721,Sheet2!$A$2:$C$52,2,0),0)</f>
        <v>0</v>
      </c>
      <c r="E721" s="1">
        <f>IFERROR(VLOOKUP(A721,Sheet2!$A$2:$C$52,3,0),0)</f>
        <v>0</v>
      </c>
      <c r="F721" s="1">
        <f>IFERROR(VLOOKUP(A721,Sheet1!$A$2:$B2246,2,0),0)</f>
        <v>2</v>
      </c>
      <c r="G721" s="1">
        <f>0.0669*B721+0.1011*C721+0.3423*D721+0.4599*E721+0.297*F721</f>
        <v>0.8289</v>
      </c>
      <c r="H721" s="1">
        <f>IFERROR(VLOOKUP(A721,Sheet3!A918:C2243,3,0),"None")</f>
        <v>100</v>
      </c>
    </row>
    <row r="722" spans="1:8">
      <c r="A722" s="1" t="s">
        <v>730</v>
      </c>
      <c r="B722" s="1">
        <v>2</v>
      </c>
      <c r="C722" s="1">
        <v>1</v>
      </c>
      <c r="D722" s="2">
        <f>IFERROR(VLOOKUP(A722,Sheet2!$A$2:$C$52,2,0),0)</f>
        <v>0</v>
      </c>
      <c r="E722" s="1">
        <f>IFERROR(VLOOKUP(A722,Sheet2!$A$2:$C$52,3,0),0)</f>
        <v>0</v>
      </c>
      <c r="F722" s="1">
        <f>IFERROR(VLOOKUP(A722,Sheet1!$A$2:$B2269,2,0),0)</f>
        <v>2</v>
      </c>
      <c r="G722" s="1">
        <f>0.0669*B722+0.1011*C722+0.3423*D722+0.4599*E722+0.297*F722</f>
        <v>0.8289</v>
      </c>
      <c r="H722" s="1">
        <f>IFERROR(VLOOKUP(A722,Sheet3!A941:C2266,3,0),"None")</f>
        <v>800</v>
      </c>
    </row>
    <row r="723" spans="1:8">
      <c r="A723" s="1" t="s">
        <v>731</v>
      </c>
      <c r="B723" s="1">
        <v>2</v>
      </c>
      <c r="C723" s="1">
        <v>1</v>
      </c>
      <c r="D723" s="2">
        <f>IFERROR(VLOOKUP(A723,Sheet2!$A$2:$C$52,2,0),0)</f>
        <v>0</v>
      </c>
      <c r="E723" s="1">
        <f>IFERROR(VLOOKUP(A723,Sheet2!$A$2:$C$52,3,0),0)</f>
        <v>0</v>
      </c>
      <c r="F723" s="1">
        <f>IFERROR(VLOOKUP(A723,Sheet1!$A$2:$B2276,2,0),0)</f>
        <v>2</v>
      </c>
      <c r="G723" s="1">
        <f>0.0669*B723+0.1011*C723+0.3423*D723+0.4599*E723+0.297*F723</f>
        <v>0.8289</v>
      </c>
      <c r="H723" s="1">
        <f>IFERROR(VLOOKUP(A723,Sheet3!A948:C2273,3,0),"None")</f>
        <v>800</v>
      </c>
    </row>
    <row r="724" spans="1:8">
      <c r="A724" s="1" t="s">
        <v>732</v>
      </c>
      <c r="B724" s="1">
        <v>2</v>
      </c>
      <c r="C724" s="1">
        <v>1</v>
      </c>
      <c r="D724" s="2">
        <f>IFERROR(VLOOKUP(A724,Sheet2!$A$2:$C$52,2,0),0)</f>
        <v>0</v>
      </c>
      <c r="E724" s="1">
        <f>IFERROR(VLOOKUP(A724,Sheet2!$A$2:$C$52,3,0),0)</f>
        <v>0</v>
      </c>
      <c r="F724" s="1">
        <f>IFERROR(VLOOKUP(A724,Sheet1!$A$2:$B2280,2,0),0)</f>
        <v>2</v>
      </c>
      <c r="G724" s="1">
        <f>0.0669*B724+0.1011*C724+0.3423*D724+0.4599*E724+0.297*F724</f>
        <v>0.8289</v>
      </c>
      <c r="H724" s="1">
        <f>IFERROR(VLOOKUP(A724,Sheet3!A952:C2277,3,0),"None")</f>
        <v>800</v>
      </c>
    </row>
    <row r="725" spans="1:8">
      <c r="A725" s="1" t="s">
        <v>733</v>
      </c>
      <c r="B725" s="1">
        <v>2</v>
      </c>
      <c r="C725" s="1">
        <v>1</v>
      </c>
      <c r="D725" s="2">
        <f>IFERROR(VLOOKUP(A725,Sheet2!$A$2:$C$52,2,0),0)</f>
        <v>0</v>
      </c>
      <c r="E725" s="1">
        <f>IFERROR(VLOOKUP(A725,Sheet2!$A$2:$C$52,3,0),0)</f>
        <v>0</v>
      </c>
      <c r="F725" s="1">
        <f>IFERROR(VLOOKUP(A725,Sheet1!$A$2:$B2287,2,0),0)</f>
        <v>2</v>
      </c>
      <c r="G725" s="1">
        <f>0.0669*B725+0.1011*C725+0.3423*D725+0.4599*E725+0.297*F725</f>
        <v>0.8289</v>
      </c>
      <c r="H725" s="1">
        <f>IFERROR(VLOOKUP(A725,Sheet3!A959:C2284,3,0),"None")</f>
        <v>100</v>
      </c>
    </row>
    <row r="726" spans="1:8">
      <c r="A726" s="1" t="s">
        <v>734</v>
      </c>
      <c r="B726" s="1">
        <v>2</v>
      </c>
      <c r="C726" s="1">
        <v>1</v>
      </c>
      <c r="D726" s="2">
        <f>IFERROR(VLOOKUP(A726,Sheet2!$A$2:$C$52,2,0),0)</f>
        <v>0</v>
      </c>
      <c r="E726" s="1">
        <f>IFERROR(VLOOKUP(A726,Sheet2!$A$2:$C$52,3,0),0)</f>
        <v>0</v>
      </c>
      <c r="F726" s="1">
        <f>IFERROR(VLOOKUP(A726,Sheet1!$A$2:$B2298,2,0),0)</f>
        <v>2</v>
      </c>
      <c r="G726" s="1">
        <f>0.0669*B726+0.1011*C726+0.3423*D726+0.4599*E726+0.297*F726</f>
        <v>0.8289</v>
      </c>
      <c r="H726" s="1">
        <f>IFERROR(VLOOKUP(A726,Sheet3!A970:C2295,3,0),"None")</f>
        <v>-800</v>
      </c>
    </row>
    <row r="727" spans="1:8">
      <c r="A727" s="1" t="s">
        <v>735</v>
      </c>
      <c r="B727" s="1">
        <v>2</v>
      </c>
      <c r="C727" s="1">
        <v>1</v>
      </c>
      <c r="D727" s="2">
        <f>IFERROR(VLOOKUP(A727,Sheet2!$A$2:$C$52,2,0),0)</f>
        <v>0</v>
      </c>
      <c r="E727" s="1">
        <f>IFERROR(VLOOKUP(A727,Sheet2!$A$2:$C$52,3,0),0)</f>
        <v>0</v>
      </c>
      <c r="F727" s="1">
        <f>IFERROR(VLOOKUP(A727,Sheet1!$A$2:$B2317,2,0),0)</f>
        <v>2</v>
      </c>
      <c r="G727" s="1">
        <f>0.0669*B727+0.1011*C727+0.3423*D727+0.4599*E727+0.297*F727</f>
        <v>0.8289</v>
      </c>
      <c r="H727" s="1">
        <f>IFERROR(VLOOKUP(A727,Sheet3!A989:C2314,3,0),"None")</f>
        <v>530</v>
      </c>
    </row>
    <row r="728" spans="1:8">
      <c r="A728" s="1" t="s">
        <v>736</v>
      </c>
      <c r="B728" s="1">
        <v>2</v>
      </c>
      <c r="C728" s="1">
        <v>1</v>
      </c>
      <c r="D728" s="2">
        <f>IFERROR(VLOOKUP(A728,Sheet2!$A$2:$C$52,2,0),0)</f>
        <v>0</v>
      </c>
      <c r="E728" s="1">
        <f>IFERROR(VLOOKUP(A728,Sheet2!$A$2:$C$52,3,0),0)</f>
        <v>0</v>
      </c>
      <c r="F728" s="1">
        <f>IFERROR(VLOOKUP(A728,Sheet1!$A$2:$B2321,2,0),0)</f>
        <v>2</v>
      </c>
      <c r="G728" s="1">
        <f>0.0669*B728+0.1011*C728+0.3423*D728+0.4599*E728+0.297*F728</f>
        <v>0.8289</v>
      </c>
      <c r="H728" s="1">
        <f>IFERROR(VLOOKUP(A728,Sheet3!A993:C2318,3,0),"None")</f>
        <v>100</v>
      </c>
    </row>
    <row r="729" spans="1:8">
      <c r="A729" s="1" t="s">
        <v>737</v>
      </c>
      <c r="B729" s="1">
        <v>2</v>
      </c>
      <c r="C729" s="1">
        <v>1</v>
      </c>
      <c r="D729" s="2">
        <f>IFERROR(VLOOKUP(A729,Sheet2!$A$2:$C$52,2,0),0)</f>
        <v>0</v>
      </c>
      <c r="E729" s="1">
        <f>IFERROR(VLOOKUP(A729,Sheet2!$A$2:$C$52,3,0),0)</f>
        <v>0</v>
      </c>
      <c r="F729" s="1">
        <f>IFERROR(VLOOKUP(A729,Sheet1!$A$2:$B2335,2,0),0)</f>
        <v>2</v>
      </c>
      <c r="G729" s="1">
        <f>0.0669*B729+0.1011*C729+0.3423*D729+0.4599*E729+0.297*F729</f>
        <v>0.8289</v>
      </c>
      <c r="H729" s="1">
        <f>IFERROR(VLOOKUP(A729,Sheet3!A1007:C2332,3,0),"None")</f>
        <v>-500</v>
      </c>
    </row>
    <row r="730" spans="1:8">
      <c r="A730" s="1" t="s">
        <v>738</v>
      </c>
      <c r="B730" s="1">
        <v>2</v>
      </c>
      <c r="C730" s="1">
        <v>1</v>
      </c>
      <c r="D730" s="2">
        <f>IFERROR(VLOOKUP(A730,Sheet2!$A$2:$C$52,2,0),0)</f>
        <v>0</v>
      </c>
      <c r="E730" s="1">
        <f>IFERROR(VLOOKUP(A730,Sheet2!$A$2:$C$52,3,0),0)</f>
        <v>0</v>
      </c>
      <c r="F730" s="1">
        <f>IFERROR(VLOOKUP(A730,Sheet1!$A$2:$B2340,2,0),0)</f>
        <v>2</v>
      </c>
      <c r="G730" s="1">
        <f>0.0669*B730+0.1011*C730+0.3423*D730+0.4599*E730+0.297*F730</f>
        <v>0.8289</v>
      </c>
      <c r="H730" s="1">
        <f>IFERROR(VLOOKUP(A730,Sheet3!A1012:C2337,3,0),"None")</f>
        <v>1100</v>
      </c>
    </row>
    <row r="731" spans="1:8">
      <c r="A731" s="1" t="s">
        <v>739</v>
      </c>
      <c r="B731" s="1">
        <v>2</v>
      </c>
      <c r="C731" s="1">
        <v>1</v>
      </c>
      <c r="D731" s="2">
        <f>IFERROR(VLOOKUP(A731,Sheet2!$A$2:$C$52,2,0),0)</f>
        <v>0</v>
      </c>
      <c r="E731" s="1">
        <f>IFERROR(VLOOKUP(A731,Sheet2!$A$2:$C$52,3,0),0)</f>
        <v>0</v>
      </c>
      <c r="F731" s="1">
        <f>IFERROR(VLOOKUP(A731,Sheet1!$A$2:$B2342,2,0),0)</f>
        <v>2</v>
      </c>
      <c r="G731" s="1">
        <f>0.0669*B731+0.1011*C731+0.3423*D731+0.4599*E731+0.297*F731</f>
        <v>0.8289</v>
      </c>
      <c r="H731" s="1">
        <f>IFERROR(VLOOKUP(A731,Sheet3!A1014:C2339,3,0),"None")</f>
        <v>530</v>
      </c>
    </row>
    <row r="732" spans="1:8">
      <c r="A732" s="1" t="s">
        <v>740</v>
      </c>
      <c r="B732" s="1">
        <v>2</v>
      </c>
      <c r="C732" s="1">
        <v>1</v>
      </c>
      <c r="D732" s="2">
        <f>IFERROR(VLOOKUP(A732,Sheet2!$A$2:$C$52,2,0),0)</f>
        <v>0</v>
      </c>
      <c r="E732" s="1">
        <f>IFERROR(VLOOKUP(A732,Sheet2!$A$2:$C$52,3,0),0)</f>
        <v>0</v>
      </c>
      <c r="F732" s="1">
        <f>IFERROR(VLOOKUP(A732,Sheet1!$A$2:$B2345,2,0),0)</f>
        <v>2</v>
      </c>
      <c r="G732" s="1">
        <f>0.0669*B732+0.1011*C732+0.3423*D732+0.4599*E732+0.297*F732</f>
        <v>0.8289</v>
      </c>
      <c r="H732" s="1">
        <f>IFERROR(VLOOKUP(A732,Sheet3!A1017:C2342,3,0),"None")</f>
        <v>530</v>
      </c>
    </row>
    <row r="733" spans="1:8">
      <c r="A733" s="1" t="s">
        <v>741</v>
      </c>
      <c r="B733" s="1">
        <v>2</v>
      </c>
      <c r="C733" s="1">
        <v>1</v>
      </c>
      <c r="D733" s="2">
        <f>IFERROR(VLOOKUP(A733,Sheet2!$A$2:$C$52,2,0),0)</f>
        <v>0</v>
      </c>
      <c r="E733" s="1">
        <f>IFERROR(VLOOKUP(A733,Sheet2!$A$2:$C$52,3,0),0)</f>
        <v>0</v>
      </c>
      <c r="F733" s="1">
        <f>IFERROR(VLOOKUP(A733,Sheet1!$A$2:$B2347,2,0),0)</f>
        <v>2</v>
      </c>
      <c r="G733" s="1">
        <f>0.0669*B733+0.1011*C733+0.3423*D733+0.4599*E733+0.297*F733</f>
        <v>0.8289</v>
      </c>
      <c r="H733" s="1">
        <f>IFERROR(VLOOKUP(A733,Sheet3!A1019:C2344,3,0),"None")</f>
        <v>200</v>
      </c>
    </row>
    <row r="734" spans="1:8">
      <c r="A734" s="1" t="s">
        <v>742</v>
      </c>
      <c r="B734" s="1">
        <v>2</v>
      </c>
      <c r="C734" s="1">
        <v>1</v>
      </c>
      <c r="D734" s="2">
        <f>IFERROR(VLOOKUP(A734,Sheet2!$A$2:$C$52,2,0),0)</f>
        <v>0</v>
      </c>
      <c r="E734" s="1">
        <f>IFERROR(VLOOKUP(A734,Sheet2!$A$2:$C$52,3,0),0)</f>
        <v>0</v>
      </c>
      <c r="F734" s="1">
        <f>IFERROR(VLOOKUP(A734,Sheet1!$A$2:$B2365,2,0),0)</f>
        <v>2</v>
      </c>
      <c r="G734" s="1">
        <f>0.0669*B734+0.1011*C734+0.3423*D734+0.4599*E734+0.297*F734</f>
        <v>0.8289</v>
      </c>
      <c r="H734" s="1">
        <f>IFERROR(VLOOKUP(A734,Sheet3!A1037:C2362,3,0),"None")</f>
        <v>-800</v>
      </c>
    </row>
    <row r="735" spans="1:8">
      <c r="A735" s="1" t="s">
        <v>743</v>
      </c>
      <c r="B735" s="1">
        <v>2</v>
      </c>
      <c r="C735" s="1">
        <v>1</v>
      </c>
      <c r="D735" s="2">
        <f>IFERROR(VLOOKUP(A735,Sheet2!$A$2:$C$52,2,0),0)</f>
        <v>0</v>
      </c>
      <c r="E735" s="1">
        <f>IFERROR(VLOOKUP(A735,Sheet2!$A$2:$C$52,3,0),0)</f>
        <v>0</v>
      </c>
      <c r="F735" s="1">
        <f>IFERROR(VLOOKUP(A735,Sheet1!$A$2:$B2370,2,0),0)</f>
        <v>2</v>
      </c>
      <c r="G735" s="1">
        <f>0.0669*B735+0.1011*C735+0.3423*D735+0.4599*E735+0.297*F735</f>
        <v>0.8289</v>
      </c>
      <c r="H735" s="1">
        <f>IFERROR(VLOOKUP(A735,Sheet3!A1042:C2367,3,0),"None")</f>
        <v>-500</v>
      </c>
    </row>
    <row r="736" spans="1:8">
      <c r="A736" s="1" t="s">
        <v>744</v>
      </c>
      <c r="B736" s="1">
        <v>2</v>
      </c>
      <c r="C736" s="1">
        <v>1</v>
      </c>
      <c r="D736" s="2">
        <f>IFERROR(VLOOKUP(A736,Sheet2!$A$2:$C$52,2,0),0)</f>
        <v>0</v>
      </c>
      <c r="E736" s="1">
        <f>IFERROR(VLOOKUP(A736,Sheet2!$A$2:$C$52,3,0),0)</f>
        <v>0</v>
      </c>
      <c r="F736" s="1">
        <f>IFERROR(VLOOKUP(A736,Sheet1!$A$2:$B2393,2,0),0)</f>
        <v>2</v>
      </c>
      <c r="G736" s="1">
        <f>0.0669*B736+0.1011*C736+0.3423*D736+0.4599*E736+0.297*F736</f>
        <v>0.8289</v>
      </c>
      <c r="H736" s="1">
        <f>IFERROR(VLOOKUP(A736,Sheet3!A1065:C2390,3,0),"None")</f>
        <v>800</v>
      </c>
    </row>
    <row r="737" spans="1:8">
      <c r="A737" s="1" t="s">
        <v>745</v>
      </c>
      <c r="B737" s="1">
        <v>2</v>
      </c>
      <c r="C737" s="1">
        <v>1</v>
      </c>
      <c r="D737" s="2">
        <f>IFERROR(VLOOKUP(A737,Sheet2!$A$2:$C$52,2,0),0)</f>
        <v>0</v>
      </c>
      <c r="E737" s="1">
        <f>IFERROR(VLOOKUP(A737,Sheet2!$A$2:$C$52,3,0),0)</f>
        <v>0</v>
      </c>
      <c r="F737" s="1">
        <f>IFERROR(VLOOKUP(A737,Sheet1!$A$2:$B2422,2,0),0)</f>
        <v>2</v>
      </c>
      <c r="G737" s="1">
        <f>0.0669*B737+0.1011*C737+0.3423*D737+0.4599*E737+0.297*F737</f>
        <v>0.8289</v>
      </c>
      <c r="H737" s="1">
        <f>IFERROR(VLOOKUP(A737,Sheet3!A1094:C2419,3,0),"None")</f>
        <v>-500</v>
      </c>
    </row>
    <row r="738" spans="1:8">
      <c r="A738" s="1" t="s">
        <v>746</v>
      </c>
      <c r="B738" s="1">
        <v>2</v>
      </c>
      <c r="C738" s="1">
        <v>1</v>
      </c>
      <c r="D738" s="2">
        <f>IFERROR(VLOOKUP(A738,Sheet2!$A$2:$C$52,2,0),0)</f>
        <v>0</v>
      </c>
      <c r="E738" s="1">
        <f>IFERROR(VLOOKUP(A738,Sheet2!$A$2:$C$52,3,0),0)</f>
        <v>0</v>
      </c>
      <c r="F738" s="1">
        <f>IFERROR(VLOOKUP(A738,Sheet1!$A$2:$B2429,2,0),0)</f>
        <v>2</v>
      </c>
      <c r="G738" s="1">
        <f>0.0669*B738+0.1011*C738+0.3423*D738+0.4599*E738+0.297*F738</f>
        <v>0.8289</v>
      </c>
      <c r="H738" s="1">
        <f>IFERROR(VLOOKUP(A738,Sheet3!A1101:C2426,3,0),"None")</f>
        <v>200</v>
      </c>
    </row>
    <row r="739" spans="1:8">
      <c r="A739" s="1" t="s">
        <v>747</v>
      </c>
      <c r="B739" s="1">
        <v>2</v>
      </c>
      <c r="C739" s="1">
        <v>1</v>
      </c>
      <c r="D739" s="2">
        <f>IFERROR(VLOOKUP(A739,Sheet2!$A$2:$C$52,2,0),0)</f>
        <v>0</v>
      </c>
      <c r="E739" s="1">
        <f>IFERROR(VLOOKUP(A739,Sheet2!$A$2:$C$52,3,0),0)</f>
        <v>0</v>
      </c>
      <c r="F739" s="1">
        <f>IFERROR(VLOOKUP(A739,Sheet1!$A$2:$B2438,2,0),0)</f>
        <v>2</v>
      </c>
      <c r="G739" s="1">
        <f>0.0669*B739+0.1011*C739+0.3423*D739+0.4599*E739+0.297*F739</f>
        <v>0.8289</v>
      </c>
      <c r="H739" s="1">
        <f>IFERROR(VLOOKUP(A739,Sheet3!A1110:C2435,3,0),"None")</f>
        <v>-800</v>
      </c>
    </row>
    <row r="740" spans="1:8">
      <c r="A740" s="1" t="s">
        <v>748</v>
      </c>
      <c r="B740" s="1">
        <v>2</v>
      </c>
      <c r="C740" s="1">
        <v>1</v>
      </c>
      <c r="D740" s="2">
        <f>IFERROR(VLOOKUP(A740,Sheet2!$A$2:$C$52,2,0),0)</f>
        <v>0</v>
      </c>
      <c r="E740" s="1">
        <f>IFERROR(VLOOKUP(A740,Sheet2!$A$2:$C$52,3,0),0)</f>
        <v>0</v>
      </c>
      <c r="F740" s="1">
        <f>IFERROR(VLOOKUP(A740,Sheet1!$A$2:$B2440,2,0),0)</f>
        <v>2</v>
      </c>
      <c r="G740" s="1">
        <f>0.0669*B740+0.1011*C740+0.3423*D740+0.4599*E740+0.297*F740</f>
        <v>0.8289</v>
      </c>
      <c r="H740" s="1">
        <f>IFERROR(VLOOKUP(A740,Sheet3!A1112:C2437,3,0),"None")</f>
        <v>-800</v>
      </c>
    </row>
    <row r="741" spans="1:8">
      <c r="A741" s="1" t="s">
        <v>749</v>
      </c>
      <c r="B741" s="1">
        <v>2</v>
      </c>
      <c r="C741" s="1">
        <v>1</v>
      </c>
      <c r="D741" s="2">
        <f>IFERROR(VLOOKUP(A741,Sheet2!$A$2:$C$52,2,0),0)</f>
        <v>0</v>
      </c>
      <c r="E741" s="1">
        <f>IFERROR(VLOOKUP(A741,Sheet2!$A$2:$C$52,3,0),0)</f>
        <v>0</v>
      </c>
      <c r="F741" s="1">
        <f>IFERROR(VLOOKUP(A741,Sheet1!$A$2:$B2457,2,0),0)</f>
        <v>2</v>
      </c>
      <c r="G741" s="1">
        <f>0.0669*B741+0.1011*C741+0.3423*D741+0.4599*E741+0.297*F741</f>
        <v>0.8289</v>
      </c>
      <c r="H741" s="1">
        <f>IFERROR(VLOOKUP(A741,Sheet3!A1129:C2454,3,0),"None")</f>
        <v>-800</v>
      </c>
    </row>
    <row r="742" spans="1:8">
      <c r="A742" s="1" t="s">
        <v>750</v>
      </c>
      <c r="B742" s="1">
        <v>2</v>
      </c>
      <c r="C742" s="1">
        <v>1</v>
      </c>
      <c r="D742" s="2">
        <f>IFERROR(VLOOKUP(A742,Sheet2!$A$2:$C$52,2,0),0)</f>
        <v>0</v>
      </c>
      <c r="E742" s="1">
        <f>IFERROR(VLOOKUP(A742,Sheet2!$A$2:$C$52,3,0),0)</f>
        <v>0</v>
      </c>
      <c r="F742" s="1">
        <f>IFERROR(VLOOKUP(A742,Sheet1!$A$2:$B2469,2,0),0)</f>
        <v>2</v>
      </c>
      <c r="G742" s="1">
        <f>0.0669*B742+0.1011*C742+0.3423*D742+0.4599*E742+0.297*F742</f>
        <v>0.8289</v>
      </c>
      <c r="H742" s="1">
        <f>IFERROR(VLOOKUP(A742,Sheet3!A1141:C2466,3,0),"None")</f>
        <v>-800</v>
      </c>
    </row>
    <row r="743" spans="1:8">
      <c r="A743" s="1" t="s">
        <v>751</v>
      </c>
      <c r="B743" s="1">
        <v>2</v>
      </c>
      <c r="C743" s="1">
        <v>1</v>
      </c>
      <c r="D743" s="2">
        <f>IFERROR(VLOOKUP(A743,Sheet2!$A$2:$C$52,2,0),0)</f>
        <v>0</v>
      </c>
      <c r="E743" s="1">
        <f>IFERROR(VLOOKUP(A743,Sheet2!$A$2:$C$52,3,0),0)</f>
        <v>0</v>
      </c>
      <c r="F743" s="1">
        <f>IFERROR(VLOOKUP(A743,Sheet1!$A$2:$B2488,2,0),0)</f>
        <v>2</v>
      </c>
      <c r="G743" s="1">
        <f>0.0669*B743+0.1011*C743+0.3423*D743+0.4599*E743+0.297*F743</f>
        <v>0.8289</v>
      </c>
      <c r="H743" s="1">
        <f>IFERROR(VLOOKUP(A743,Sheet3!A1160:C2485,3,0),"None")</f>
        <v>-500</v>
      </c>
    </row>
    <row r="744" spans="1:8">
      <c r="A744" s="1" t="s">
        <v>752</v>
      </c>
      <c r="B744" s="1">
        <v>2</v>
      </c>
      <c r="C744" s="1">
        <v>1</v>
      </c>
      <c r="D744" s="2">
        <f>IFERROR(VLOOKUP(A744,Sheet2!$A$2:$C$52,2,0),0)</f>
        <v>0</v>
      </c>
      <c r="E744" s="1">
        <f>IFERROR(VLOOKUP(A744,Sheet2!$A$2:$C$52,3,0),0)</f>
        <v>0</v>
      </c>
      <c r="F744" s="1">
        <f>IFERROR(VLOOKUP(A744,Sheet1!$A$2:$B2494,2,0),0)</f>
        <v>2</v>
      </c>
      <c r="G744" s="1">
        <f>0.0669*B744+0.1011*C744+0.3423*D744+0.4599*E744+0.297*F744</f>
        <v>0.8289</v>
      </c>
      <c r="H744" s="1">
        <f>IFERROR(VLOOKUP(A744,Sheet3!A1166:C2491,3,0),"None")</f>
        <v>200</v>
      </c>
    </row>
    <row r="745" spans="1:8">
      <c r="A745" s="1" t="s">
        <v>753</v>
      </c>
      <c r="B745" s="1">
        <v>2</v>
      </c>
      <c r="C745" s="1">
        <v>1</v>
      </c>
      <c r="D745" s="2">
        <f>IFERROR(VLOOKUP(A745,Sheet2!$A$2:$C$52,2,0),0)</f>
        <v>0</v>
      </c>
      <c r="E745" s="1">
        <f>IFERROR(VLOOKUP(A745,Sheet2!$A$2:$C$52,3,0),0)</f>
        <v>0</v>
      </c>
      <c r="F745" s="1">
        <f>IFERROR(VLOOKUP(A745,Sheet1!$A$2:$B2498,2,0),0)</f>
        <v>2</v>
      </c>
      <c r="G745" s="1">
        <f>0.0669*B745+0.1011*C745+0.3423*D745+0.4599*E745+0.297*F745</f>
        <v>0.8289</v>
      </c>
      <c r="H745" s="1">
        <f>IFERROR(VLOOKUP(A745,Sheet3!A1170:C2495,3,0),"None")</f>
        <v>200</v>
      </c>
    </row>
    <row r="746" spans="1:8">
      <c r="A746" s="1" t="s">
        <v>754</v>
      </c>
      <c r="B746" s="1">
        <v>2</v>
      </c>
      <c r="C746" s="1">
        <v>1</v>
      </c>
      <c r="D746" s="2">
        <f>IFERROR(VLOOKUP(A746,Sheet2!$A$2:$C$52,2,0),0)</f>
        <v>0</v>
      </c>
      <c r="E746" s="1">
        <f>IFERROR(VLOOKUP(A746,Sheet2!$A$2:$C$52,3,0),0)</f>
        <v>0</v>
      </c>
      <c r="F746" s="1">
        <f>IFERROR(VLOOKUP(A746,Sheet1!$A$2:$B2510,2,0),0)</f>
        <v>2</v>
      </c>
      <c r="G746" s="1">
        <f>0.0669*B746+0.1011*C746+0.3423*D746+0.4599*E746+0.297*F746</f>
        <v>0.8289</v>
      </c>
      <c r="H746" s="1">
        <f>IFERROR(VLOOKUP(A746,Sheet3!A1182:C2507,3,0),"None")</f>
        <v>-700</v>
      </c>
    </row>
    <row r="747" spans="1:8">
      <c r="A747" s="1" t="s">
        <v>755</v>
      </c>
      <c r="B747" s="1">
        <v>2</v>
      </c>
      <c r="C747" s="1">
        <v>1</v>
      </c>
      <c r="D747" s="2">
        <f>IFERROR(VLOOKUP(A747,Sheet2!$A$2:$C$52,2,0),0)</f>
        <v>0</v>
      </c>
      <c r="E747" s="1">
        <f>IFERROR(VLOOKUP(A747,Sheet2!$A$2:$C$52,3,0),0)</f>
        <v>0</v>
      </c>
      <c r="F747" s="1">
        <f>IFERROR(VLOOKUP(A747,Sheet1!$A$2:$B2513,2,0),0)</f>
        <v>2</v>
      </c>
      <c r="G747" s="1">
        <f>0.0669*B747+0.1011*C747+0.3423*D747+0.4599*E747+0.297*F747</f>
        <v>0.8289</v>
      </c>
      <c r="H747" s="1">
        <f>IFERROR(VLOOKUP(A747,Sheet3!A1185:C2510,3,0),"None")</f>
        <v>800</v>
      </c>
    </row>
    <row r="748" spans="1:8">
      <c r="A748" s="1" t="s">
        <v>756</v>
      </c>
      <c r="B748" s="1">
        <v>2</v>
      </c>
      <c r="C748" s="1">
        <v>1</v>
      </c>
      <c r="D748" s="2">
        <f>IFERROR(VLOOKUP(A748,Sheet2!$A$2:$C$52,2,0),0)</f>
        <v>0</v>
      </c>
      <c r="E748" s="1">
        <f>IFERROR(VLOOKUP(A748,Sheet2!$A$2:$C$52,3,0),0)</f>
        <v>0</v>
      </c>
      <c r="F748" s="1">
        <f>IFERROR(VLOOKUP(A748,Sheet1!$A$2:$B2531,2,0),0)</f>
        <v>2</v>
      </c>
      <c r="G748" s="1">
        <f>0.0669*B748+0.1011*C748+0.3423*D748+0.4599*E748+0.297*F748</f>
        <v>0.8289</v>
      </c>
      <c r="H748" s="1">
        <f>IFERROR(VLOOKUP(A748,Sheet3!A1203:C2528,3,0),"None")</f>
        <v>-800</v>
      </c>
    </row>
    <row r="749" spans="1:8">
      <c r="A749" s="1" t="s">
        <v>757</v>
      </c>
      <c r="B749" s="1">
        <v>2</v>
      </c>
      <c r="C749" s="1">
        <v>1</v>
      </c>
      <c r="D749" s="2">
        <f>IFERROR(VLOOKUP(A749,Sheet2!$A$2:$C$52,2,0),0)</f>
        <v>0</v>
      </c>
      <c r="E749" s="1">
        <f>IFERROR(VLOOKUP(A749,Sheet2!$A$2:$C$52,3,0),0)</f>
        <v>0</v>
      </c>
      <c r="F749" s="1">
        <f>IFERROR(VLOOKUP(A749,Sheet1!$A$2:$B2534,2,0),0)</f>
        <v>2</v>
      </c>
      <c r="G749" s="1">
        <f>0.0669*B749+0.1011*C749+0.3423*D749+0.4599*E749+0.297*F749</f>
        <v>0.8289</v>
      </c>
      <c r="H749" s="1">
        <f>IFERROR(VLOOKUP(A749,Sheet3!A1206:C2531,3,0),"None")</f>
        <v>530</v>
      </c>
    </row>
    <row r="750" spans="1:8">
      <c r="A750" s="1" t="s">
        <v>758</v>
      </c>
      <c r="B750" s="1">
        <v>2</v>
      </c>
      <c r="C750" s="1">
        <v>1</v>
      </c>
      <c r="D750" s="2">
        <f>IFERROR(VLOOKUP(A750,Sheet2!$A$2:$C$52,2,0),0)</f>
        <v>0</v>
      </c>
      <c r="E750" s="1">
        <f>IFERROR(VLOOKUP(A750,Sheet2!$A$2:$C$52,3,0),0)</f>
        <v>0</v>
      </c>
      <c r="F750" s="1">
        <f>IFERROR(VLOOKUP(A750,Sheet1!$A$2:$B2535,2,0),0)</f>
        <v>2</v>
      </c>
      <c r="G750" s="1">
        <f>0.0669*B750+0.1011*C750+0.3423*D750+0.4599*E750+0.297*F750</f>
        <v>0.8289</v>
      </c>
      <c r="H750" s="1">
        <f>IFERROR(VLOOKUP(A750,Sheet3!A1207:C2532,3,0),"None")</f>
        <v>800</v>
      </c>
    </row>
    <row r="751" spans="1:8">
      <c r="A751" s="1" t="s">
        <v>759</v>
      </c>
      <c r="B751" s="1">
        <v>2</v>
      </c>
      <c r="C751" s="1">
        <v>1</v>
      </c>
      <c r="D751" s="2">
        <f>IFERROR(VLOOKUP(A751,Sheet2!$A$2:$C$52,2,0),0)</f>
        <v>0</v>
      </c>
      <c r="E751" s="1">
        <f>IFERROR(VLOOKUP(A751,Sheet2!$A$2:$C$52,3,0),0)</f>
        <v>0</v>
      </c>
      <c r="F751" s="1">
        <f>IFERROR(VLOOKUP(A751,Sheet1!$A$2:$B2538,2,0),0)</f>
        <v>2</v>
      </c>
      <c r="G751" s="1">
        <f>0.0669*B751+0.1011*C751+0.3423*D751+0.4599*E751+0.297*F751</f>
        <v>0.8289</v>
      </c>
      <c r="H751" s="1">
        <f>IFERROR(VLOOKUP(A751,Sheet3!A1210:C2535,3,0),"None")</f>
        <v>100</v>
      </c>
    </row>
    <row r="752" spans="1:8">
      <c r="A752" s="1" t="s">
        <v>760</v>
      </c>
      <c r="B752" s="1">
        <v>2</v>
      </c>
      <c r="C752" s="1">
        <v>1</v>
      </c>
      <c r="D752" s="2">
        <f>IFERROR(VLOOKUP(A752,Sheet2!$A$2:$C$52,2,0),0)</f>
        <v>0</v>
      </c>
      <c r="E752" s="1">
        <f>IFERROR(VLOOKUP(A752,Sheet2!$A$2:$C$52,3,0),0)</f>
        <v>0</v>
      </c>
      <c r="F752" s="1">
        <f>IFERROR(VLOOKUP(A752,Sheet1!$A$2:$B2548,2,0),0)</f>
        <v>2</v>
      </c>
      <c r="G752" s="1">
        <f>0.0669*B752+0.1011*C752+0.3423*D752+0.4599*E752+0.297*F752</f>
        <v>0.8289</v>
      </c>
      <c r="H752" s="1">
        <f>IFERROR(VLOOKUP(A752,Sheet3!A1220:C2545,3,0),"None")</f>
        <v>-500</v>
      </c>
    </row>
    <row r="753" spans="1:8">
      <c r="A753" s="1" t="s">
        <v>761</v>
      </c>
      <c r="B753" s="1">
        <v>2</v>
      </c>
      <c r="C753" s="1">
        <v>1</v>
      </c>
      <c r="D753" s="2">
        <f>IFERROR(VLOOKUP(A753,Sheet2!$A$2:$C$52,2,0),0)</f>
        <v>0</v>
      </c>
      <c r="E753" s="1">
        <f>IFERROR(VLOOKUP(A753,Sheet2!$A$2:$C$52,3,0),0)</f>
        <v>0</v>
      </c>
      <c r="F753" s="1">
        <f>IFERROR(VLOOKUP(A753,Sheet1!$A$2:$B2567,2,0),0)</f>
        <v>2</v>
      </c>
      <c r="G753" s="1">
        <f>0.0669*B753+0.1011*C753+0.3423*D753+0.4599*E753+0.297*F753</f>
        <v>0.8289</v>
      </c>
      <c r="H753" s="1">
        <f>IFERROR(VLOOKUP(A753,Sheet3!A1239:C2564,3,0),"None")</f>
        <v>0</v>
      </c>
    </row>
    <row r="754" spans="1:8">
      <c r="A754" s="1" t="s">
        <v>762</v>
      </c>
      <c r="B754" s="1">
        <v>2</v>
      </c>
      <c r="C754" s="1">
        <v>1</v>
      </c>
      <c r="D754" s="2">
        <f>IFERROR(VLOOKUP(A754,Sheet2!$A$2:$C$52,2,0),0)</f>
        <v>0</v>
      </c>
      <c r="E754" s="1">
        <f>IFERROR(VLOOKUP(A754,Sheet2!$A$2:$C$52,3,0),0)</f>
        <v>0</v>
      </c>
      <c r="F754" s="1">
        <f>IFERROR(VLOOKUP(A754,Sheet1!$A$2:$B2572,2,0),0)</f>
        <v>2</v>
      </c>
      <c r="G754" s="1">
        <f>0.0669*B754+0.1011*C754+0.3423*D754+0.4599*E754+0.297*F754</f>
        <v>0.8289</v>
      </c>
      <c r="H754" s="1">
        <f>IFERROR(VLOOKUP(A754,Sheet3!A1244:C2569,3,0),"None")</f>
        <v>800</v>
      </c>
    </row>
    <row r="755" spans="1:8">
      <c r="A755" s="1" t="s">
        <v>763</v>
      </c>
      <c r="B755" s="1">
        <v>2</v>
      </c>
      <c r="C755" s="1">
        <v>1</v>
      </c>
      <c r="D755" s="2">
        <f>IFERROR(VLOOKUP(A755,Sheet2!$A$2:$C$52,2,0),0)</f>
        <v>0</v>
      </c>
      <c r="E755" s="1">
        <f>IFERROR(VLOOKUP(A755,Sheet2!$A$2:$C$52,3,0),0)</f>
        <v>0</v>
      </c>
      <c r="F755" s="1">
        <f>IFERROR(VLOOKUP(A755,Sheet1!$A$2:$B2579,2,0),0)</f>
        <v>2</v>
      </c>
      <c r="G755" s="1">
        <f>0.0669*B755+0.1011*C755+0.3423*D755+0.4599*E755+0.297*F755</f>
        <v>0.8289</v>
      </c>
      <c r="H755" s="1">
        <f>IFERROR(VLOOKUP(A755,Sheet3!A1251:C2576,3,0),"None")</f>
        <v>-700</v>
      </c>
    </row>
    <row r="756" spans="1:8">
      <c r="A756" s="1" t="s">
        <v>764</v>
      </c>
      <c r="B756" s="1">
        <v>2</v>
      </c>
      <c r="C756" s="1">
        <v>1</v>
      </c>
      <c r="D756" s="2">
        <f>IFERROR(VLOOKUP(A756,Sheet2!$A$2:$C$52,2,0),0)</f>
        <v>0</v>
      </c>
      <c r="E756" s="1">
        <f>IFERROR(VLOOKUP(A756,Sheet2!$A$2:$C$52,3,0),0)</f>
        <v>0</v>
      </c>
      <c r="F756" s="1">
        <f>IFERROR(VLOOKUP(A756,Sheet1!$A$2:$B2585,2,0),0)</f>
        <v>2</v>
      </c>
      <c r="G756" s="1">
        <f>0.0669*B756+0.1011*C756+0.3423*D756+0.4599*E756+0.297*F756</f>
        <v>0.8289</v>
      </c>
      <c r="H756" s="1">
        <f>IFERROR(VLOOKUP(A756,Sheet3!A1257:C2582,3,0),"None")</f>
        <v>800</v>
      </c>
    </row>
    <row r="757" spans="1:8">
      <c r="A757" s="1" t="s">
        <v>765</v>
      </c>
      <c r="B757" s="1">
        <v>2</v>
      </c>
      <c r="C757" s="1">
        <v>1</v>
      </c>
      <c r="D757" s="2">
        <f>IFERROR(VLOOKUP(A757,Sheet2!$A$2:$C$52,2,0),0)</f>
        <v>0</v>
      </c>
      <c r="E757" s="1">
        <f>IFERROR(VLOOKUP(A757,Sheet2!$A$2:$C$52,3,0),0)</f>
        <v>0</v>
      </c>
      <c r="F757" s="1">
        <f>IFERROR(VLOOKUP(A757,Sheet1!$A$2:$B2589,2,0),0)</f>
        <v>2</v>
      </c>
      <c r="G757" s="1">
        <f>0.0669*B757+0.1011*C757+0.3423*D757+0.4599*E757+0.297*F757</f>
        <v>0.8289</v>
      </c>
      <c r="H757" s="1">
        <f>IFERROR(VLOOKUP(A757,Sheet3!A1261:C2586,3,0),"None")</f>
        <v>800</v>
      </c>
    </row>
    <row r="758" spans="1:8">
      <c r="A758" s="1" t="s">
        <v>766</v>
      </c>
      <c r="B758" s="1">
        <v>2</v>
      </c>
      <c r="C758" s="1">
        <v>1</v>
      </c>
      <c r="D758" s="2">
        <f>IFERROR(VLOOKUP(A758,Sheet2!$A$2:$C$52,2,0),0)</f>
        <v>0</v>
      </c>
      <c r="E758" s="1">
        <f>IFERROR(VLOOKUP(A758,Sheet2!$A$2:$C$52,3,0),0)</f>
        <v>0</v>
      </c>
      <c r="F758" s="1">
        <f>IFERROR(VLOOKUP(A758,Sheet1!$A$2:$B2595,2,0),0)</f>
        <v>2</v>
      </c>
      <c r="G758" s="1">
        <f>0.0669*B758+0.1011*C758+0.3423*D758+0.4599*E758+0.297*F758</f>
        <v>0.8289</v>
      </c>
      <c r="H758" s="1">
        <f>IFERROR(VLOOKUP(A758,Sheet3!A1267:C2592,3,0),"None")</f>
        <v>0</v>
      </c>
    </row>
    <row r="759" spans="1:8">
      <c r="A759" s="1" t="s">
        <v>767</v>
      </c>
      <c r="B759" s="1">
        <v>2</v>
      </c>
      <c r="C759" s="1">
        <v>1</v>
      </c>
      <c r="D759" s="2">
        <f>IFERROR(VLOOKUP(A759,Sheet2!$A$2:$C$52,2,0),0)</f>
        <v>0</v>
      </c>
      <c r="E759" s="1">
        <f>IFERROR(VLOOKUP(A759,Sheet2!$A$2:$C$52,3,0),0)</f>
        <v>0</v>
      </c>
      <c r="F759" s="1">
        <f>IFERROR(VLOOKUP(A759,Sheet1!$A$2:$B2611,2,0),0)</f>
        <v>2</v>
      </c>
      <c r="G759" s="1">
        <f>0.0669*B759+0.1011*C759+0.3423*D759+0.4599*E759+0.297*F759</f>
        <v>0.8289</v>
      </c>
      <c r="H759" s="1">
        <f>IFERROR(VLOOKUP(A759,Sheet3!A1283:C2608,3,0),"None")</f>
        <v>-600</v>
      </c>
    </row>
    <row r="760" spans="1:8">
      <c r="A760" s="1" t="s">
        <v>768</v>
      </c>
      <c r="B760" s="1">
        <v>2</v>
      </c>
      <c r="C760" s="1">
        <v>1</v>
      </c>
      <c r="D760" s="2">
        <f>IFERROR(VLOOKUP(A760,Sheet2!$A$2:$C$52,2,0),0)</f>
        <v>0</v>
      </c>
      <c r="E760" s="1">
        <f>IFERROR(VLOOKUP(A760,Sheet2!$A$2:$C$52,3,0),0)</f>
        <v>0</v>
      </c>
      <c r="F760" s="1">
        <f>IFERROR(VLOOKUP(A760,Sheet1!$A$2:$B2620,2,0),0)</f>
        <v>2</v>
      </c>
      <c r="G760" s="1">
        <f>0.0669*B760+0.1011*C760+0.3423*D760+0.4599*E760+0.297*F760</f>
        <v>0.8289</v>
      </c>
      <c r="H760" s="1">
        <f>IFERROR(VLOOKUP(A760,Sheet3!A1292:C2617,3,0),"None")</f>
        <v>-800</v>
      </c>
    </row>
    <row r="761" spans="1:8">
      <c r="A761" s="1" t="s">
        <v>769</v>
      </c>
      <c r="B761" s="1">
        <v>2</v>
      </c>
      <c r="C761" s="1">
        <v>1</v>
      </c>
      <c r="D761" s="2">
        <f>IFERROR(VLOOKUP(A761,Sheet2!$A$2:$C$52,2,0),0)</f>
        <v>0</v>
      </c>
      <c r="E761" s="1">
        <f>IFERROR(VLOOKUP(A761,Sheet2!$A$2:$C$52,3,0),0)</f>
        <v>0</v>
      </c>
      <c r="F761" s="1">
        <f>IFERROR(VLOOKUP(A761,Sheet1!$A$2:$B2628,2,0),0)</f>
        <v>2</v>
      </c>
      <c r="G761" s="1">
        <f>0.0669*B761+0.1011*C761+0.3423*D761+0.4599*E761+0.297*F761</f>
        <v>0.8289</v>
      </c>
      <c r="H761" s="1">
        <f>IFERROR(VLOOKUP(A761,Sheet3!A1300:C2625,3,0),"None")</f>
        <v>-800</v>
      </c>
    </row>
    <row r="762" spans="1:8">
      <c r="A762" s="1" t="s">
        <v>770</v>
      </c>
      <c r="B762" s="1">
        <v>2</v>
      </c>
      <c r="C762" s="1">
        <v>1</v>
      </c>
      <c r="D762" s="2">
        <f>IFERROR(VLOOKUP(A762,Sheet2!$A$2:$C$52,2,0),0)</f>
        <v>0</v>
      </c>
      <c r="E762" s="1">
        <f>IFERROR(VLOOKUP(A762,Sheet2!$A$2:$C$52,3,0),0)</f>
        <v>0</v>
      </c>
      <c r="F762" s="1">
        <f>IFERROR(VLOOKUP(A762,Sheet1!$A$2:$B2634,2,0),0)</f>
        <v>2</v>
      </c>
      <c r="G762" s="1">
        <f>0.0669*B762+0.1011*C762+0.3423*D762+0.4599*E762+0.297*F762</f>
        <v>0.8289</v>
      </c>
      <c r="H762" s="1">
        <f>IFERROR(VLOOKUP(A762,Sheet3!A1306:C2631,3,0),"None")</f>
        <v>0</v>
      </c>
    </row>
    <row r="763" spans="1:8">
      <c r="A763" s="1" t="s">
        <v>771</v>
      </c>
      <c r="B763" s="1">
        <v>2</v>
      </c>
      <c r="C763" s="1">
        <v>1</v>
      </c>
      <c r="D763" s="2">
        <f>IFERROR(VLOOKUP(A763,Sheet2!$A$2:$C$52,2,0),0)</f>
        <v>0</v>
      </c>
      <c r="E763" s="1">
        <f>IFERROR(VLOOKUP(A763,Sheet2!$A$2:$C$52,3,0),0)</f>
        <v>0</v>
      </c>
      <c r="F763" s="1">
        <f>IFERROR(VLOOKUP(A763,Sheet1!$A$2:$B2637,2,0),0)</f>
        <v>2</v>
      </c>
      <c r="G763" s="1">
        <f>0.0669*B763+0.1011*C763+0.3423*D763+0.4599*E763+0.297*F763</f>
        <v>0.8289</v>
      </c>
      <c r="H763" s="1">
        <f>IFERROR(VLOOKUP(A763,Sheet3!A1309:C2634,3,0),"None")</f>
        <v>-500</v>
      </c>
    </row>
    <row r="764" spans="1:8">
      <c r="A764" s="1" t="s">
        <v>772</v>
      </c>
      <c r="B764" s="1">
        <v>2</v>
      </c>
      <c r="C764" s="1">
        <v>1</v>
      </c>
      <c r="D764" s="2">
        <f>IFERROR(VLOOKUP(A764,Sheet2!$A$2:$C$52,2,0),0)</f>
        <v>0</v>
      </c>
      <c r="E764" s="1">
        <f>IFERROR(VLOOKUP(A764,Sheet2!$A$2:$C$52,3,0),0)</f>
        <v>0</v>
      </c>
      <c r="F764" s="1">
        <f>IFERROR(VLOOKUP(A764,Sheet1!$A$2:$B2643,2,0),0)</f>
        <v>2</v>
      </c>
      <c r="G764" s="1">
        <f>0.0669*B764+0.1011*C764+0.3423*D764+0.4599*E764+0.297*F764</f>
        <v>0.8289</v>
      </c>
      <c r="H764" s="1">
        <f>IFERROR(VLOOKUP(A764,Sheet3!A1315:C2640,3,0),"None")</f>
        <v>800</v>
      </c>
    </row>
    <row r="765" spans="1:8">
      <c r="A765" s="1" t="s">
        <v>773</v>
      </c>
      <c r="B765" s="1">
        <v>2</v>
      </c>
      <c r="C765" s="1">
        <v>1</v>
      </c>
      <c r="D765" s="2">
        <f>IFERROR(VLOOKUP(A765,Sheet2!$A$2:$C$52,2,0),0)</f>
        <v>0</v>
      </c>
      <c r="E765" s="1">
        <f>IFERROR(VLOOKUP(A765,Sheet2!$A$2:$C$52,3,0),0)</f>
        <v>0</v>
      </c>
      <c r="F765" s="1">
        <f>IFERROR(VLOOKUP(A765,Sheet1!$A$2:$B2648,2,0),0)</f>
        <v>2</v>
      </c>
      <c r="G765" s="1">
        <f>0.0669*B765+0.1011*C765+0.3423*D765+0.4599*E765+0.297*F765</f>
        <v>0.8289</v>
      </c>
      <c r="H765" s="1">
        <f>IFERROR(VLOOKUP(A765,Sheet3!A1320:C2645,3,0),"None")</f>
        <v>800</v>
      </c>
    </row>
    <row r="766" spans="1:8">
      <c r="A766" s="1" t="s">
        <v>774</v>
      </c>
      <c r="B766" s="1">
        <v>1</v>
      </c>
      <c r="C766" s="1">
        <v>1</v>
      </c>
      <c r="D766" s="2">
        <f>IFERROR(VLOOKUP(A766,Sheet2!$A$2:$C$52,2,0),0)</f>
        <v>0</v>
      </c>
      <c r="E766" s="1">
        <f>IFERROR(VLOOKUP(A766,Sheet2!$A$2:$C$52,3,0),0)</f>
        <v>0</v>
      </c>
      <c r="F766" s="1">
        <f>IFERROR(VLOOKUP(A766,Sheet1!$A$2:$B1331,2,0),0)</f>
        <v>1</v>
      </c>
      <c r="G766" s="1">
        <f>0.0669*B766+0.1011*C766+0.3423*D766+0.4599*E766+0.297*F766</f>
        <v>0.465</v>
      </c>
      <c r="H766" s="1">
        <f>IFERROR(VLOOKUP(A766,Sheet3!A3:C1328,3,0),"None")</f>
        <v>-500</v>
      </c>
    </row>
    <row r="767" spans="1:8">
      <c r="A767" s="1" t="s">
        <v>775</v>
      </c>
      <c r="B767" s="1">
        <v>1</v>
      </c>
      <c r="C767" s="1">
        <v>1</v>
      </c>
      <c r="D767" s="2">
        <f>IFERROR(VLOOKUP(A767,Sheet2!$A$2:$C$52,2,0),0)</f>
        <v>0</v>
      </c>
      <c r="E767" s="1">
        <f>IFERROR(VLOOKUP(A767,Sheet2!$A$2:$C$52,3,0),0)</f>
        <v>0</v>
      </c>
      <c r="F767" s="1">
        <f>IFERROR(VLOOKUP(A767,Sheet1!$A$2:$B1332,2,0),0)</f>
        <v>1</v>
      </c>
      <c r="G767" s="1">
        <f>0.0669*B767+0.1011*C767+0.3423*D767+0.4599*E767+0.297*F767</f>
        <v>0.465</v>
      </c>
      <c r="H767" s="1">
        <f>IFERROR(VLOOKUP(A767,Sheet3!A4:C1329,3,0),"None")</f>
        <v>-500</v>
      </c>
    </row>
    <row r="768" spans="1:8">
      <c r="A768" s="1" t="s">
        <v>776</v>
      </c>
      <c r="B768" s="1">
        <v>1</v>
      </c>
      <c r="C768" s="1">
        <v>1</v>
      </c>
      <c r="D768" s="2">
        <f>IFERROR(VLOOKUP(A768,Sheet2!$A$2:$C$52,2,0),0)</f>
        <v>0</v>
      </c>
      <c r="E768" s="1">
        <f>IFERROR(VLOOKUP(A768,Sheet2!$A$2:$C$52,3,0),0)</f>
        <v>0</v>
      </c>
      <c r="F768" s="1">
        <f>IFERROR(VLOOKUP(A768,Sheet1!$A$2:$B1333,2,0),0)</f>
        <v>1</v>
      </c>
      <c r="G768" s="1">
        <f>0.0669*B768+0.1011*C768+0.3423*D768+0.4599*E768+0.297*F768</f>
        <v>0.465</v>
      </c>
      <c r="H768" s="1">
        <f>IFERROR(VLOOKUP(A768,Sheet3!A5:C1330,3,0),"None")</f>
        <v>-600</v>
      </c>
    </row>
    <row r="769" spans="1:8">
      <c r="A769" s="1" t="s">
        <v>777</v>
      </c>
      <c r="B769" s="1">
        <v>1</v>
      </c>
      <c r="C769" s="1">
        <v>1</v>
      </c>
      <c r="D769" s="2">
        <f>IFERROR(VLOOKUP(A769,Sheet2!$A$2:$C$52,2,0),0)</f>
        <v>0</v>
      </c>
      <c r="E769" s="1">
        <f>IFERROR(VLOOKUP(A769,Sheet2!$A$2:$C$52,3,0),0)</f>
        <v>0</v>
      </c>
      <c r="F769" s="1">
        <f>IFERROR(VLOOKUP(A769,Sheet1!$A$2:$B1334,2,0),0)</f>
        <v>1</v>
      </c>
      <c r="G769" s="1">
        <f>0.0669*B769+0.1011*C769+0.3423*D769+0.4599*E769+0.297*F769</f>
        <v>0.465</v>
      </c>
      <c r="H769" s="1">
        <f>IFERROR(VLOOKUP(A769,Sheet3!A6:C1331,3,0),"None")</f>
        <v>100</v>
      </c>
    </row>
    <row r="770" spans="1:8">
      <c r="A770" s="1" t="s">
        <v>778</v>
      </c>
      <c r="B770" s="1">
        <v>1</v>
      </c>
      <c r="C770" s="1">
        <v>1</v>
      </c>
      <c r="D770" s="2">
        <f>IFERROR(VLOOKUP(A770,Sheet2!$A$2:$C$52,2,0),0)</f>
        <v>0</v>
      </c>
      <c r="E770" s="1">
        <f>IFERROR(VLOOKUP(A770,Sheet2!$A$2:$C$52,3,0),0)</f>
        <v>0</v>
      </c>
      <c r="F770" s="1">
        <f>IFERROR(VLOOKUP(A770,Sheet1!$A$2:$B1338,2,0),0)</f>
        <v>1</v>
      </c>
      <c r="G770" s="1">
        <f>0.0669*B770+0.1011*C770+0.3423*D770+0.4599*E770+0.297*F770</f>
        <v>0.465</v>
      </c>
      <c r="H770" s="1">
        <f>IFERROR(VLOOKUP(A770,Sheet3!A10:C1335,3,0),"None")</f>
        <v>200</v>
      </c>
    </row>
    <row r="771" spans="1:8">
      <c r="A771" s="1" t="s">
        <v>779</v>
      </c>
      <c r="B771" s="1">
        <v>1</v>
      </c>
      <c r="C771" s="1">
        <v>1</v>
      </c>
      <c r="D771" s="2">
        <f>IFERROR(VLOOKUP(A771,Sheet2!$A$2:$C$52,2,0),0)</f>
        <v>0</v>
      </c>
      <c r="E771" s="1">
        <f>IFERROR(VLOOKUP(A771,Sheet2!$A$2:$C$52,3,0),0)</f>
        <v>0</v>
      </c>
      <c r="F771" s="1">
        <f>IFERROR(VLOOKUP(A771,Sheet1!$A$2:$B1339,2,0),0)</f>
        <v>1</v>
      </c>
      <c r="G771" s="1">
        <f>0.0669*B771+0.1011*C771+0.3423*D771+0.4599*E771+0.297*F771</f>
        <v>0.465</v>
      </c>
      <c r="H771" s="1">
        <f>IFERROR(VLOOKUP(A771,Sheet3!A11:C1336,3,0),"None")</f>
        <v>100</v>
      </c>
    </row>
    <row r="772" spans="1:8">
      <c r="A772" s="1" t="s">
        <v>780</v>
      </c>
      <c r="B772" s="1">
        <v>1</v>
      </c>
      <c r="C772" s="1">
        <v>1</v>
      </c>
      <c r="D772" s="2">
        <f>IFERROR(VLOOKUP(A772,Sheet2!$A$2:$C$52,2,0),0)</f>
        <v>0</v>
      </c>
      <c r="E772" s="1">
        <f>IFERROR(VLOOKUP(A772,Sheet2!$A$2:$C$52,3,0),0)</f>
        <v>0</v>
      </c>
      <c r="F772" s="1">
        <f>IFERROR(VLOOKUP(A772,Sheet1!$A$2:$B1340,2,0),0)</f>
        <v>1</v>
      </c>
      <c r="G772" s="1">
        <f>0.0669*B772+0.1011*C772+0.3423*D772+0.4599*E772+0.297*F772</f>
        <v>0.465</v>
      </c>
      <c r="H772" s="1">
        <f>IFERROR(VLOOKUP(A772,Sheet3!A12:C1337,3,0),"None")</f>
        <v>-500</v>
      </c>
    </row>
    <row r="773" spans="1:8">
      <c r="A773" s="1" t="s">
        <v>781</v>
      </c>
      <c r="B773" s="1">
        <v>1</v>
      </c>
      <c r="C773" s="1">
        <v>1</v>
      </c>
      <c r="D773" s="2">
        <f>IFERROR(VLOOKUP(A773,Sheet2!$A$2:$C$52,2,0),0)</f>
        <v>0</v>
      </c>
      <c r="E773" s="1">
        <f>IFERROR(VLOOKUP(A773,Sheet2!$A$2:$C$52,3,0),0)</f>
        <v>0</v>
      </c>
      <c r="F773" s="1">
        <f>IFERROR(VLOOKUP(A773,Sheet1!$A$2:$B1341,2,0),0)</f>
        <v>1</v>
      </c>
      <c r="G773" s="1">
        <f>0.0669*B773+0.1011*C773+0.3423*D773+0.4599*E773+0.297*F773</f>
        <v>0.465</v>
      </c>
      <c r="H773" s="1">
        <f>IFERROR(VLOOKUP(A773,Sheet3!A13:C1338,3,0),"None")</f>
        <v>-800</v>
      </c>
    </row>
    <row r="774" spans="1:8">
      <c r="A774" s="1" t="s">
        <v>782</v>
      </c>
      <c r="B774" s="1">
        <v>1</v>
      </c>
      <c r="C774" s="1">
        <v>1</v>
      </c>
      <c r="D774" s="2">
        <f>IFERROR(VLOOKUP(A774,Sheet2!$A$2:$C$52,2,0),0)</f>
        <v>0</v>
      </c>
      <c r="E774" s="1">
        <f>IFERROR(VLOOKUP(A774,Sheet2!$A$2:$C$52,3,0),0)</f>
        <v>0</v>
      </c>
      <c r="F774" s="1">
        <f>IFERROR(VLOOKUP(A774,Sheet1!$A$2:$B1343,2,0),0)</f>
        <v>1</v>
      </c>
      <c r="G774" s="1">
        <f>0.0669*B774+0.1011*C774+0.3423*D774+0.4599*E774+0.297*F774</f>
        <v>0.465</v>
      </c>
      <c r="H774" s="1">
        <f>IFERROR(VLOOKUP(A774,Sheet3!A15:C1340,3,0),"None")</f>
        <v>-800</v>
      </c>
    </row>
    <row r="775" spans="1:8">
      <c r="A775" s="1" t="s">
        <v>783</v>
      </c>
      <c r="B775" s="1">
        <v>1</v>
      </c>
      <c r="C775" s="1">
        <v>1</v>
      </c>
      <c r="D775" s="2">
        <f>IFERROR(VLOOKUP(A775,Sheet2!$A$2:$C$52,2,0),0)</f>
        <v>0</v>
      </c>
      <c r="E775" s="1">
        <f>IFERROR(VLOOKUP(A775,Sheet2!$A$2:$C$52,3,0),0)</f>
        <v>0</v>
      </c>
      <c r="F775" s="1">
        <f>IFERROR(VLOOKUP(A775,Sheet1!$A$2:$B1344,2,0),0)</f>
        <v>1</v>
      </c>
      <c r="G775" s="1">
        <f>0.0669*B775+0.1011*C775+0.3423*D775+0.4599*E775+0.297*F775</f>
        <v>0.465</v>
      </c>
      <c r="H775" s="1">
        <f>IFERROR(VLOOKUP(A775,Sheet3!A16:C1341,3,0),"None")</f>
        <v>530</v>
      </c>
    </row>
    <row r="776" spans="1:8">
      <c r="A776" s="1" t="s">
        <v>784</v>
      </c>
      <c r="B776" s="1">
        <v>1</v>
      </c>
      <c r="C776" s="1">
        <v>1</v>
      </c>
      <c r="D776" s="2">
        <f>IFERROR(VLOOKUP(A776,Sheet2!$A$2:$C$52,2,0),0)</f>
        <v>0</v>
      </c>
      <c r="E776" s="1">
        <f>IFERROR(VLOOKUP(A776,Sheet2!$A$2:$C$52,3,0),0)</f>
        <v>0</v>
      </c>
      <c r="F776" s="1">
        <f>IFERROR(VLOOKUP(A776,Sheet1!$A$2:$B1350,2,0),0)</f>
        <v>1</v>
      </c>
      <c r="G776" s="1">
        <f>0.0669*B776+0.1011*C776+0.3423*D776+0.4599*E776+0.297*F776</f>
        <v>0.465</v>
      </c>
      <c r="H776" s="1">
        <f>IFERROR(VLOOKUP(A776,Sheet3!A22:C1347,3,0),"None")</f>
        <v>100</v>
      </c>
    </row>
    <row r="777" spans="1:8">
      <c r="A777" s="1" t="s">
        <v>785</v>
      </c>
      <c r="B777" s="1">
        <v>1</v>
      </c>
      <c r="C777" s="1">
        <v>1</v>
      </c>
      <c r="D777" s="2">
        <f>IFERROR(VLOOKUP(A777,Sheet2!$A$2:$C$52,2,0),0)</f>
        <v>0</v>
      </c>
      <c r="E777" s="1">
        <f>IFERROR(VLOOKUP(A777,Sheet2!$A$2:$C$52,3,0),0)</f>
        <v>0</v>
      </c>
      <c r="F777" s="1">
        <f>IFERROR(VLOOKUP(A777,Sheet1!$A$2:$B1353,2,0),0)</f>
        <v>1</v>
      </c>
      <c r="G777" s="1">
        <f>0.0669*B777+0.1011*C777+0.3423*D777+0.4599*E777+0.297*F777</f>
        <v>0.465</v>
      </c>
      <c r="H777" s="1">
        <f>IFERROR(VLOOKUP(A777,Sheet3!A25:C1350,3,0),"None")</f>
        <v>200</v>
      </c>
    </row>
    <row r="778" spans="1:8">
      <c r="A778" s="1" t="s">
        <v>786</v>
      </c>
      <c r="B778" s="1">
        <v>1</v>
      </c>
      <c r="C778" s="1">
        <v>1</v>
      </c>
      <c r="D778" s="2">
        <f>IFERROR(VLOOKUP(A778,Sheet2!$A$2:$C$52,2,0),0)</f>
        <v>0</v>
      </c>
      <c r="E778" s="1">
        <f>IFERROR(VLOOKUP(A778,Sheet2!$A$2:$C$52,3,0),0)</f>
        <v>0</v>
      </c>
      <c r="F778" s="1">
        <f>IFERROR(VLOOKUP(A778,Sheet1!$A$2:$B1360,2,0),0)</f>
        <v>1</v>
      </c>
      <c r="G778" s="1">
        <f>0.0669*B778+0.1011*C778+0.3423*D778+0.4599*E778+0.297*F778</f>
        <v>0.465</v>
      </c>
      <c r="H778" s="1">
        <f>IFERROR(VLOOKUP(A778,Sheet3!A32:C1357,3,0),"None")</f>
        <v>100</v>
      </c>
    </row>
    <row r="779" spans="1:8">
      <c r="A779" s="1" t="s">
        <v>787</v>
      </c>
      <c r="B779" s="1">
        <v>1</v>
      </c>
      <c r="C779" s="1">
        <v>1</v>
      </c>
      <c r="D779" s="2">
        <f>IFERROR(VLOOKUP(A779,Sheet2!$A$2:$C$52,2,0),0)</f>
        <v>0</v>
      </c>
      <c r="E779" s="1">
        <f>IFERROR(VLOOKUP(A779,Sheet2!$A$2:$C$52,3,0),0)</f>
        <v>0</v>
      </c>
      <c r="F779" s="1">
        <f>IFERROR(VLOOKUP(A779,Sheet1!$A$2:$B1361,2,0),0)</f>
        <v>1</v>
      </c>
      <c r="G779" s="1">
        <f>0.0669*B779+0.1011*C779+0.3423*D779+0.4599*E779+0.297*F779</f>
        <v>0.465</v>
      </c>
      <c r="H779" s="1">
        <f>IFERROR(VLOOKUP(A779,Sheet3!A33:C1358,3,0),"None")</f>
        <v>-800</v>
      </c>
    </row>
    <row r="780" spans="1:8">
      <c r="A780" s="1" t="s">
        <v>788</v>
      </c>
      <c r="B780" s="1">
        <v>1</v>
      </c>
      <c r="C780" s="1">
        <v>1</v>
      </c>
      <c r="D780" s="2">
        <f>IFERROR(VLOOKUP(A780,Sheet2!$A$2:$C$52,2,0),0)</f>
        <v>0</v>
      </c>
      <c r="E780" s="1">
        <f>IFERROR(VLOOKUP(A780,Sheet2!$A$2:$C$52,3,0),0)</f>
        <v>0</v>
      </c>
      <c r="F780" s="1">
        <f>IFERROR(VLOOKUP(A780,Sheet1!$A$2:$B1366,2,0),0)</f>
        <v>1</v>
      </c>
      <c r="G780" s="1">
        <f>0.0669*B780+0.1011*C780+0.3423*D780+0.4599*E780+0.297*F780</f>
        <v>0.465</v>
      </c>
      <c r="H780" s="1">
        <f>IFERROR(VLOOKUP(A780,Sheet3!A38:C1363,3,0),"None")</f>
        <v>100</v>
      </c>
    </row>
    <row r="781" spans="1:8">
      <c r="A781" s="1" t="s">
        <v>789</v>
      </c>
      <c r="B781" s="1">
        <v>1</v>
      </c>
      <c r="C781" s="1">
        <v>1</v>
      </c>
      <c r="D781" s="2">
        <f>IFERROR(VLOOKUP(A781,Sheet2!$A$2:$C$52,2,0),0)</f>
        <v>0</v>
      </c>
      <c r="E781" s="1">
        <f>IFERROR(VLOOKUP(A781,Sheet2!$A$2:$C$52,3,0),0)</f>
        <v>0</v>
      </c>
      <c r="F781" s="1">
        <f>IFERROR(VLOOKUP(A781,Sheet1!$A$2:$B1369,2,0),0)</f>
        <v>1</v>
      </c>
      <c r="G781" s="1">
        <f>0.0669*B781+0.1011*C781+0.3423*D781+0.4599*E781+0.297*F781</f>
        <v>0.465</v>
      </c>
      <c r="H781" s="1">
        <f>IFERROR(VLOOKUP(A781,Sheet3!A41:C1366,3,0),"None")</f>
        <v>-300</v>
      </c>
    </row>
    <row r="782" spans="1:8">
      <c r="A782" s="1" t="s">
        <v>790</v>
      </c>
      <c r="B782" s="1">
        <v>1</v>
      </c>
      <c r="C782" s="1">
        <v>1</v>
      </c>
      <c r="D782" s="2">
        <f>IFERROR(VLOOKUP(A782,Sheet2!$A$2:$C$52,2,0),0)</f>
        <v>0</v>
      </c>
      <c r="E782" s="1">
        <f>IFERROR(VLOOKUP(A782,Sheet2!$A$2:$C$52,3,0),0)</f>
        <v>0</v>
      </c>
      <c r="F782" s="1">
        <f>IFERROR(VLOOKUP(A782,Sheet1!$A$2:$B1371,2,0),0)</f>
        <v>1</v>
      </c>
      <c r="G782" s="1">
        <f>0.0669*B782+0.1011*C782+0.3423*D782+0.4599*E782+0.297*F782</f>
        <v>0.465</v>
      </c>
      <c r="H782" s="1">
        <f>IFERROR(VLOOKUP(A782,Sheet3!A43:C1368,3,0),"None")</f>
        <v>0</v>
      </c>
    </row>
    <row r="783" spans="1:8">
      <c r="A783" s="1" t="s">
        <v>791</v>
      </c>
      <c r="B783" s="1">
        <v>1</v>
      </c>
      <c r="C783" s="1">
        <v>1</v>
      </c>
      <c r="D783" s="2">
        <f>IFERROR(VLOOKUP(A783,Sheet2!$A$2:$C$52,2,0),0)</f>
        <v>0</v>
      </c>
      <c r="E783" s="1">
        <f>IFERROR(VLOOKUP(A783,Sheet2!$A$2:$C$52,3,0),0)</f>
        <v>0</v>
      </c>
      <c r="F783" s="1">
        <f>IFERROR(VLOOKUP(A783,Sheet1!$A$2:$B1372,2,0),0)</f>
        <v>1</v>
      </c>
      <c r="G783" s="1">
        <f>0.0669*B783+0.1011*C783+0.3423*D783+0.4599*E783+0.297*F783</f>
        <v>0.465</v>
      </c>
      <c r="H783" s="1">
        <f>IFERROR(VLOOKUP(A783,Sheet3!A44:C1369,3,0),"None")</f>
        <v>-700</v>
      </c>
    </row>
    <row r="784" spans="1:8">
      <c r="A784" s="1" t="s">
        <v>792</v>
      </c>
      <c r="B784" s="1">
        <v>1</v>
      </c>
      <c r="C784" s="1">
        <v>1</v>
      </c>
      <c r="D784" s="2">
        <f>IFERROR(VLOOKUP(A784,Sheet2!$A$2:$C$52,2,0),0)</f>
        <v>0</v>
      </c>
      <c r="E784" s="1">
        <f>IFERROR(VLOOKUP(A784,Sheet2!$A$2:$C$52,3,0),0)</f>
        <v>0</v>
      </c>
      <c r="F784" s="1">
        <f>IFERROR(VLOOKUP(A784,Sheet1!$A$2:$B1376,2,0),0)</f>
        <v>1</v>
      </c>
      <c r="G784" s="1">
        <f>0.0669*B784+0.1011*C784+0.3423*D784+0.4599*E784+0.297*F784</f>
        <v>0.465</v>
      </c>
      <c r="H784" s="1">
        <f>IFERROR(VLOOKUP(A784,Sheet3!A48:C1373,3,0),"None")</f>
        <v>-800</v>
      </c>
    </row>
    <row r="785" spans="1:8">
      <c r="A785" s="1" t="s">
        <v>793</v>
      </c>
      <c r="B785" s="1">
        <v>1</v>
      </c>
      <c r="C785" s="1">
        <v>1</v>
      </c>
      <c r="D785" s="2">
        <f>IFERROR(VLOOKUP(A785,Sheet2!$A$2:$C$52,2,0),0)</f>
        <v>0</v>
      </c>
      <c r="E785" s="1">
        <f>IFERROR(VLOOKUP(A785,Sheet2!$A$2:$C$52,3,0),0)</f>
        <v>0</v>
      </c>
      <c r="F785" s="1">
        <f>IFERROR(VLOOKUP(A785,Sheet1!$A$2:$B1379,2,0),0)</f>
        <v>1</v>
      </c>
      <c r="G785" s="1">
        <f>0.0669*B785+0.1011*C785+0.3423*D785+0.4599*E785+0.297*F785</f>
        <v>0.465</v>
      </c>
      <c r="H785" s="1">
        <f>IFERROR(VLOOKUP(A785,Sheet3!A51:C1376,3,0),"None")</f>
        <v>-500</v>
      </c>
    </row>
    <row r="786" spans="1:8">
      <c r="A786" s="1" t="s">
        <v>794</v>
      </c>
      <c r="B786" s="1">
        <v>1</v>
      </c>
      <c r="C786" s="1">
        <v>1</v>
      </c>
      <c r="D786" s="2">
        <f>IFERROR(VLOOKUP(A786,Sheet2!$A$2:$C$52,2,0),0)</f>
        <v>0</v>
      </c>
      <c r="E786" s="1">
        <f>IFERROR(VLOOKUP(A786,Sheet2!$A$2:$C$52,3,0),0)</f>
        <v>0</v>
      </c>
      <c r="F786" s="1">
        <f>IFERROR(VLOOKUP(A786,Sheet1!$A$2:$B1380,2,0),0)</f>
        <v>1</v>
      </c>
      <c r="G786" s="1">
        <f>0.0669*B786+0.1011*C786+0.3423*D786+0.4599*E786+0.297*F786</f>
        <v>0.465</v>
      </c>
      <c r="H786" s="1">
        <f>IFERROR(VLOOKUP(A786,Sheet3!A52:C1377,3,0),"None")</f>
        <v>100</v>
      </c>
    </row>
    <row r="787" spans="1:8">
      <c r="A787" s="1" t="s">
        <v>795</v>
      </c>
      <c r="B787" s="1">
        <v>1</v>
      </c>
      <c r="C787" s="1">
        <v>1</v>
      </c>
      <c r="D787" s="2">
        <f>IFERROR(VLOOKUP(A787,Sheet2!$A$2:$C$52,2,0),0)</f>
        <v>0</v>
      </c>
      <c r="E787" s="1">
        <f>IFERROR(VLOOKUP(A787,Sheet2!$A$2:$C$52,3,0),0)</f>
        <v>0</v>
      </c>
      <c r="F787" s="1">
        <f>IFERROR(VLOOKUP(A787,Sheet1!$A$2:$B1385,2,0),0)</f>
        <v>1</v>
      </c>
      <c r="G787" s="1">
        <f>0.0669*B787+0.1011*C787+0.3423*D787+0.4599*E787+0.297*F787</f>
        <v>0.465</v>
      </c>
      <c r="H787" s="1">
        <f>IFERROR(VLOOKUP(A787,Sheet3!A57:C1382,3,0),"None")</f>
        <v>-800</v>
      </c>
    </row>
    <row r="788" spans="1:8">
      <c r="A788" s="1" t="s">
        <v>796</v>
      </c>
      <c r="B788" s="1">
        <v>1</v>
      </c>
      <c r="C788" s="1">
        <v>1</v>
      </c>
      <c r="D788" s="2">
        <f>IFERROR(VLOOKUP(A788,Sheet2!$A$2:$C$52,2,0),0)</f>
        <v>0</v>
      </c>
      <c r="E788" s="1">
        <f>IFERROR(VLOOKUP(A788,Sheet2!$A$2:$C$52,3,0),0)</f>
        <v>0</v>
      </c>
      <c r="F788" s="1">
        <f>IFERROR(VLOOKUP(A788,Sheet1!$A$2:$B1388,2,0),0)</f>
        <v>1</v>
      </c>
      <c r="G788" s="1">
        <f>0.0669*B788+0.1011*C788+0.3423*D788+0.4599*E788+0.297*F788</f>
        <v>0.465</v>
      </c>
      <c r="H788" s="1">
        <f>IFERROR(VLOOKUP(A788,Sheet3!A60:C1385,3,0),"None")</f>
        <v>-500</v>
      </c>
    </row>
    <row r="789" spans="1:8">
      <c r="A789" s="1" t="s">
        <v>797</v>
      </c>
      <c r="B789" s="1">
        <v>1</v>
      </c>
      <c r="C789" s="1">
        <v>1</v>
      </c>
      <c r="D789" s="2">
        <f>IFERROR(VLOOKUP(A789,Sheet2!$A$2:$C$52,2,0),0)</f>
        <v>0</v>
      </c>
      <c r="E789" s="1">
        <f>IFERROR(VLOOKUP(A789,Sheet2!$A$2:$C$52,3,0),0)</f>
        <v>0</v>
      </c>
      <c r="F789" s="1">
        <f>IFERROR(VLOOKUP(A789,Sheet1!$A$2:$B1392,2,0),0)</f>
        <v>1</v>
      </c>
      <c r="G789" s="1">
        <f>0.0669*B789+0.1011*C789+0.3423*D789+0.4599*E789+0.297*F789</f>
        <v>0.465</v>
      </c>
      <c r="H789" s="1">
        <f>IFERROR(VLOOKUP(A789,Sheet3!A64:C1389,3,0),"None")</f>
        <v>-700</v>
      </c>
    </row>
    <row r="790" spans="1:8">
      <c r="A790" s="1" t="s">
        <v>798</v>
      </c>
      <c r="B790" s="1">
        <v>1</v>
      </c>
      <c r="C790" s="1">
        <v>1</v>
      </c>
      <c r="D790" s="2">
        <f>IFERROR(VLOOKUP(A790,Sheet2!$A$2:$C$52,2,0),0)</f>
        <v>0</v>
      </c>
      <c r="E790" s="1">
        <f>IFERROR(VLOOKUP(A790,Sheet2!$A$2:$C$52,3,0),0)</f>
        <v>0</v>
      </c>
      <c r="F790" s="1">
        <f>IFERROR(VLOOKUP(A790,Sheet1!$A$2:$B1394,2,0),0)</f>
        <v>1</v>
      </c>
      <c r="G790" s="1">
        <f>0.0669*B790+0.1011*C790+0.3423*D790+0.4599*E790+0.297*F790</f>
        <v>0.465</v>
      </c>
      <c r="H790" s="1">
        <f>IFERROR(VLOOKUP(A790,Sheet3!A66:C1391,3,0),"None")</f>
        <v>100</v>
      </c>
    </row>
    <row r="791" spans="1:8">
      <c r="A791" s="1" t="s">
        <v>799</v>
      </c>
      <c r="B791" s="1">
        <v>1</v>
      </c>
      <c r="C791" s="1">
        <v>1</v>
      </c>
      <c r="D791" s="2">
        <f>IFERROR(VLOOKUP(A791,Sheet2!$A$2:$C$52,2,0),0)</f>
        <v>0</v>
      </c>
      <c r="E791" s="1">
        <f>IFERROR(VLOOKUP(A791,Sheet2!$A$2:$C$52,3,0),0)</f>
        <v>0</v>
      </c>
      <c r="F791" s="1">
        <f>IFERROR(VLOOKUP(A791,Sheet1!$A$2:$B1395,2,0),0)</f>
        <v>1</v>
      </c>
      <c r="G791" s="1">
        <f>0.0669*B791+0.1011*C791+0.3423*D791+0.4599*E791+0.297*F791</f>
        <v>0.465</v>
      </c>
      <c r="H791" s="1">
        <f>IFERROR(VLOOKUP(A791,Sheet3!A67:C1392,3,0),"None")</f>
        <v>100</v>
      </c>
    </row>
    <row r="792" spans="1:8">
      <c r="A792" s="1" t="s">
        <v>800</v>
      </c>
      <c r="B792" s="1">
        <v>1</v>
      </c>
      <c r="C792" s="1">
        <v>1</v>
      </c>
      <c r="D792" s="2">
        <f>IFERROR(VLOOKUP(A792,Sheet2!$A$2:$C$52,2,0),0)</f>
        <v>0</v>
      </c>
      <c r="E792" s="1">
        <f>IFERROR(VLOOKUP(A792,Sheet2!$A$2:$C$52,3,0),0)</f>
        <v>0</v>
      </c>
      <c r="F792" s="1">
        <f>IFERROR(VLOOKUP(A792,Sheet1!$A$2:$B1398,2,0),0)</f>
        <v>1</v>
      </c>
      <c r="G792" s="1">
        <f>0.0669*B792+0.1011*C792+0.3423*D792+0.4599*E792+0.297*F792</f>
        <v>0.465</v>
      </c>
      <c r="H792" s="1">
        <f>IFERROR(VLOOKUP(A792,Sheet3!A70:C1395,3,0),"None")</f>
        <v>-800</v>
      </c>
    </row>
    <row r="793" spans="1:8">
      <c r="A793" s="1" t="s">
        <v>801</v>
      </c>
      <c r="B793" s="1">
        <v>1</v>
      </c>
      <c r="C793" s="1">
        <v>1</v>
      </c>
      <c r="D793" s="2">
        <f>IFERROR(VLOOKUP(A793,Sheet2!$A$2:$C$52,2,0),0)</f>
        <v>0</v>
      </c>
      <c r="E793" s="1">
        <f>IFERROR(VLOOKUP(A793,Sheet2!$A$2:$C$52,3,0),0)</f>
        <v>0</v>
      </c>
      <c r="F793" s="1">
        <f>IFERROR(VLOOKUP(A793,Sheet1!$A$2:$B1400,2,0),0)</f>
        <v>1</v>
      </c>
      <c r="G793" s="1">
        <f>0.0669*B793+0.1011*C793+0.3423*D793+0.4599*E793+0.297*F793</f>
        <v>0.465</v>
      </c>
      <c r="H793" s="1">
        <f>IFERROR(VLOOKUP(A793,Sheet3!A72:C1397,3,0),"None")</f>
        <v>100</v>
      </c>
    </row>
    <row r="794" spans="1:8">
      <c r="A794" s="1" t="s">
        <v>802</v>
      </c>
      <c r="B794" s="1">
        <v>1</v>
      </c>
      <c r="C794" s="1">
        <v>1</v>
      </c>
      <c r="D794" s="2">
        <f>IFERROR(VLOOKUP(A794,Sheet2!$A$2:$C$52,2,0),0)</f>
        <v>0</v>
      </c>
      <c r="E794" s="1">
        <f>IFERROR(VLOOKUP(A794,Sheet2!$A$2:$C$52,3,0),0)</f>
        <v>0</v>
      </c>
      <c r="F794" s="1">
        <f>IFERROR(VLOOKUP(A794,Sheet1!$A$2:$B1404,2,0),0)</f>
        <v>1</v>
      </c>
      <c r="G794" s="1">
        <f>0.0669*B794+0.1011*C794+0.3423*D794+0.4599*E794+0.297*F794</f>
        <v>0.465</v>
      </c>
      <c r="H794" s="1">
        <f>IFERROR(VLOOKUP(A794,Sheet3!A76:C1401,3,0),"None")</f>
        <v>-800</v>
      </c>
    </row>
    <row r="795" spans="1:8">
      <c r="A795" s="1" t="s">
        <v>803</v>
      </c>
      <c r="B795" s="1">
        <v>1</v>
      </c>
      <c r="C795" s="1">
        <v>1</v>
      </c>
      <c r="D795" s="2">
        <f>IFERROR(VLOOKUP(A795,Sheet2!$A$2:$C$52,2,0),0)</f>
        <v>0</v>
      </c>
      <c r="E795" s="1">
        <f>IFERROR(VLOOKUP(A795,Sheet2!$A$2:$C$52,3,0),0)</f>
        <v>0</v>
      </c>
      <c r="F795" s="1">
        <f>IFERROR(VLOOKUP(A795,Sheet1!$A$2:$B1405,2,0),0)</f>
        <v>1</v>
      </c>
      <c r="G795" s="1">
        <f>0.0669*B795+0.1011*C795+0.3423*D795+0.4599*E795+0.297*F795</f>
        <v>0.465</v>
      </c>
      <c r="H795" s="1">
        <f>IFERROR(VLOOKUP(A795,Sheet3!A77:C1402,3,0),"None")</f>
        <v>100</v>
      </c>
    </row>
    <row r="796" spans="1:8">
      <c r="A796" s="1" t="s">
        <v>804</v>
      </c>
      <c r="B796" s="1">
        <v>1</v>
      </c>
      <c r="C796" s="1">
        <v>1</v>
      </c>
      <c r="D796" s="2">
        <f>IFERROR(VLOOKUP(A796,Sheet2!$A$2:$C$52,2,0),0)</f>
        <v>0</v>
      </c>
      <c r="E796" s="1">
        <f>IFERROR(VLOOKUP(A796,Sheet2!$A$2:$C$52,3,0),0)</f>
        <v>0</v>
      </c>
      <c r="F796" s="1">
        <f>IFERROR(VLOOKUP(A796,Sheet1!$A$2:$B1410,2,0),0)</f>
        <v>1</v>
      </c>
      <c r="G796" s="1">
        <f>0.0669*B796+0.1011*C796+0.3423*D796+0.4599*E796+0.297*F796</f>
        <v>0.465</v>
      </c>
      <c r="H796" s="1">
        <f>IFERROR(VLOOKUP(A796,Sheet3!A82:C1407,3,0),"None")</f>
        <v>100</v>
      </c>
    </row>
    <row r="797" spans="1:8">
      <c r="A797" s="1" t="s">
        <v>805</v>
      </c>
      <c r="B797" s="1">
        <v>1</v>
      </c>
      <c r="C797" s="1">
        <v>1</v>
      </c>
      <c r="D797" s="2">
        <f>IFERROR(VLOOKUP(A797,Sheet2!$A$2:$C$52,2,0),0)</f>
        <v>0</v>
      </c>
      <c r="E797" s="1">
        <f>IFERROR(VLOOKUP(A797,Sheet2!$A$2:$C$52,3,0),0)</f>
        <v>0</v>
      </c>
      <c r="F797" s="1">
        <f>IFERROR(VLOOKUP(A797,Sheet1!$A$2:$B1411,2,0),0)</f>
        <v>1</v>
      </c>
      <c r="G797" s="1">
        <f>0.0669*B797+0.1011*C797+0.3423*D797+0.4599*E797+0.297*F797</f>
        <v>0.465</v>
      </c>
      <c r="H797" s="1">
        <f>IFERROR(VLOOKUP(A797,Sheet3!A83:C1408,3,0),"None")</f>
        <v>0</v>
      </c>
    </row>
    <row r="798" spans="1:8">
      <c r="A798" s="1" t="s">
        <v>806</v>
      </c>
      <c r="B798" s="1">
        <v>1</v>
      </c>
      <c r="C798" s="1">
        <v>1</v>
      </c>
      <c r="D798" s="2">
        <f>IFERROR(VLOOKUP(A798,Sheet2!$A$2:$C$52,2,0),0)</f>
        <v>0</v>
      </c>
      <c r="E798" s="1">
        <f>IFERROR(VLOOKUP(A798,Sheet2!$A$2:$C$52,3,0),0)</f>
        <v>0</v>
      </c>
      <c r="F798" s="1">
        <f>IFERROR(VLOOKUP(A798,Sheet1!$A$2:$B1418,2,0),0)</f>
        <v>1</v>
      </c>
      <c r="G798" s="1">
        <f>0.0669*B798+0.1011*C798+0.3423*D798+0.4599*E798+0.297*F798</f>
        <v>0.465</v>
      </c>
      <c r="H798" s="1">
        <f>IFERROR(VLOOKUP(A798,Sheet3!A90:C1415,3,0),"None")</f>
        <v>-800</v>
      </c>
    </row>
    <row r="799" spans="1:8">
      <c r="A799" s="1" t="s">
        <v>807</v>
      </c>
      <c r="B799" s="1">
        <v>1</v>
      </c>
      <c r="C799" s="1">
        <v>1</v>
      </c>
      <c r="D799" s="2">
        <f>IFERROR(VLOOKUP(A799,Sheet2!$A$2:$C$52,2,0),0)</f>
        <v>0</v>
      </c>
      <c r="E799" s="1">
        <f>IFERROR(VLOOKUP(A799,Sheet2!$A$2:$C$52,3,0),0)</f>
        <v>0</v>
      </c>
      <c r="F799" s="1">
        <f>IFERROR(VLOOKUP(A799,Sheet1!$A$2:$B1420,2,0),0)</f>
        <v>1</v>
      </c>
      <c r="G799" s="1">
        <f>0.0669*B799+0.1011*C799+0.3423*D799+0.4599*E799+0.297*F799</f>
        <v>0.465</v>
      </c>
      <c r="H799" s="1">
        <f>IFERROR(VLOOKUP(A799,Sheet3!A92:C1417,3,0),"None")</f>
        <v>0</v>
      </c>
    </row>
    <row r="800" spans="1:8">
      <c r="A800" s="1" t="s">
        <v>808</v>
      </c>
      <c r="B800" s="1">
        <v>1</v>
      </c>
      <c r="C800" s="1">
        <v>1</v>
      </c>
      <c r="D800" s="2">
        <f>IFERROR(VLOOKUP(A800,Sheet2!$A$2:$C$52,2,0),0)</f>
        <v>0</v>
      </c>
      <c r="E800" s="1">
        <f>IFERROR(VLOOKUP(A800,Sheet2!$A$2:$C$52,3,0),0)</f>
        <v>0</v>
      </c>
      <c r="F800" s="1">
        <f>IFERROR(VLOOKUP(A800,Sheet1!$A$2:$B1424,2,0),0)</f>
        <v>1</v>
      </c>
      <c r="G800" s="1">
        <f>0.0669*B800+0.1011*C800+0.3423*D800+0.4599*E800+0.297*F800</f>
        <v>0.465</v>
      </c>
      <c r="H800" s="1">
        <f>IFERROR(VLOOKUP(A800,Sheet3!A96:C1421,3,0),"None")</f>
        <v>100</v>
      </c>
    </row>
    <row r="801" spans="1:8">
      <c r="A801" s="1" t="s">
        <v>809</v>
      </c>
      <c r="B801" s="1">
        <v>1</v>
      </c>
      <c r="C801" s="1">
        <v>1</v>
      </c>
      <c r="D801" s="2">
        <f>IFERROR(VLOOKUP(A801,Sheet2!$A$2:$C$52,2,0),0)</f>
        <v>0</v>
      </c>
      <c r="E801" s="1">
        <f>IFERROR(VLOOKUP(A801,Sheet2!$A$2:$C$52,3,0),0)</f>
        <v>0</v>
      </c>
      <c r="F801" s="1">
        <f>IFERROR(VLOOKUP(A801,Sheet1!$A$2:$B1426,2,0),0)</f>
        <v>1</v>
      </c>
      <c r="G801" s="1">
        <f>0.0669*B801+0.1011*C801+0.3423*D801+0.4599*E801+0.297*F801</f>
        <v>0.465</v>
      </c>
      <c r="H801" s="1">
        <f>IFERROR(VLOOKUP(A801,Sheet3!A98:C1423,3,0),"None")</f>
        <v>100</v>
      </c>
    </row>
    <row r="802" spans="1:8">
      <c r="A802" s="1" t="s">
        <v>810</v>
      </c>
      <c r="B802" s="1">
        <v>1</v>
      </c>
      <c r="C802" s="1">
        <v>1</v>
      </c>
      <c r="D802" s="2">
        <f>IFERROR(VLOOKUP(A802,Sheet2!$A$2:$C$52,2,0),0)</f>
        <v>0</v>
      </c>
      <c r="E802" s="1">
        <f>IFERROR(VLOOKUP(A802,Sheet2!$A$2:$C$52,3,0),0)</f>
        <v>0</v>
      </c>
      <c r="F802" s="1">
        <f>IFERROR(VLOOKUP(A802,Sheet1!$A$2:$B1430,2,0),0)</f>
        <v>1</v>
      </c>
      <c r="G802" s="1">
        <f>0.0669*B802+0.1011*C802+0.3423*D802+0.4599*E802+0.297*F802</f>
        <v>0.465</v>
      </c>
      <c r="H802" s="1">
        <f>IFERROR(VLOOKUP(A802,Sheet3!A102:C1427,3,0),"None")</f>
        <v>-800</v>
      </c>
    </row>
    <row r="803" spans="1:8">
      <c r="A803" s="1" t="s">
        <v>811</v>
      </c>
      <c r="B803" s="1">
        <v>1</v>
      </c>
      <c r="C803" s="1">
        <v>1</v>
      </c>
      <c r="D803" s="2">
        <f>IFERROR(VLOOKUP(A803,Sheet2!$A$2:$C$52,2,0),0)</f>
        <v>0</v>
      </c>
      <c r="E803" s="1">
        <f>IFERROR(VLOOKUP(A803,Sheet2!$A$2:$C$52,3,0),0)</f>
        <v>0</v>
      </c>
      <c r="F803" s="1">
        <f>IFERROR(VLOOKUP(A803,Sheet1!$A$2:$B1431,2,0),0)</f>
        <v>1</v>
      </c>
      <c r="G803" s="1">
        <f>0.0669*B803+0.1011*C803+0.3423*D803+0.4599*E803+0.297*F803</f>
        <v>0.465</v>
      </c>
      <c r="H803" s="1">
        <f>IFERROR(VLOOKUP(A803,Sheet3!A103:C1428,3,0),"None")</f>
        <v>-800</v>
      </c>
    </row>
    <row r="804" spans="1:8">
      <c r="A804" s="1" t="s">
        <v>812</v>
      </c>
      <c r="B804" s="1">
        <v>1</v>
      </c>
      <c r="C804" s="1">
        <v>1</v>
      </c>
      <c r="D804" s="2">
        <f>IFERROR(VLOOKUP(A804,Sheet2!$A$2:$C$52,2,0),0)</f>
        <v>0</v>
      </c>
      <c r="E804" s="1">
        <f>IFERROR(VLOOKUP(A804,Sheet2!$A$2:$C$52,3,0),0)</f>
        <v>0</v>
      </c>
      <c r="F804" s="1">
        <f>IFERROR(VLOOKUP(A804,Sheet1!$A$2:$B1436,2,0),0)</f>
        <v>1</v>
      </c>
      <c r="G804" s="1">
        <f>0.0669*B804+0.1011*C804+0.3423*D804+0.4599*E804+0.297*F804</f>
        <v>0.465</v>
      </c>
      <c r="H804" s="1">
        <f>IFERROR(VLOOKUP(A804,Sheet3!A108:C1433,3,0),"None")</f>
        <v>200</v>
      </c>
    </row>
    <row r="805" spans="1:8">
      <c r="A805" s="1" t="s">
        <v>813</v>
      </c>
      <c r="B805" s="1">
        <v>1</v>
      </c>
      <c r="C805" s="1">
        <v>1</v>
      </c>
      <c r="D805" s="2">
        <f>IFERROR(VLOOKUP(A805,Sheet2!$A$2:$C$52,2,0),0)</f>
        <v>0</v>
      </c>
      <c r="E805" s="1">
        <f>IFERROR(VLOOKUP(A805,Sheet2!$A$2:$C$52,3,0),0)</f>
        <v>0</v>
      </c>
      <c r="F805" s="1">
        <f>IFERROR(VLOOKUP(A805,Sheet1!$A$2:$B1440,2,0),0)</f>
        <v>1</v>
      </c>
      <c r="G805" s="1">
        <f>0.0669*B805+0.1011*C805+0.3423*D805+0.4599*E805+0.297*F805</f>
        <v>0.465</v>
      </c>
      <c r="H805" s="1">
        <f>IFERROR(VLOOKUP(A805,Sheet3!A112:C1437,3,0),"None")</f>
        <v>-700</v>
      </c>
    </row>
    <row r="806" spans="1:8">
      <c r="A806" s="1" t="s">
        <v>814</v>
      </c>
      <c r="B806" s="1">
        <v>1</v>
      </c>
      <c r="C806" s="1">
        <v>1</v>
      </c>
      <c r="D806" s="2">
        <f>IFERROR(VLOOKUP(A806,Sheet2!$A$2:$C$52,2,0),0)</f>
        <v>0</v>
      </c>
      <c r="E806" s="1">
        <f>IFERROR(VLOOKUP(A806,Sheet2!$A$2:$C$52,3,0),0)</f>
        <v>0</v>
      </c>
      <c r="F806" s="1">
        <f>IFERROR(VLOOKUP(A806,Sheet1!$A$2:$B1446,2,0),0)</f>
        <v>1</v>
      </c>
      <c r="G806" s="1">
        <f>0.0669*B806+0.1011*C806+0.3423*D806+0.4599*E806+0.297*F806</f>
        <v>0.465</v>
      </c>
      <c r="H806" s="1">
        <f>IFERROR(VLOOKUP(A806,Sheet3!A118:C1443,3,0),"None")</f>
        <v>800</v>
      </c>
    </row>
    <row r="807" spans="1:8">
      <c r="A807" s="1" t="s">
        <v>815</v>
      </c>
      <c r="B807" s="1">
        <v>1</v>
      </c>
      <c r="C807" s="1">
        <v>1</v>
      </c>
      <c r="D807" s="2">
        <f>IFERROR(VLOOKUP(A807,Sheet2!$A$2:$C$52,2,0),0)</f>
        <v>0</v>
      </c>
      <c r="E807" s="1">
        <f>IFERROR(VLOOKUP(A807,Sheet2!$A$2:$C$52,3,0),0)</f>
        <v>0</v>
      </c>
      <c r="F807" s="1">
        <f>IFERROR(VLOOKUP(A807,Sheet1!$A$2:$B1447,2,0),0)</f>
        <v>1</v>
      </c>
      <c r="G807" s="1">
        <f>0.0669*B807+0.1011*C807+0.3423*D807+0.4599*E807+0.297*F807</f>
        <v>0.465</v>
      </c>
      <c r="H807" s="1">
        <f>IFERROR(VLOOKUP(A807,Sheet3!A119:C1444,3,0),"None")</f>
        <v>100</v>
      </c>
    </row>
    <row r="808" spans="1:8">
      <c r="A808" s="1" t="s">
        <v>816</v>
      </c>
      <c r="B808" s="1">
        <v>1</v>
      </c>
      <c r="C808" s="1">
        <v>1</v>
      </c>
      <c r="D808" s="2">
        <f>IFERROR(VLOOKUP(A808,Sheet2!$A$2:$C$52,2,0),0)</f>
        <v>0</v>
      </c>
      <c r="E808" s="1">
        <f>IFERROR(VLOOKUP(A808,Sheet2!$A$2:$C$52,3,0),0)</f>
        <v>0</v>
      </c>
      <c r="F808" s="1">
        <f>IFERROR(VLOOKUP(A808,Sheet1!$A$2:$B1450,2,0),0)</f>
        <v>1</v>
      </c>
      <c r="G808" s="1">
        <f>0.0669*B808+0.1011*C808+0.3423*D808+0.4599*E808+0.297*F808</f>
        <v>0.465</v>
      </c>
      <c r="H808" s="1">
        <f>IFERROR(VLOOKUP(A808,Sheet3!A122:C1447,3,0),"None")</f>
        <v>-800</v>
      </c>
    </row>
    <row r="809" spans="1:8">
      <c r="A809" s="1" t="s">
        <v>817</v>
      </c>
      <c r="B809" s="1">
        <v>1</v>
      </c>
      <c r="C809" s="1">
        <v>1</v>
      </c>
      <c r="D809" s="2">
        <f>IFERROR(VLOOKUP(A809,Sheet2!$A$2:$C$52,2,0),0)</f>
        <v>0</v>
      </c>
      <c r="E809" s="1">
        <f>IFERROR(VLOOKUP(A809,Sheet2!$A$2:$C$52,3,0),0)</f>
        <v>0</v>
      </c>
      <c r="F809" s="1">
        <f>IFERROR(VLOOKUP(A809,Sheet1!$A$2:$B1452,2,0),0)</f>
        <v>1</v>
      </c>
      <c r="G809" s="1">
        <f>0.0669*B809+0.1011*C809+0.3423*D809+0.4599*E809+0.297*F809</f>
        <v>0.465</v>
      </c>
      <c r="H809" s="1">
        <f>IFERROR(VLOOKUP(A809,Sheet3!A124:C1449,3,0),"None")</f>
        <v>0</v>
      </c>
    </row>
    <row r="810" spans="1:8">
      <c r="A810" s="1" t="s">
        <v>818</v>
      </c>
      <c r="B810" s="1">
        <v>1</v>
      </c>
      <c r="C810" s="1">
        <v>1</v>
      </c>
      <c r="D810" s="2">
        <f>IFERROR(VLOOKUP(A810,Sheet2!$A$2:$C$52,2,0),0)</f>
        <v>0</v>
      </c>
      <c r="E810" s="1">
        <f>IFERROR(VLOOKUP(A810,Sheet2!$A$2:$C$52,3,0),0)</f>
        <v>0</v>
      </c>
      <c r="F810" s="1">
        <f>IFERROR(VLOOKUP(A810,Sheet1!$A$2:$B1454,2,0),0)</f>
        <v>1</v>
      </c>
      <c r="G810" s="1">
        <f>0.0669*B810+0.1011*C810+0.3423*D810+0.4599*E810+0.297*F810</f>
        <v>0.465</v>
      </c>
      <c r="H810" s="1">
        <f>IFERROR(VLOOKUP(A810,Sheet3!A126:C1451,3,0),"None")</f>
        <v>100</v>
      </c>
    </row>
    <row r="811" spans="1:8">
      <c r="A811" s="1" t="s">
        <v>819</v>
      </c>
      <c r="B811" s="1">
        <v>1</v>
      </c>
      <c r="C811" s="1">
        <v>1</v>
      </c>
      <c r="D811" s="2">
        <f>IFERROR(VLOOKUP(A811,Sheet2!$A$2:$C$52,2,0),0)</f>
        <v>0</v>
      </c>
      <c r="E811" s="1">
        <f>IFERROR(VLOOKUP(A811,Sheet2!$A$2:$C$52,3,0),0)</f>
        <v>0</v>
      </c>
      <c r="F811" s="1">
        <f>IFERROR(VLOOKUP(A811,Sheet1!$A$2:$B1457,2,0),0)</f>
        <v>1</v>
      </c>
      <c r="G811" s="1">
        <f>0.0669*B811+0.1011*C811+0.3423*D811+0.4599*E811+0.297*F811</f>
        <v>0.465</v>
      </c>
      <c r="H811" s="1">
        <f>IFERROR(VLOOKUP(A811,Sheet3!A129:C1454,3,0),"None")</f>
        <v>100</v>
      </c>
    </row>
    <row r="812" spans="1:8">
      <c r="A812" s="1" t="s">
        <v>820</v>
      </c>
      <c r="B812" s="1">
        <v>1</v>
      </c>
      <c r="C812" s="1">
        <v>1</v>
      </c>
      <c r="D812" s="2">
        <f>IFERROR(VLOOKUP(A812,Sheet2!$A$2:$C$52,2,0),0)</f>
        <v>0</v>
      </c>
      <c r="E812" s="1">
        <f>IFERROR(VLOOKUP(A812,Sheet2!$A$2:$C$52,3,0),0)</f>
        <v>0</v>
      </c>
      <c r="F812" s="1">
        <f>IFERROR(VLOOKUP(A812,Sheet1!$A$2:$B1458,2,0),0)</f>
        <v>1</v>
      </c>
      <c r="G812" s="1">
        <f>0.0669*B812+0.1011*C812+0.3423*D812+0.4599*E812+0.297*F812</f>
        <v>0.465</v>
      </c>
      <c r="H812" s="1">
        <f>IFERROR(VLOOKUP(A812,Sheet3!A130:C1455,3,0),"None")</f>
        <v>-800</v>
      </c>
    </row>
    <row r="813" spans="1:8">
      <c r="A813" s="1" t="s">
        <v>821</v>
      </c>
      <c r="B813" s="1">
        <v>1</v>
      </c>
      <c r="C813" s="1">
        <v>1</v>
      </c>
      <c r="D813" s="2">
        <f>IFERROR(VLOOKUP(A813,Sheet2!$A$2:$C$52,2,0),0)</f>
        <v>0</v>
      </c>
      <c r="E813" s="1">
        <f>IFERROR(VLOOKUP(A813,Sheet2!$A$2:$C$52,3,0),0)</f>
        <v>0</v>
      </c>
      <c r="F813" s="1">
        <f>IFERROR(VLOOKUP(A813,Sheet1!$A$2:$B1464,2,0),0)</f>
        <v>1</v>
      </c>
      <c r="G813" s="1">
        <f>0.0669*B813+0.1011*C813+0.3423*D813+0.4599*E813+0.297*F813</f>
        <v>0.465</v>
      </c>
      <c r="H813" s="1">
        <f>IFERROR(VLOOKUP(A813,Sheet3!A136:C1461,3,0),"None")</f>
        <v>-800</v>
      </c>
    </row>
    <row r="814" spans="1:8">
      <c r="A814" s="1" t="s">
        <v>822</v>
      </c>
      <c r="B814" s="1">
        <v>1</v>
      </c>
      <c r="C814" s="1">
        <v>1</v>
      </c>
      <c r="D814" s="2">
        <f>IFERROR(VLOOKUP(A814,Sheet2!$A$2:$C$52,2,0),0)</f>
        <v>0</v>
      </c>
      <c r="E814" s="1">
        <f>IFERROR(VLOOKUP(A814,Sheet2!$A$2:$C$52,3,0),0)</f>
        <v>0</v>
      </c>
      <c r="F814" s="1">
        <f>IFERROR(VLOOKUP(A814,Sheet1!$A$2:$B1468,2,0),0)</f>
        <v>1</v>
      </c>
      <c r="G814" s="1">
        <f>0.0669*B814+0.1011*C814+0.3423*D814+0.4599*E814+0.297*F814</f>
        <v>0.465</v>
      </c>
      <c r="H814" s="1">
        <f>IFERROR(VLOOKUP(A814,Sheet3!A140:C1465,3,0),"None")</f>
        <v>100</v>
      </c>
    </row>
    <row r="815" spans="1:8">
      <c r="A815" s="1" t="s">
        <v>823</v>
      </c>
      <c r="B815" s="1">
        <v>1</v>
      </c>
      <c r="C815" s="1">
        <v>1</v>
      </c>
      <c r="D815" s="2">
        <f>IFERROR(VLOOKUP(A815,Sheet2!$A$2:$C$52,2,0),0)</f>
        <v>0</v>
      </c>
      <c r="E815" s="1">
        <f>IFERROR(VLOOKUP(A815,Sheet2!$A$2:$C$52,3,0),0)</f>
        <v>0</v>
      </c>
      <c r="F815" s="1">
        <f>IFERROR(VLOOKUP(A815,Sheet1!$A$2:$B1472,2,0),0)</f>
        <v>1</v>
      </c>
      <c r="G815" s="1">
        <f>0.0669*B815+0.1011*C815+0.3423*D815+0.4599*E815+0.297*F815</f>
        <v>0.465</v>
      </c>
      <c r="H815" s="1">
        <f>IFERROR(VLOOKUP(A815,Sheet3!A144:C1469,3,0),"None")</f>
        <v>100</v>
      </c>
    </row>
    <row r="816" spans="1:8">
      <c r="A816" s="1" t="s">
        <v>824</v>
      </c>
      <c r="B816" s="1">
        <v>1</v>
      </c>
      <c r="C816" s="1">
        <v>1</v>
      </c>
      <c r="D816" s="2">
        <f>IFERROR(VLOOKUP(A816,Sheet2!$A$2:$C$52,2,0),0)</f>
        <v>0</v>
      </c>
      <c r="E816" s="1">
        <f>IFERROR(VLOOKUP(A816,Sheet2!$A$2:$C$52,3,0),0)</f>
        <v>0</v>
      </c>
      <c r="F816" s="1">
        <f>IFERROR(VLOOKUP(A816,Sheet1!$A$2:$B1476,2,0),0)</f>
        <v>1</v>
      </c>
      <c r="G816" s="1">
        <f>0.0669*B816+0.1011*C816+0.3423*D816+0.4599*E816+0.297*F816</f>
        <v>0.465</v>
      </c>
      <c r="H816" s="1">
        <f>IFERROR(VLOOKUP(A816,Sheet3!A148:C1473,3,0),"None")</f>
        <v>100</v>
      </c>
    </row>
    <row r="817" spans="1:8">
      <c r="A817" s="1" t="s">
        <v>825</v>
      </c>
      <c r="B817" s="1">
        <v>1</v>
      </c>
      <c r="C817" s="1">
        <v>1</v>
      </c>
      <c r="D817" s="2">
        <f>IFERROR(VLOOKUP(A817,Sheet2!$A$2:$C$52,2,0),0)</f>
        <v>0</v>
      </c>
      <c r="E817" s="1">
        <f>IFERROR(VLOOKUP(A817,Sheet2!$A$2:$C$52,3,0),0)</f>
        <v>0</v>
      </c>
      <c r="F817" s="1">
        <f>IFERROR(VLOOKUP(A817,Sheet1!$A$2:$B1477,2,0),0)</f>
        <v>1</v>
      </c>
      <c r="G817" s="1">
        <f>0.0669*B817+0.1011*C817+0.3423*D817+0.4599*E817+0.297*F817</f>
        <v>0.465</v>
      </c>
      <c r="H817" s="1">
        <f>IFERROR(VLOOKUP(A817,Sheet3!A149:C1474,3,0),"None")</f>
        <v>800</v>
      </c>
    </row>
    <row r="818" spans="1:8">
      <c r="A818" s="1" t="s">
        <v>826</v>
      </c>
      <c r="B818" s="1">
        <v>1</v>
      </c>
      <c r="C818" s="1">
        <v>1</v>
      </c>
      <c r="D818" s="2">
        <f>IFERROR(VLOOKUP(A818,Sheet2!$A$2:$C$52,2,0),0)</f>
        <v>0</v>
      </c>
      <c r="E818" s="1">
        <f>IFERROR(VLOOKUP(A818,Sheet2!$A$2:$C$52,3,0),0)</f>
        <v>0</v>
      </c>
      <c r="F818" s="1">
        <f>IFERROR(VLOOKUP(A818,Sheet1!$A$2:$B1480,2,0),0)</f>
        <v>1</v>
      </c>
      <c r="G818" s="1">
        <f>0.0669*B818+0.1011*C818+0.3423*D818+0.4599*E818+0.297*F818</f>
        <v>0.465</v>
      </c>
      <c r="H818" s="1">
        <f>IFERROR(VLOOKUP(A818,Sheet3!A152:C1477,3,0),"None")</f>
        <v>0</v>
      </c>
    </row>
    <row r="819" spans="1:8">
      <c r="A819" s="1" t="s">
        <v>827</v>
      </c>
      <c r="B819" s="1">
        <v>1</v>
      </c>
      <c r="C819" s="1">
        <v>1</v>
      </c>
      <c r="D819" s="2">
        <f>IFERROR(VLOOKUP(A819,Sheet2!$A$2:$C$52,2,0),0)</f>
        <v>0</v>
      </c>
      <c r="E819" s="1">
        <f>IFERROR(VLOOKUP(A819,Sheet2!$A$2:$C$52,3,0),0)</f>
        <v>0</v>
      </c>
      <c r="F819" s="1">
        <f>IFERROR(VLOOKUP(A819,Sheet1!$A$2:$B1482,2,0),0)</f>
        <v>1</v>
      </c>
      <c r="G819" s="1">
        <f>0.0669*B819+0.1011*C819+0.3423*D819+0.4599*E819+0.297*F819</f>
        <v>0.465</v>
      </c>
      <c r="H819" s="1">
        <f>IFERROR(VLOOKUP(A819,Sheet3!A154:C1479,3,0),"None")</f>
        <v>530</v>
      </c>
    </row>
    <row r="820" spans="1:8">
      <c r="A820" s="1" t="s">
        <v>828</v>
      </c>
      <c r="B820" s="1">
        <v>1</v>
      </c>
      <c r="C820" s="1">
        <v>1</v>
      </c>
      <c r="D820" s="2">
        <f>IFERROR(VLOOKUP(A820,Sheet2!$A$2:$C$52,2,0),0)</f>
        <v>0</v>
      </c>
      <c r="E820" s="1">
        <f>IFERROR(VLOOKUP(A820,Sheet2!$A$2:$C$52,3,0),0)</f>
        <v>0</v>
      </c>
      <c r="F820" s="1">
        <f>IFERROR(VLOOKUP(A820,Sheet1!$A$2:$B1483,2,0),0)</f>
        <v>1</v>
      </c>
      <c r="G820" s="1">
        <f>0.0669*B820+0.1011*C820+0.3423*D820+0.4599*E820+0.297*F820</f>
        <v>0.465</v>
      </c>
      <c r="H820" s="1">
        <f>IFERROR(VLOOKUP(A820,Sheet3!A155:C1480,3,0),"None")</f>
        <v>-500</v>
      </c>
    </row>
    <row r="821" spans="1:8">
      <c r="A821" s="1" t="s">
        <v>829</v>
      </c>
      <c r="B821" s="1">
        <v>1</v>
      </c>
      <c r="C821" s="1">
        <v>1</v>
      </c>
      <c r="D821" s="2">
        <f>IFERROR(VLOOKUP(A821,Sheet2!$A$2:$C$52,2,0),0)</f>
        <v>0</v>
      </c>
      <c r="E821" s="1">
        <f>IFERROR(VLOOKUP(A821,Sheet2!$A$2:$C$52,3,0),0)</f>
        <v>0</v>
      </c>
      <c r="F821" s="1">
        <f>IFERROR(VLOOKUP(A821,Sheet1!$A$2:$B1484,2,0),0)</f>
        <v>1</v>
      </c>
      <c r="G821" s="1">
        <f>0.0669*B821+0.1011*C821+0.3423*D821+0.4599*E821+0.297*F821</f>
        <v>0.465</v>
      </c>
      <c r="H821" s="1">
        <f>IFERROR(VLOOKUP(A821,Sheet3!A156:C1481,3,0),"None")</f>
        <v>800</v>
      </c>
    </row>
    <row r="822" spans="1:8">
      <c r="A822" s="1" t="s">
        <v>830</v>
      </c>
      <c r="B822" s="1">
        <v>1</v>
      </c>
      <c r="C822" s="1">
        <v>1</v>
      </c>
      <c r="D822" s="2">
        <f>IFERROR(VLOOKUP(A822,Sheet2!$A$2:$C$52,2,0),0)</f>
        <v>0</v>
      </c>
      <c r="E822" s="1">
        <f>IFERROR(VLOOKUP(A822,Sheet2!$A$2:$C$52,3,0),0)</f>
        <v>0</v>
      </c>
      <c r="F822" s="1">
        <f>IFERROR(VLOOKUP(A822,Sheet1!$A$2:$B1487,2,0),0)</f>
        <v>1</v>
      </c>
      <c r="G822" s="1">
        <f>0.0669*B822+0.1011*C822+0.3423*D822+0.4599*E822+0.297*F822</f>
        <v>0.465</v>
      </c>
      <c r="H822" s="1">
        <f>IFERROR(VLOOKUP(A822,Sheet3!A159:C1484,3,0),"None")</f>
        <v>-500</v>
      </c>
    </row>
    <row r="823" spans="1:8">
      <c r="A823" s="1" t="s">
        <v>831</v>
      </c>
      <c r="B823" s="1">
        <v>1</v>
      </c>
      <c r="C823" s="1">
        <v>1</v>
      </c>
      <c r="D823" s="2">
        <f>IFERROR(VLOOKUP(A823,Sheet2!$A$2:$C$52,2,0),0)</f>
        <v>0</v>
      </c>
      <c r="E823" s="1">
        <f>IFERROR(VLOOKUP(A823,Sheet2!$A$2:$C$52,3,0),0)</f>
        <v>0</v>
      </c>
      <c r="F823" s="1">
        <f>IFERROR(VLOOKUP(A823,Sheet1!$A$2:$B1492,2,0),0)</f>
        <v>1</v>
      </c>
      <c r="G823" s="1">
        <f>0.0669*B823+0.1011*C823+0.3423*D823+0.4599*E823+0.297*F823</f>
        <v>0.465</v>
      </c>
      <c r="H823" s="1">
        <f>IFERROR(VLOOKUP(A823,Sheet3!A164:C1489,3,0),"None")</f>
        <v>-400</v>
      </c>
    </row>
    <row r="824" spans="1:8">
      <c r="A824" s="1" t="s">
        <v>832</v>
      </c>
      <c r="B824" s="1">
        <v>1</v>
      </c>
      <c r="C824" s="1">
        <v>1</v>
      </c>
      <c r="D824" s="2">
        <f>IFERROR(VLOOKUP(A824,Sheet2!$A$2:$C$52,2,0),0)</f>
        <v>0</v>
      </c>
      <c r="E824" s="1">
        <f>IFERROR(VLOOKUP(A824,Sheet2!$A$2:$C$52,3,0),0)</f>
        <v>0</v>
      </c>
      <c r="F824" s="1">
        <f>IFERROR(VLOOKUP(A824,Sheet1!$A$2:$B1493,2,0),0)</f>
        <v>1</v>
      </c>
      <c r="G824" s="1">
        <f>0.0669*B824+0.1011*C824+0.3423*D824+0.4599*E824+0.297*F824</f>
        <v>0.465</v>
      </c>
      <c r="H824" s="1">
        <f>IFERROR(VLOOKUP(A824,Sheet3!A165:C1490,3,0),"None")</f>
        <v>-800</v>
      </c>
    </row>
    <row r="825" spans="1:8">
      <c r="A825" s="1" t="s">
        <v>833</v>
      </c>
      <c r="B825" s="1">
        <v>1</v>
      </c>
      <c r="C825" s="1">
        <v>1</v>
      </c>
      <c r="D825" s="2">
        <f>IFERROR(VLOOKUP(A825,Sheet2!$A$2:$C$52,2,0),0)</f>
        <v>0</v>
      </c>
      <c r="E825" s="1">
        <f>IFERROR(VLOOKUP(A825,Sheet2!$A$2:$C$52,3,0),0)</f>
        <v>0</v>
      </c>
      <c r="F825" s="1">
        <f>IFERROR(VLOOKUP(A825,Sheet1!$A$2:$B1494,2,0),0)</f>
        <v>1</v>
      </c>
      <c r="G825" s="1">
        <f>0.0669*B825+0.1011*C825+0.3423*D825+0.4599*E825+0.297*F825</f>
        <v>0.465</v>
      </c>
      <c r="H825" s="1">
        <f>IFERROR(VLOOKUP(A825,Sheet3!A166:C1491,3,0),"None")</f>
        <v>100</v>
      </c>
    </row>
    <row r="826" spans="1:8">
      <c r="A826" s="1" t="s">
        <v>834</v>
      </c>
      <c r="B826" s="1">
        <v>1</v>
      </c>
      <c r="C826" s="1">
        <v>1</v>
      </c>
      <c r="D826" s="2">
        <f>IFERROR(VLOOKUP(A826,Sheet2!$A$2:$C$52,2,0),0)</f>
        <v>0</v>
      </c>
      <c r="E826" s="1">
        <f>IFERROR(VLOOKUP(A826,Sheet2!$A$2:$C$52,3,0),0)</f>
        <v>0</v>
      </c>
      <c r="F826" s="1">
        <f>IFERROR(VLOOKUP(A826,Sheet1!$A$2:$B1496,2,0),0)</f>
        <v>1</v>
      </c>
      <c r="G826" s="1">
        <f>0.0669*B826+0.1011*C826+0.3423*D826+0.4599*E826+0.297*F826</f>
        <v>0.465</v>
      </c>
      <c r="H826" s="1">
        <f>IFERROR(VLOOKUP(A826,Sheet3!A168:C1493,3,0),"None")</f>
        <v>-800</v>
      </c>
    </row>
    <row r="827" spans="1:8">
      <c r="A827" s="1" t="s">
        <v>835</v>
      </c>
      <c r="B827" s="1">
        <v>1</v>
      </c>
      <c r="C827" s="1">
        <v>1</v>
      </c>
      <c r="D827" s="2">
        <f>IFERROR(VLOOKUP(A827,Sheet2!$A$2:$C$52,2,0),0)</f>
        <v>0</v>
      </c>
      <c r="E827" s="1">
        <f>IFERROR(VLOOKUP(A827,Sheet2!$A$2:$C$52,3,0),0)</f>
        <v>0</v>
      </c>
      <c r="F827" s="1">
        <f>IFERROR(VLOOKUP(A827,Sheet1!$A$2:$B1498,2,0),0)</f>
        <v>1</v>
      </c>
      <c r="G827" s="1">
        <f>0.0669*B827+0.1011*C827+0.3423*D827+0.4599*E827+0.297*F827</f>
        <v>0.465</v>
      </c>
      <c r="H827" s="1">
        <f>IFERROR(VLOOKUP(A827,Sheet3!A170:C1495,3,0),"None")</f>
        <v>-800</v>
      </c>
    </row>
    <row r="828" spans="1:8">
      <c r="A828" s="1" t="s">
        <v>836</v>
      </c>
      <c r="B828" s="1">
        <v>1</v>
      </c>
      <c r="C828" s="1">
        <v>1</v>
      </c>
      <c r="D828" s="2">
        <f>IFERROR(VLOOKUP(A828,Sheet2!$A$2:$C$52,2,0),0)</f>
        <v>0</v>
      </c>
      <c r="E828" s="1">
        <f>IFERROR(VLOOKUP(A828,Sheet2!$A$2:$C$52,3,0),0)</f>
        <v>0</v>
      </c>
      <c r="F828" s="1">
        <f>IFERROR(VLOOKUP(A828,Sheet1!$A$2:$B1502,2,0),0)</f>
        <v>1</v>
      </c>
      <c r="G828" s="1">
        <f>0.0669*B828+0.1011*C828+0.3423*D828+0.4599*E828+0.297*F828</f>
        <v>0.465</v>
      </c>
      <c r="H828" s="1">
        <f>IFERROR(VLOOKUP(A828,Sheet3!A174:C1499,3,0),"None")</f>
        <v>800</v>
      </c>
    </row>
    <row r="829" spans="1:8">
      <c r="A829" s="1" t="s">
        <v>837</v>
      </c>
      <c r="B829" s="1">
        <v>1</v>
      </c>
      <c r="C829" s="1">
        <v>1</v>
      </c>
      <c r="D829" s="2">
        <f>IFERROR(VLOOKUP(A829,Sheet2!$A$2:$C$52,2,0),0)</f>
        <v>0</v>
      </c>
      <c r="E829" s="1">
        <f>IFERROR(VLOOKUP(A829,Sheet2!$A$2:$C$52,3,0),0)</f>
        <v>0</v>
      </c>
      <c r="F829" s="1">
        <f>IFERROR(VLOOKUP(A829,Sheet1!$A$2:$B1505,2,0),0)</f>
        <v>1</v>
      </c>
      <c r="G829" s="1">
        <f>0.0669*B829+0.1011*C829+0.3423*D829+0.4599*E829+0.297*F829</f>
        <v>0.465</v>
      </c>
      <c r="H829" s="1">
        <f>IFERROR(VLOOKUP(A829,Sheet3!A177:C1502,3,0),"None")</f>
        <v>-500</v>
      </c>
    </row>
    <row r="830" spans="1:8">
      <c r="A830" s="1" t="s">
        <v>838</v>
      </c>
      <c r="B830" s="1">
        <v>1</v>
      </c>
      <c r="C830" s="1">
        <v>1</v>
      </c>
      <c r="D830" s="2">
        <f>IFERROR(VLOOKUP(A830,Sheet2!$A$2:$C$52,2,0),0)</f>
        <v>0</v>
      </c>
      <c r="E830" s="1">
        <f>IFERROR(VLOOKUP(A830,Sheet2!$A$2:$C$52,3,0),0)</f>
        <v>0</v>
      </c>
      <c r="F830" s="1">
        <f>IFERROR(VLOOKUP(A830,Sheet1!$A$2:$B1513,2,0),0)</f>
        <v>1</v>
      </c>
      <c r="G830" s="1">
        <f>0.0669*B830+0.1011*C830+0.3423*D830+0.4599*E830+0.297*F830</f>
        <v>0.465</v>
      </c>
      <c r="H830" s="1">
        <f>IFERROR(VLOOKUP(A830,Sheet3!A185:C1510,3,0),"None")</f>
        <v>800</v>
      </c>
    </row>
    <row r="831" spans="1:8">
      <c r="A831" s="1" t="s">
        <v>839</v>
      </c>
      <c r="B831" s="1">
        <v>1</v>
      </c>
      <c r="C831" s="1">
        <v>1</v>
      </c>
      <c r="D831" s="2">
        <f>IFERROR(VLOOKUP(A831,Sheet2!$A$2:$C$52,2,0),0)</f>
        <v>0</v>
      </c>
      <c r="E831" s="1">
        <f>IFERROR(VLOOKUP(A831,Sheet2!$A$2:$C$52,3,0),0)</f>
        <v>0</v>
      </c>
      <c r="F831" s="1">
        <f>IFERROR(VLOOKUP(A831,Sheet1!$A$2:$B1514,2,0),0)</f>
        <v>1</v>
      </c>
      <c r="G831" s="1">
        <f>0.0669*B831+0.1011*C831+0.3423*D831+0.4599*E831+0.297*F831</f>
        <v>0.465</v>
      </c>
      <c r="H831" s="1">
        <f>IFERROR(VLOOKUP(A831,Sheet3!A186:C1511,3,0),"None")</f>
        <v>-800</v>
      </c>
    </row>
    <row r="832" spans="1:8">
      <c r="A832" s="1" t="s">
        <v>840</v>
      </c>
      <c r="B832" s="1">
        <v>1</v>
      </c>
      <c r="C832" s="1">
        <v>1</v>
      </c>
      <c r="D832" s="2">
        <f>IFERROR(VLOOKUP(A832,Sheet2!$A$2:$C$52,2,0),0)</f>
        <v>0</v>
      </c>
      <c r="E832" s="1">
        <f>IFERROR(VLOOKUP(A832,Sheet2!$A$2:$C$52,3,0),0)</f>
        <v>0</v>
      </c>
      <c r="F832" s="1">
        <f>IFERROR(VLOOKUP(A832,Sheet1!$A$2:$B1517,2,0),0)</f>
        <v>1</v>
      </c>
      <c r="G832" s="1">
        <f>0.0669*B832+0.1011*C832+0.3423*D832+0.4599*E832+0.297*F832</f>
        <v>0.465</v>
      </c>
      <c r="H832" s="1">
        <f>IFERROR(VLOOKUP(A832,Sheet3!A189:C1514,3,0),"None")</f>
        <v>-500</v>
      </c>
    </row>
    <row r="833" spans="1:8">
      <c r="A833" s="1" t="s">
        <v>841</v>
      </c>
      <c r="B833" s="1">
        <v>1</v>
      </c>
      <c r="C833" s="1">
        <v>1</v>
      </c>
      <c r="D833" s="2">
        <f>IFERROR(VLOOKUP(A833,Sheet2!$A$2:$C$52,2,0),0)</f>
        <v>0</v>
      </c>
      <c r="E833" s="1">
        <f>IFERROR(VLOOKUP(A833,Sheet2!$A$2:$C$52,3,0),0)</f>
        <v>0</v>
      </c>
      <c r="F833" s="1">
        <f>IFERROR(VLOOKUP(A833,Sheet1!$A$2:$B1518,2,0),0)</f>
        <v>1</v>
      </c>
      <c r="G833" s="1">
        <f>0.0669*B833+0.1011*C833+0.3423*D833+0.4599*E833+0.297*F833</f>
        <v>0.465</v>
      </c>
      <c r="H833" s="1">
        <f>IFERROR(VLOOKUP(A833,Sheet3!A190:C1515,3,0),"None")</f>
        <v>1300</v>
      </c>
    </row>
    <row r="834" spans="1:8">
      <c r="A834" s="1" t="s">
        <v>842</v>
      </c>
      <c r="B834" s="1">
        <v>1</v>
      </c>
      <c r="C834" s="1">
        <v>1</v>
      </c>
      <c r="D834" s="2">
        <f>IFERROR(VLOOKUP(A834,Sheet2!$A$2:$C$52,2,0),0)</f>
        <v>0</v>
      </c>
      <c r="E834" s="1">
        <f>IFERROR(VLOOKUP(A834,Sheet2!$A$2:$C$52,3,0),0)</f>
        <v>0</v>
      </c>
      <c r="F834" s="1">
        <f>IFERROR(VLOOKUP(A834,Sheet1!$A$2:$B1519,2,0),0)</f>
        <v>1</v>
      </c>
      <c r="G834" s="1">
        <f>0.0669*B834+0.1011*C834+0.3423*D834+0.4599*E834+0.297*F834</f>
        <v>0.465</v>
      </c>
      <c r="H834" s="1">
        <f>IFERROR(VLOOKUP(A834,Sheet3!A191:C1516,3,0),"None")</f>
        <v>-500</v>
      </c>
    </row>
    <row r="835" spans="1:8">
      <c r="A835" s="1" t="s">
        <v>843</v>
      </c>
      <c r="B835" s="1">
        <v>1</v>
      </c>
      <c r="C835" s="1">
        <v>1</v>
      </c>
      <c r="D835" s="2">
        <f>IFERROR(VLOOKUP(A835,Sheet2!$A$2:$C$52,2,0),0)</f>
        <v>0</v>
      </c>
      <c r="E835" s="1">
        <f>IFERROR(VLOOKUP(A835,Sheet2!$A$2:$C$52,3,0),0)</f>
        <v>0</v>
      </c>
      <c r="F835" s="1">
        <f>IFERROR(VLOOKUP(A835,Sheet1!$A$2:$B1524,2,0),0)</f>
        <v>1</v>
      </c>
      <c r="G835" s="1">
        <f>0.0669*B835+0.1011*C835+0.3423*D835+0.4599*E835+0.297*F835</f>
        <v>0.465</v>
      </c>
      <c r="H835" s="1">
        <f>IFERROR(VLOOKUP(A835,Sheet3!A196:C1521,3,0),"None")</f>
        <v>400</v>
      </c>
    </row>
    <row r="836" spans="1:8">
      <c r="A836" s="1" t="s">
        <v>844</v>
      </c>
      <c r="B836" s="1">
        <v>1</v>
      </c>
      <c r="C836" s="1">
        <v>1</v>
      </c>
      <c r="D836" s="2">
        <f>IFERROR(VLOOKUP(A836,Sheet2!$A$2:$C$52,2,0),0)</f>
        <v>0</v>
      </c>
      <c r="E836" s="1">
        <f>IFERROR(VLOOKUP(A836,Sheet2!$A$2:$C$52,3,0),0)</f>
        <v>0</v>
      </c>
      <c r="F836" s="1">
        <f>IFERROR(VLOOKUP(A836,Sheet1!$A$2:$B1526,2,0),0)</f>
        <v>1</v>
      </c>
      <c r="G836" s="1">
        <f>0.0669*B836+0.1011*C836+0.3423*D836+0.4599*E836+0.297*F836</f>
        <v>0.465</v>
      </c>
      <c r="H836" s="1">
        <f>IFERROR(VLOOKUP(A836,Sheet3!A198:C1523,3,0),"None")</f>
        <v>100</v>
      </c>
    </row>
    <row r="837" spans="1:8">
      <c r="A837" s="1" t="s">
        <v>845</v>
      </c>
      <c r="B837" s="1">
        <v>1</v>
      </c>
      <c r="C837" s="1">
        <v>1</v>
      </c>
      <c r="D837" s="2">
        <f>IFERROR(VLOOKUP(A837,Sheet2!$A$2:$C$52,2,0),0)</f>
        <v>0</v>
      </c>
      <c r="E837" s="1">
        <f>IFERROR(VLOOKUP(A837,Sheet2!$A$2:$C$52,3,0),0)</f>
        <v>0</v>
      </c>
      <c r="F837" s="1">
        <f>IFERROR(VLOOKUP(A837,Sheet1!$A$2:$B1527,2,0),0)</f>
        <v>1</v>
      </c>
      <c r="G837" s="1">
        <f>0.0669*B837+0.1011*C837+0.3423*D837+0.4599*E837+0.297*F837</f>
        <v>0.465</v>
      </c>
      <c r="H837" s="1">
        <f>IFERROR(VLOOKUP(A837,Sheet3!A199:C1524,3,0),"None")</f>
        <v>-700</v>
      </c>
    </row>
    <row r="838" spans="1:8">
      <c r="A838" s="1" t="s">
        <v>846</v>
      </c>
      <c r="B838" s="1">
        <v>1</v>
      </c>
      <c r="C838" s="1">
        <v>1</v>
      </c>
      <c r="D838" s="2">
        <f>IFERROR(VLOOKUP(A838,Sheet2!$A$2:$C$52,2,0),0)</f>
        <v>0</v>
      </c>
      <c r="E838" s="1">
        <f>IFERROR(VLOOKUP(A838,Sheet2!$A$2:$C$52,3,0),0)</f>
        <v>0</v>
      </c>
      <c r="F838" s="1">
        <f>IFERROR(VLOOKUP(A838,Sheet1!$A$2:$B1528,2,0),0)</f>
        <v>1</v>
      </c>
      <c r="G838" s="1">
        <f>0.0669*B838+0.1011*C838+0.3423*D838+0.4599*E838+0.297*F838</f>
        <v>0.465</v>
      </c>
      <c r="H838" s="1">
        <f>IFERROR(VLOOKUP(A838,Sheet3!A200:C1525,3,0),"None")</f>
        <v>530</v>
      </c>
    </row>
    <row r="839" spans="1:8">
      <c r="A839" s="1" t="s">
        <v>847</v>
      </c>
      <c r="B839" s="1">
        <v>1</v>
      </c>
      <c r="C839" s="1">
        <v>1</v>
      </c>
      <c r="D839" s="2">
        <f>IFERROR(VLOOKUP(A839,Sheet2!$A$2:$C$52,2,0),0)</f>
        <v>0</v>
      </c>
      <c r="E839" s="1">
        <f>IFERROR(VLOOKUP(A839,Sheet2!$A$2:$C$52,3,0),0)</f>
        <v>0</v>
      </c>
      <c r="F839" s="1">
        <f>IFERROR(VLOOKUP(A839,Sheet1!$A$2:$B1529,2,0),0)</f>
        <v>1</v>
      </c>
      <c r="G839" s="1">
        <f>0.0669*B839+0.1011*C839+0.3423*D839+0.4599*E839+0.297*F839</f>
        <v>0.465</v>
      </c>
      <c r="H839" s="1">
        <f>IFERROR(VLOOKUP(A839,Sheet3!A201:C1526,3,0),"None")</f>
        <v>100</v>
      </c>
    </row>
    <row r="840" spans="1:8">
      <c r="A840" s="1" t="s">
        <v>848</v>
      </c>
      <c r="B840" s="1">
        <v>1</v>
      </c>
      <c r="C840" s="1">
        <v>1</v>
      </c>
      <c r="D840" s="2">
        <f>IFERROR(VLOOKUP(A840,Sheet2!$A$2:$C$52,2,0),0)</f>
        <v>0</v>
      </c>
      <c r="E840" s="1">
        <f>IFERROR(VLOOKUP(A840,Sheet2!$A$2:$C$52,3,0),0)</f>
        <v>0</v>
      </c>
      <c r="F840" s="1">
        <f>IFERROR(VLOOKUP(A840,Sheet1!$A$2:$B1534,2,0),0)</f>
        <v>1</v>
      </c>
      <c r="G840" s="1">
        <f>0.0669*B840+0.1011*C840+0.3423*D840+0.4599*E840+0.297*F840</f>
        <v>0.465</v>
      </c>
      <c r="H840" s="1">
        <f>IFERROR(VLOOKUP(A840,Sheet3!A206:C1531,3,0),"None")</f>
        <v>100</v>
      </c>
    </row>
    <row r="841" spans="1:8">
      <c r="A841" s="1" t="s">
        <v>849</v>
      </c>
      <c r="B841" s="1">
        <v>1</v>
      </c>
      <c r="C841" s="1">
        <v>1</v>
      </c>
      <c r="D841" s="2">
        <f>IFERROR(VLOOKUP(A841,Sheet2!$A$2:$C$52,2,0),0)</f>
        <v>0</v>
      </c>
      <c r="E841" s="1">
        <f>IFERROR(VLOOKUP(A841,Sheet2!$A$2:$C$52,3,0),0)</f>
        <v>0</v>
      </c>
      <c r="F841" s="1">
        <f>IFERROR(VLOOKUP(A841,Sheet1!$A$2:$B1535,2,0),0)</f>
        <v>1</v>
      </c>
      <c r="G841" s="1">
        <f>0.0669*B841+0.1011*C841+0.3423*D841+0.4599*E841+0.297*F841</f>
        <v>0.465</v>
      </c>
      <c r="H841" s="1">
        <f>IFERROR(VLOOKUP(A841,Sheet3!A207:C1532,3,0),"None")</f>
        <v>0</v>
      </c>
    </row>
    <row r="842" spans="1:8">
      <c r="A842" s="1" t="s">
        <v>850</v>
      </c>
      <c r="B842" s="1">
        <v>1</v>
      </c>
      <c r="C842" s="1">
        <v>1</v>
      </c>
      <c r="D842" s="2">
        <f>IFERROR(VLOOKUP(A842,Sheet2!$A$2:$C$52,2,0),0)</f>
        <v>0</v>
      </c>
      <c r="E842" s="1">
        <f>IFERROR(VLOOKUP(A842,Sheet2!$A$2:$C$52,3,0),0)</f>
        <v>0</v>
      </c>
      <c r="F842" s="1">
        <f>IFERROR(VLOOKUP(A842,Sheet1!$A$2:$B1538,2,0),0)</f>
        <v>1</v>
      </c>
      <c r="G842" s="1">
        <f>0.0669*B842+0.1011*C842+0.3423*D842+0.4599*E842+0.297*F842</f>
        <v>0.465</v>
      </c>
      <c r="H842" s="1">
        <f>IFERROR(VLOOKUP(A842,Sheet3!A210:C1535,3,0),"None")</f>
        <v>-700</v>
      </c>
    </row>
    <row r="843" spans="1:8">
      <c r="A843" s="1" t="s">
        <v>851</v>
      </c>
      <c r="B843" s="1">
        <v>1</v>
      </c>
      <c r="C843" s="1">
        <v>1</v>
      </c>
      <c r="D843" s="2">
        <f>IFERROR(VLOOKUP(A843,Sheet2!$A$2:$C$52,2,0),0)</f>
        <v>0</v>
      </c>
      <c r="E843" s="1">
        <f>IFERROR(VLOOKUP(A843,Sheet2!$A$2:$C$52,3,0),0)</f>
        <v>0</v>
      </c>
      <c r="F843" s="1">
        <f>IFERROR(VLOOKUP(A843,Sheet1!$A$2:$B1541,2,0),0)</f>
        <v>1</v>
      </c>
      <c r="G843" s="1">
        <f>0.0669*B843+0.1011*C843+0.3423*D843+0.4599*E843+0.297*F843</f>
        <v>0.465</v>
      </c>
      <c r="H843" s="1">
        <f>IFERROR(VLOOKUP(A843,Sheet3!A213:C1538,3,0),"None")</f>
        <v>800</v>
      </c>
    </row>
    <row r="844" spans="1:8">
      <c r="A844" s="1" t="s">
        <v>852</v>
      </c>
      <c r="B844" s="1">
        <v>1</v>
      </c>
      <c r="C844" s="1">
        <v>1</v>
      </c>
      <c r="D844" s="2">
        <f>IFERROR(VLOOKUP(A844,Sheet2!$A$2:$C$52,2,0),0)</f>
        <v>0</v>
      </c>
      <c r="E844" s="1">
        <f>IFERROR(VLOOKUP(A844,Sheet2!$A$2:$C$52,3,0),0)</f>
        <v>0</v>
      </c>
      <c r="F844" s="1">
        <f>IFERROR(VLOOKUP(A844,Sheet1!$A$2:$B1542,2,0),0)</f>
        <v>1</v>
      </c>
      <c r="G844" s="1">
        <f>0.0669*B844+0.1011*C844+0.3423*D844+0.4599*E844+0.297*F844</f>
        <v>0.465</v>
      </c>
      <c r="H844" s="1">
        <f>IFERROR(VLOOKUP(A844,Sheet3!A214:C1539,3,0),"None")</f>
        <v>100</v>
      </c>
    </row>
    <row r="845" spans="1:8">
      <c r="A845" s="1" t="s">
        <v>853</v>
      </c>
      <c r="B845" s="1">
        <v>1</v>
      </c>
      <c r="C845" s="1">
        <v>1</v>
      </c>
      <c r="D845" s="2">
        <f>IFERROR(VLOOKUP(A845,Sheet2!$A$2:$C$52,2,0),0)</f>
        <v>0</v>
      </c>
      <c r="E845" s="1">
        <f>IFERROR(VLOOKUP(A845,Sheet2!$A$2:$C$52,3,0),0)</f>
        <v>0</v>
      </c>
      <c r="F845" s="1">
        <f>IFERROR(VLOOKUP(A845,Sheet1!$A$2:$B1543,2,0),0)</f>
        <v>1</v>
      </c>
      <c r="G845" s="1">
        <f>0.0669*B845+0.1011*C845+0.3423*D845+0.4599*E845+0.297*F845</f>
        <v>0.465</v>
      </c>
      <c r="H845" s="1">
        <f>IFERROR(VLOOKUP(A845,Sheet3!A215:C1540,3,0),"None")</f>
        <v>0</v>
      </c>
    </row>
    <row r="846" spans="1:8">
      <c r="A846" s="1" t="s">
        <v>854</v>
      </c>
      <c r="B846" s="1">
        <v>1</v>
      </c>
      <c r="C846" s="1">
        <v>1</v>
      </c>
      <c r="D846" s="2">
        <f>IFERROR(VLOOKUP(A846,Sheet2!$A$2:$C$52,2,0),0)</f>
        <v>0</v>
      </c>
      <c r="E846" s="1">
        <f>IFERROR(VLOOKUP(A846,Sheet2!$A$2:$C$52,3,0),0)</f>
        <v>0</v>
      </c>
      <c r="F846" s="1">
        <f>IFERROR(VLOOKUP(A846,Sheet1!$A$2:$B1548,2,0),0)</f>
        <v>1</v>
      </c>
      <c r="G846" s="1">
        <f>0.0669*B846+0.1011*C846+0.3423*D846+0.4599*E846+0.297*F846</f>
        <v>0.465</v>
      </c>
      <c r="H846" s="1">
        <f>IFERROR(VLOOKUP(A846,Sheet3!A220:C1545,3,0),"None")</f>
        <v>-600</v>
      </c>
    </row>
    <row r="847" spans="1:8">
      <c r="A847" s="1" t="s">
        <v>855</v>
      </c>
      <c r="B847" s="1">
        <v>1</v>
      </c>
      <c r="C847" s="1">
        <v>1</v>
      </c>
      <c r="D847" s="2">
        <f>IFERROR(VLOOKUP(A847,Sheet2!$A$2:$C$52,2,0),0)</f>
        <v>0</v>
      </c>
      <c r="E847" s="1">
        <f>IFERROR(VLOOKUP(A847,Sheet2!$A$2:$C$52,3,0),0)</f>
        <v>0</v>
      </c>
      <c r="F847" s="1">
        <f>IFERROR(VLOOKUP(A847,Sheet1!$A$2:$B1550,2,0),0)</f>
        <v>1</v>
      </c>
      <c r="G847" s="1">
        <f>0.0669*B847+0.1011*C847+0.3423*D847+0.4599*E847+0.297*F847</f>
        <v>0.465</v>
      </c>
      <c r="H847" s="1">
        <f>IFERROR(VLOOKUP(A847,Sheet3!A222:C1547,3,0),"None")</f>
        <v>100</v>
      </c>
    </row>
    <row r="848" spans="1:8">
      <c r="A848" s="1" t="s">
        <v>856</v>
      </c>
      <c r="B848" s="1">
        <v>1</v>
      </c>
      <c r="C848" s="1">
        <v>1</v>
      </c>
      <c r="D848" s="2">
        <f>IFERROR(VLOOKUP(A848,Sheet2!$A$2:$C$52,2,0),0)</f>
        <v>0</v>
      </c>
      <c r="E848" s="1">
        <f>IFERROR(VLOOKUP(A848,Sheet2!$A$2:$C$52,3,0),0)</f>
        <v>0</v>
      </c>
      <c r="F848" s="1">
        <f>IFERROR(VLOOKUP(A848,Sheet1!$A$2:$B1552,2,0),0)</f>
        <v>1</v>
      </c>
      <c r="G848" s="1">
        <f>0.0669*B848+0.1011*C848+0.3423*D848+0.4599*E848+0.297*F848</f>
        <v>0.465</v>
      </c>
      <c r="H848" s="1">
        <f>IFERROR(VLOOKUP(A848,Sheet3!A224:C1549,3,0),"None")</f>
        <v>-500</v>
      </c>
    </row>
    <row r="849" spans="1:8">
      <c r="A849" s="1" t="s">
        <v>857</v>
      </c>
      <c r="B849" s="1">
        <v>1</v>
      </c>
      <c r="C849" s="1">
        <v>1</v>
      </c>
      <c r="D849" s="2">
        <f>IFERROR(VLOOKUP(A849,Sheet2!$A$2:$C$52,2,0),0)</f>
        <v>0</v>
      </c>
      <c r="E849" s="1">
        <f>IFERROR(VLOOKUP(A849,Sheet2!$A$2:$C$52,3,0),0)</f>
        <v>0</v>
      </c>
      <c r="F849" s="1">
        <f>IFERROR(VLOOKUP(A849,Sheet1!$A$2:$B1553,2,0),0)</f>
        <v>1</v>
      </c>
      <c r="G849" s="1">
        <f>0.0669*B849+0.1011*C849+0.3423*D849+0.4599*E849+0.297*F849</f>
        <v>0.465</v>
      </c>
      <c r="H849" s="1">
        <f>IFERROR(VLOOKUP(A849,Sheet3!A225:C1550,3,0),"None")</f>
        <v>-800</v>
      </c>
    </row>
    <row r="850" spans="1:8">
      <c r="A850" s="1" t="s">
        <v>858</v>
      </c>
      <c r="B850" s="1">
        <v>1</v>
      </c>
      <c r="C850" s="1">
        <v>1</v>
      </c>
      <c r="D850" s="2">
        <f>IFERROR(VLOOKUP(A850,Sheet2!$A$2:$C$52,2,0),0)</f>
        <v>0</v>
      </c>
      <c r="E850" s="1">
        <f>IFERROR(VLOOKUP(A850,Sheet2!$A$2:$C$52,3,0),0)</f>
        <v>0</v>
      </c>
      <c r="F850" s="1">
        <f>IFERROR(VLOOKUP(A850,Sheet1!$A$2:$B1554,2,0),0)</f>
        <v>1</v>
      </c>
      <c r="G850" s="1">
        <f>0.0669*B850+0.1011*C850+0.3423*D850+0.4599*E850+0.297*F850</f>
        <v>0.465</v>
      </c>
      <c r="H850" s="1">
        <f>IFERROR(VLOOKUP(A850,Sheet3!A226:C1551,3,0),"None")</f>
        <v>100</v>
      </c>
    </row>
    <row r="851" spans="1:8">
      <c r="A851" s="1" t="s">
        <v>859</v>
      </c>
      <c r="B851" s="1">
        <v>1</v>
      </c>
      <c r="C851" s="1">
        <v>1</v>
      </c>
      <c r="D851" s="2">
        <f>IFERROR(VLOOKUP(A851,Sheet2!$A$2:$C$52,2,0),0)</f>
        <v>0</v>
      </c>
      <c r="E851" s="1">
        <f>IFERROR(VLOOKUP(A851,Sheet2!$A$2:$C$52,3,0),0)</f>
        <v>0</v>
      </c>
      <c r="F851" s="1">
        <f>IFERROR(VLOOKUP(A851,Sheet1!$A$2:$B1556,2,0),0)</f>
        <v>1</v>
      </c>
      <c r="G851" s="1">
        <f>0.0669*B851+0.1011*C851+0.3423*D851+0.4599*E851+0.297*F851</f>
        <v>0.465</v>
      </c>
      <c r="H851" s="1">
        <f>IFERROR(VLOOKUP(A851,Sheet3!A228:C1553,3,0),"None")</f>
        <v>1000</v>
      </c>
    </row>
    <row r="852" spans="1:8">
      <c r="A852" s="1" t="s">
        <v>860</v>
      </c>
      <c r="B852" s="1">
        <v>1</v>
      </c>
      <c r="C852" s="1">
        <v>1</v>
      </c>
      <c r="D852" s="2">
        <f>IFERROR(VLOOKUP(A852,Sheet2!$A$2:$C$52,2,0),0)</f>
        <v>0</v>
      </c>
      <c r="E852" s="1">
        <f>IFERROR(VLOOKUP(A852,Sheet2!$A$2:$C$52,3,0),0)</f>
        <v>0</v>
      </c>
      <c r="F852" s="1">
        <f>IFERROR(VLOOKUP(A852,Sheet1!$A$2:$B1558,2,0),0)</f>
        <v>1</v>
      </c>
      <c r="G852" s="1">
        <f>0.0669*B852+0.1011*C852+0.3423*D852+0.4599*E852+0.297*F852</f>
        <v>0.465</v>
      </c>
      <c r="H852" s="1">
        <f>IFERROR(VLOOKUP(A852,Sheet3!A230:C1555,3,0),"None")</f>
        <v>0</v>
      </c>
    </row>
    <row r="853" spans="1:8">
      <c r="A853" s="1" t="s">
        <v>861</v>
      </c>
      <c r="B853" s="1">
        <v>1</v>
      </c>
      <c r="C853" s="1">
        <v>1</v>
      </c>
      <c r="D853" s="2">
        <f>IFERROR(VLOOKUP(A853,Sheet2!$A$2:$C$52,2,0),0)</f>
        <v>0</v>
      </c>
      <c r="E853" s="1">
        <f>IFERROR(VLOOKUP(A853,Sheet2!$A$2:$C$52,3,0),0)</f>
        <v>0</v>
      </c>
      <c r="F853" s="1">
        <f>IFERROR(VLOOKUP(A853,Sheet1!$A$2:$B1559,2,0),0)</f>
        <v>1</v>
      </c>
      <c r="G853" s="1">
        <f>0.0669*B853+0.1011*C853+0.3423*D853+0.4599*E853+0.297*F853</f>
        <v>0.465</v>
      </c>
      <c r="H853" s="1">
        <f>IFERROR(VLOOKUP(A853,Sheet3!A231:C1556,3,0),"None")</f>
        <v>-700</v>
      </c>
    </row>
    <row r="854" spans="1:8">
      <c r="A854" s="1" t="s">
        <v>862</v>
      </c>
      <c r="B854" s="1">
        <v>1</v>
      </c>
      <c r="C854" s="1">
        <v>1</v>
      </c>
      <c r="D854" s="2">
        <f>IFERROR(VLOOKUP(A854,Sheet2!$A$2:$C$52,2,0),0)</f>
        <v>0</v>
      </c>
      <c r="E854" s="1">
        <f>IFERROR(VLOOKUP(A854,Sheet2!$A$2:$C$52,3,0),0)</f>
        <v>0</v>
      </c>
      <c r="F854" s="1">
        <f>IFERROR(VLOOKUP(A854,Sheet1!$A$2:$B1562,2,0),0)</f>
        <v>1</v>
      </c>
      <c r="G854" s="1">
        <f>0.0669*B854+0.1011*C854+0.3423*D854+0.4599*E854+0.297*F854</f>
        <v>0.465</v>
      </c>
      <c r="H854" s="1">
        <f>IFERROR(VLOOKUP(A854,Sheet3!A234:C1559,3,0),"None")</f>
        <v>300</v>
      </c>
    </row>
    <row r="855" spans="1:8">
      <c r="A855" s="1" t="s">
        <v>863</v>
      </c>
      <c r="B855" s="1">
        <v>1</v>
      </c>
      <c r="C855" s="1">
        <v>1</v>
      </c>
      <c r="D855" s="2">
        <f>IFERROR(VLOOKUP(A855,Sheet2!$A$2:$C$52,2,0),0)</f>
        <v>0</v>
      </c>
      <c r="E855" s="1">
        <f>IFERROR(VLOOKUP(A855,Sheet2!$A$2:$C$52,3,0),0)</f>
        <v>0</v>
      </c>
      <c r="F855" s="1">
        <f>IFERROR(VLOOKUP(A855,Sheet1!$A$2:$B1565,2,0),0)</f>
        <v>1</v>
      </c>
      <c r="G855" s="1">
        <f>0.0669*B855+0.1011*C855+0.3423*D855+0.4599*E855+0.297*F855</f>
        <v>0.465</v>
      </c>
      <c r="H855" s="1">
        <f>IFERROR(VLOOKUP(A855,Sheet3!A237:C1562,3,0),"None")</f>
        <v>-700</v>
      </c>
    </row>
    <row r="856" spans="1:8">
      <c r="A856" s="1" t="s">
        <v>864</v>
      </c>
      <c r="B856" s="1">
        <v>1</v>
      </c>
      <c r="C856" s="1">
        <v>1</v>
      </c>
      <c r="D856" s="2">
        <f>IFERROR(VLOOKUP(A856,Sheet2!$A$2:$C$52,2,0),0)</f>
        <v>0</v>
      </c>
      <c r="E856" s="1">
        <f>IFERROR(VLOOKUP(A856,Sheet2!$A$2:$C$52,3,0),0)</f>
        <v>0</v>
      </c>
      <c r="F856" s="1">
        <f>IFERROR(VLOOKUP(A856,Sheet1!$A$2:$B1566,2,0),0)</f>
        <v>1</v>
      </c>
      <c r="G856" s="1">
        <f>0.0669*B856+0.1011*C856+0.3423*D856+0.4599*E856+0.297*F856</f>
        <v>0.465</v>
      </c>
      <c r="H856" s="1">
        <f>IFERROR(VLOOKUP(A856,Sheet3!A238:C1563,3,0),"None")</f>
        <v>100</v>
      </c>
    </row>
    <row r="857" spans="1:8">
      <c r="A857" s="1" t="s">
        <v>865</v>
      </c>
      <c r="B857" s="1">
        <v>1</v>
      </c>
      <c r="C857" s="1">
        <v>1</v>
      </c>
      <c r="D857" s="2">
        <f>IFERROR(VLOOKUP(A857,Sheet2!$A$2:$C$52,2,0),0)</f>
        <v>0</v>
      </c>
      <c r="E857" s="1">
        <f>IFERROR(VLOOKUP(A857,Sheet2!$A$2:$C$52,3,0),0)</f>
        <v>0</v>
      </c>
      <c r="F857" s="1">
        <f>IFERROR(VLOOKUP(A857,Sheet1!$A$2:$B1567,2,0),0)</f>
        <v>1</v>
      </c>
      <c r="G857" s="1">
        <f>0.0669*B857+0.1011*C857+0.3423*D857+0.4599*E857+0.297*F857</f>
        <v>0.465</v>
      </c>
      <c r="H857" s="1">
        <f>IFERROR(VLOOKUP(A857,Sheet3!A239:C1564,3,0),"None")</f>
        <v>800</v>
      </c>
    </row>
    <row r="858" spans="1:8">
      <c r="A858" s="1" t="s">
        <v>866</v>
      </c>
      <c r="B858" s="1">
        <v>1</v>
      </c>
      <c r="C858" s="1">
        <v>1</v>
      </c>
      <c r="D858" s="2">
        <f>IFERROR(VLOOKUP(A858,Sheet2!$A$2:$C$52,2,0),0)</f>
        <v>0</v>
      </c>
      <c r="E858" s="1">
        <f>IFERROR(VLOOKUP(A858,Sheet2!$A$2:$C$52,3,0),0)</f>
        <v>0</v>
      </c>
      <c r="F858" s="1">
        <f>IFERROR(VLOOKUP(A858,Sheet1!$A$2:$B1568,2,0),0)</f>
        <v>1</v>
      </c>
      <c r="G858" s="1">
        <f>0.0669*B858+0.1011*C858+0.3423*D858+0.4599*E858+0.297*F858</f>
        <v>0.465</v>
      </c>
      <c r="H858" s="1">
        <f>IFERROR(VLOOKUP(A858,Sheet3!A240:C1565,3,0),"None")</f>
        <v>200</v>
      </c>
    </row>
    <row r="859" spans="1:8">
      <c r="A859" s="1" t="s">
        <v>867</v>
      </c>
      <c r="B859" s="1">
        <v>1</v>
      </c>
      <c r="C859" s="1">
        <v>1</v>
      </c>
      <c r="D859" s="2">
        <f>IFERROR(VLOOKUP(A859,Sheet2!$A$2:$C$52,2,0),0)</f>
        <v>0</v>
      </c>
      <c r="E859" s="1">
        <f>IFERROR(VLOOKUP(A859,Sheet2!$A$2:$C$52,3,0),0)</f>
        <v>0</v>
      </c>
      <c r="F859" s="1">
        <f>IFERROR(VLOOKUP(A859,Sheet1!$A$2:$B1570,2,0),0)</f>
        <v>1</v>
      </c>
      <c r="G859" s="1">
        <f>0.0669*B859+0.1011*C859+0.3423*D859+0.4599*E859+0.297*F859</f>
        <v>0.465</v>
      </c>
      <c r="H859" s="1">
        <f>IFERROR(VLOOKUP(A859,Sheet3!A242:C1567,3,0),"None")</f>
        <v>100</v>
      </c>
    </row>
    <row r="860" spans="1:8">
      <c r="A860" s="1" t="s">
        <v>868</v>
      </c>
      <c r="B860" s="1">
        <v>1</v>
      </c>
      <c r="C860" s="1">
        <v>1</v>
      </c>
      <c r="D860" s="2">
        <f>IFERROR(VLOOKUP(A860,Sheet2!$A$2:$C$52,2,0),0)</f>
        <v>0</v>
      </c>
      <c r="E860" s="1">
        <f>IFERROR(VLOOKUP(A860,Sheet2!$A$2:$C$52,3,0),0)</f>
        <v>0</v>
      </c>
      <c r="F860" s="1">
        <f>IFERROR(VLOOKUP(A860,Sheet1!$A$2:$B1573,2,0),0)</f>
        <v>1</v>
      </c>
      <c r="G860" s="1">
        <f>0.0669*B860+0.1011*C860+0.3423*D860+0.4599*E860+0.297*F860</f>
        <v>0.465</v>
      </c>
      <c r="H860" s="1">
        <f>IFERROR(VLOOKUP(A860,Sheet3!A245:C1570,3,0),"None")</f>
        <v>0</v>
      </c>
    </row>
    <row r="861" spans="1:8">
      <c r="A861" s="1" t="s">
        <v>869</v>
      </c>
      <c r="B861" s="1">
        <v>1</v>
      </c>
      <c r="C861" s="1">
        <v>1</v>
      </c>
      <c r="D861" s="2">
        <f>IFERROR(VLOOKUP(A861,Sheet2!$A$2:$C$52,2,0),0)</f>
        <v>0</v>
      </c>
      <c r="E861" s="1">
        <f>IFERROR(VLOOKUP(A861,Sheet2!$A$2:$C$52,3,0),0)</f>
        <v>0</v>
      </c>
      <c r="F861" s="1">
        <f>IFERROR(VLOOKUP(A861,Sheet1!$A$2:$B1579,2,0),0)</f>
        <v>1</v>
      </c>
      <c r="G861" s="1">
        <f>0.0669*B861+0.1011*C861+0.3423*D861+0.4599*E861+0.297*F861</f>
        <v>0.465</v>
      </c>
      <c r="H861" s="1">
        <f>IFERROR(VLOOKUP(A861,Sheet3!A251:C1576,3,0),"None")</f>
        <v>200</v>
      </c>
    </row>
    <row r="862" spans="1:8">
      <c r="A862" s="1" t="s">
        <v>870</v>
      </c>
      <c r="B862" s="1">
        <v>1</v>
      </c>
      <c r="C862" s="1">
        <v>1</v>
      </c>
      <c r="D862" s="2">
        <f>IFERROR(VLOOKUP(A862,Sheet2!$A$2:$C$52,2,0),0)</f>
        <v>0</v>
      </c>
      <c r="E862" s="1">
        <f>IFERROR(VLOOKUP(A862,Sheet2!$A$2:$C$52,3,0),0)</f>
        <v>0</v>
      </c>
      <c r="F862" s="1">
        <f>IFERROR(VLOOKUP(A862,Sheet1!$A$2:$B1585,2,0),0)</f>
        <v>1</v>
      </c>
      <c r="G862" s="1">
        <f>0.0669*B862+0.1011*C862+0.3423*D862+0.4599*E862+0.297*F862</f>
        <v>0.465</v>
      </c>
      <c r="H862" s="1">
        <f>IFERROR(VLOOKUP(A862,Sheet3!A257:C1582,3,0),"None")</f>
        <v>0</v>
      </c>
    </row>
    <row r="863" spans="1:8">
      <c r="A863" s="1" t="s">
        <v>871</v>
      </c>
      <c r="B863" s="1">
        <v>1</v>
      </c>
      <c r="C863" s="1">
        <v>1</v>
      </c>
      <c r="D863" s="2">
        <f>IFERROR(VLOOKUP(A863,Sheet2!$A$2:$C$52,2,0),0)</f>
        <v>0</v>
      </c>
      <c r="E863" s="1">
        <f>IFERROR(VLOOKUP(A863,Sheet2!$A$2:$C$52,3,0),0)</f>
        <v>0</v>
      </c>
      <c r="F863" s="1">
        <f>IFERROR(VLOOKUP(A863,Sheet1!$A$2:$B1586,2,0),0)</f>
        <v>1</v>
      </c>
      <c r="G863" s="1">
        <f>0.0669*B863+0.1011*C863+0.3423*D863+0.4599*E863+0.297*F863</f>
        <v>0.465</v>
      </c>
      <c r="H863" s="1">
        <f>IFERROR(VLOOKUP(A863,Sheet3!A258:C1583,3,0),"None")</f>
        <v>-800</v>
      </c>
    </row>
    <row r="864" spans="1:8">
      <c r="A864" s="1" t="s">
        <v>872</v>
      </c>
      <c r="B864" s="1">
        <v>1</v>
      </c>
      <c r="C864" s="1">
        <v>1</v>
      </c>
      <c r="D864" s="2">
        <f>IFERROR(VLOOKUP(A864,Sheet2!$A$2:$C$52,2,0),0)</f>
        <v>0</v>
      </c>
      <c r="E864" s="1">
        <f>IFERROR(VLOOKUP(A864,Sheet2!$A$2:$C$52,3,0),0)</f>
        <v>0</v>
      </c>
      <c r="F864" s="1">
        <f>IFERROR(VLOOKUP(A864,Sheet1!$A$2:$B1587,2,0),0)</f>
        <v>1</v>
      </c>
      <c r="G864" s="1">
        <f>0.0669*B864+0.1011*C864+0.3423*D864+0.4599*E864+0.297*F864</f>
        <v>0.465</v>
      </c>
      <c r="H864" s="1">
        <f>IFERROR(VLOOKUP(A864,Sheet3!A259:C1584,3,0),"None")</f>
        <v>100</v>
      </c>
    </row>
    <row r="865" spans="1:8">
      <c r="A865" s="1" t="s">
        <v>873</v>
      </c>
      <c r="B865" s="1">
        <v>1</v>
      </c>
      <c r="C865" s="1">
        <v>1</v>
      </c>
      <c r="D865" s="2">
        <f>IFERROR(VLOOKUP(A865,Sheet2!$A$2:$C$52,2,0),0)</f>
        <v>0</v>
      </c>
      <c r="E865" s="1">
        <f>IFERROR(VLOOKUP(A865,Sheet2!$A$2:$C$52,3,0),0)</f>
        <v>0</v>
      </c>
      <c r="F865" s="1">
        <f>IFERROR(VLOOKUP(A865,Sheet1!$A$2:$B1590,2,0),0)</f>
        <v>1</v>
      </c>
      <c r="G865" s="1">
        <f>0.0669*B865+0.1011*C865+0.3423*D865+0.4599*E865+0.297*F865</f>
        <v>0.465</v>
      </c>
      <c r="H865" s="1">
        <f>IFERROR(VLOOKUP(A865,Sheet3!A262:C1587,3,0),"None")</f>
        <v>-500</v>
      </c>
    </row>
    <row r="866" spans="1:8">
      <c r="A866" s="1" t="s">
        <v>874</v>
      </c>
      <c r="B866" s="1">
        <v>1</v>
      </c>
      <c r="C866" s="1">
        <v>1</v>
      </c>
      <c r="D866" s="2">
        <f>IFERROR(VLOOKUP(A866,Sheet2!$A$2:$C$52,2,0),0)</f>
        <v>0</v>
      </c>
      <c r="E866" s="1">
        <f>IFERROR(VLOOKUP(A866,Sheet2!$A$2:$C$52,3,0),0)</f>
        <v>0</v>
      </c>
      <c r="F866" s="1">
        <f>IFERROR(VLOOKUP(A866,Sheet1!$A$2:$B1594,2,0),0)</f>
        <v>1</v>
      </c>
      <c r="G866" s="1">
        <f>0.0669*B866+0.1011*C866+0.3423*D866+0.4599*E866+0.297*F866</f>
        <v>0.465</v>
      </c>
      <c r="H866" s="1">
        <f>IFERROR(VLOOKUP(A866,Sheet3!A266:C1591,3,0),"None")</f>
        <v>0</v>
      </c>
    </row>
    <row r="867" spans="1:8">
      <c r="A867" s="1" t="s">
        <v>875</v>
      </c>
      <c r="B867" s="1">
        <v>1</v>
      </c>
      <c r="C867" s="1">
        <v>1</v>
      </c>
      <c r="D867" s="2">
        <f>IFERROR(VLOOKUP(A867,Sheet2!$A$2:$C$52,2,0),0)</f>
        <v>0</v>
      </c>
      <c r="E867" s="1">
        <f>IFERROR(VLOOKUP(A867,Sheet2!$A$2:$C$52,3,0),0)</f>
        <v>0</v>
      </c>
      <c r="F867" s="1">
        <f>IFERROR(VLOOKUP(A867,Sheet1!$A$2:$B1596,2,0),0)</f>
        <v>1</v>
      </c>
      <c r="G867" s="1">
        <f>0.0669*B867+0.1011*C867+0.3423*D867+0.4599*E867+0.297*F867</f>
        <v>0.465</v>
      </c>
      <c r="H867" s="1">
        <f>IFERROR(VLOOKUP(A867,Sheet3!A268:C1593,3,0),"None")</f>
        <v>-800</v>
      </c>
    </row>
    <row r="868" spans="1:8">
      <c r="A868" s="1" t="s">
        <v>876</v>
      </c>
      <c r="B868" s="1">
        <v>1</v>
      </c>
      <c r="C868" s="1">
        <v>1</v>
      </c>
      <c r="D868" s="2">
        <f>IFERROR(VLOOKUP(A868,Sheet2!$A$2:$C$52,2,0),0)</f>
        <v>0</v>
      </c>
      <c r="E868" s="1">
        <f>IFERROR(VLOOKUP(A868,Sheet2!$A$2:$C$52,3,0),0)</f>
        <v>0</v>
      </c>
      <c r="F868" s="1">
        <f>IFERROR(VLOOKUP(A868,Sheet1!$A$2:$B1598,2,0),0)</f>
        <v>1</v>
      </c>
      <c r="G868" s="1">
        <f>0.0669*B868+0.1011*C868+0.3423*D868+0.4599*E868+0.297*F868</f>
        <v>0.465</v>
      </c>
      <c r="H868" s="1">
        <f>IFERROR(VLOOKUP(A868,Sheet3!A270:C1595,3,0),"None")</f>
        <v>-500</v>
      </c>
    </row>
    <row r="869" spans="1:8">
      <c r="A869" s="1" t="s">
        <v>877</v>
      </c>
      <c r="B869" s="1">
        <v>1</v>
      </c>
      <c r="C869" s="1">
        <v>1</v>
      </c>
      <c r="D869" s="2">
        <f>IFERROR(VLOOKUP(A869,Sheet2!$A$2:$C$52,2,0),0)</f>
        <v>0</v>
      </c>
      <c r="E869" s="1">
        <f>IFERROR(VLOOKUP(A869,Sheet2!$A$2:$C$52,3,0),0)</f>
        <v>0</v>
      </c>
      <c r="F869" s="1">
        <f>IFERROR(VLOOKUP(A869,Sheet1!$A$2:$B1601,2,0),0)</f>
        <v>1</v>
      </c>
      <c r="G869" s="1">
        <f>0.0669*B869+0.1011*C869+0.3423*D869+0.4599*E869+0.297*F869</f>
        <v>0.465</v>
      </c>
      <c r="H869" s="1">
        <f>IFERROR(VLOOKUP(A869,Sheet3!A273:C1598,3,0),"None")</f>
        <v>-300</v>
      </c>
    </row>
    <row r="870" spans="1:8">
      <c r="A870" s="1" t="s">
        <v>878</v>
      </c>
      <c r="B870" s="1">
        <v>1</v>
      </c>
      <c r="C870" s="1">
        <v>1</v>
      </c>
      <c r="D870" s="2">
        <f>IFERROR(VLOOKUP(A870,Sheet2!$A$2:$C$52,2,0),0)</f>
        <v>0</v>
      </c>
      <c r="E870" s="1">
        <f>IFERROR(VLOOKUP(A870,Sheet2!$A$2:$C$52,3,0),0)</f>
        <v>0</v>
      </c>
      <c r="F870" s="1">
        <f>IFERROR(VLOOKUP(A870,Sheet1!$A$2:$B1602,2,0),0)</f>
        <v>1</v>
      </c>
      <c r="G870" s="1">
        <f>0.0669*B870+0.1011*C870+0.3423*D870+0.4599*E870+0.297*F870</f>
        <v>0.465</v>
      </c>
      <c r="H870" s="1">
        <f>IFERROR(VLOOKUP(A870,Sheet3!A274:C1599,3,0),"None")</f>
        <v>530</v>
      </c>
    </row>
    <row r="871" spans="1:8">
      <c r="A871" s="1" t="s">
        <v>879</v>
      </c>
      <c r="B871" s="1">
        <v>1</v>
      </c>
      <c r="C871" s="1">
        <v>1</v>
      </c>
      <c r="D871" s="2">
        <f>IFERROR(VLOOKUP(A871,Sheet2!$A$2:$C$52,2,0),0)</f>
        <v>0</v>
      </c>
      <c r="E871" s="1">
        <f>IFERROR(VLOOKUP(A871,Sheet2!$A$2:$C$52,3,0),0)</f>
        <v>0</v>
      </c>
      <c r="F871" s="1">
        <f>IFERROR(VLOOKUP(A871,Sheet1!$A$2:$B1604,2,0),0)</f>
        <v>1</v>
      </c>
      <c r="G871" s="1">
        <f>0.0669*B871+0.1011*C871+0.3423*D871+0.4599*E871+0.297*F871</f>
        <v>0.465</v>
      </c>
      <c r="H871" s="1">
        <f>IFERROR(VLOOKUP(A871,Sheet3!A276:C1601,3,0),"None")</f>
        <v>800</v>
      </c>
    </row>
    <row r="872" spans="1:8">
      <c r="A872" s="1" t="s">
        <v>880</v>
      </c>
      <c r="B872" s="1">
        <v>1</v>
      </c>
      <c r="C872" s="1">
        <v>1</v>
      </c>
      <c r="D872" s="2">
        <f>IFERROR(VLOOKUP(A872,Sheet2!$A$2:$C$52,2,0),0)</f>
        <v>0</v>
      </c>
      <c r="E872" s="1">
        <f>IFERROR(VLOOKUP(A872,Sheet2!$A$2:$C$52,3,0),0)</f>
        <v>0</v>
      </c>
      <c r="F872" s="1">
        <f>IFERROR(VLOOKUP(A872,Sheet1!$A$2:$B1605,2,0),0)</f>
        <v>1</v>
      </c>
      <c r="G872" s="1">
        <f>0.0669*B872+0.1011*C872+0.3423*D872+0.4599*E872+0.297*F872</f>
        <v>0.465</v>
      </c>
      <c r="H872" s="1">
        <f>IFERROR(VLOOKUP(A872,Sheet3!A277:C1602,3,0),"None")</f>
        <v>-500</v>
      </c>
    </row>
    <row r="873" spans="1:8">
      <c r="A873" s="1" t="s">
        <v>881</v>
      </c>
      <c r="B873" s="1">
        <v>1</v>
      </c>
      <c r="C873" s="1">
        <v>1</v>
      </c>
      <c r="D873" s="2">
        <f>IFERROR(VLOOKUP(A873,Sheet2!$A$2:$C$52,2,0),0)</f>
        <v>0</v>
      </c>
      <c r="E873" s="1">
        <f>IFERROR(VLOOKUP(A873,Sheet2!$A$2:$C$52,3,0),0)</f>
        <v>0</v>
      </c>
      <c r="F873" s="1">
        <f>IFERROR(VLOOKUP(A873,Sheet1!$A$2:$B1606,2,0),0)</f>
        <v>1</v>
      </c>
      <c r="G873" s="1">
        <f>0.0669*B873+0.1011*C873+0.3423*D873+0.4599*E873+0.297*F873</f>
        <v>0.465</v>
      </c>
      <c r="H873" s="1">
        <f>IFERROR(VLOOKUP(A873,Sheet3!A278:C1603,3,0),"None")</f>
        <v>-600</v>
      </c>
    </row>
    <row r="874" spans="1:8">
      <c r="A874" s="1" t="s">
        <v>882</v>
      </c>
      <c r="B874" s="1">
        <v>1</v>
      </c>
      <c r="C874" s="1">
        <v>1</v>
      </c>
      <c r="D874" s="2">
        <f>IFERROR(VLOOKUP(A874,Sheet2!$A$2:$C$52,2,0),0)</f>
        <v>0</v>
      </c>
      <c r="E874" s="1">
        <f>IFERROR(VLOOKUP(A874,Sheet2!$A$2:$C$52,3,0),0)</f>
        <v>0</v>
      </c>
      <c r="F874" s="1">
        <f>IFERROR(VLOOKUP(A874,Sheet1!$A$2:$B1607,2,0),0)</f>
        <v>1</v>
      </c>
      <c r="G874" s="1">
        <f>0.0669*B874+0.1011*C874+0.3423*D874+0.4599*E874+0.297*F874</f>
        <v>0.465</v>
      </c>
      <c r="H874" s="1">
        <f>IFERROR(VLOOKUP(A874,Sheet3!A279:C1604,3,0),"None")</f>
        <v>100</v>
      </c>
    </row>
    <row r="875" spans="1:8">
      <c r="A875" s="1" t="s">
        <v>883</v>
      </c>
      <c r="B875" s="1">
        <v>1</v>
      </c>
      <c r="C875" s="1">
        <v>1</v>
      </c>
      <c r="D875" s="2">
        <f>IFERROR(VLOOKUP(A875,Sheet2!$A$2:$C$52,2,0),0)</f>
        <v>0</v>
      </c>
      <c r="E875" s="1">
        <f>IFERROR(VLOOKUP(A875,Sheet2!$A$2:$C$52,3,0),0)</f>
        <v>0</v>
      </c>
      <c r="F875" s="1">
        <f>IFERROR(VLOOKUP(A875,Sheet1!$A$2:$B1608,2,0),0)</f>
        <v>1</v>
      </c>
      <c r="G875" s="1">
        <f>0.0669*B875+0.1011*C875+0.3423*D875+0.4599*E875+0.297*F875</f>
        <v>0.465</v>
      </c>
      <c r="H875" s="1">
        <f>IFERROR(VLOOKUP(A875,Sheet3!A280:C1605,3,0),"None")</f>
        <v>300</v>
      </c>
    </row>
    <row r="876" spans="1:8">
      <c r="A876" s="1" t="s">
        <v>884</v>
      </c>
      <c r="B876" s="1">
        <v>1</v>
      </c>
      <c r="C876" s="1">
        <v>1</v>
      </c>
      <c r="D876" s="2">
        <f>IFERROR(VLOOKUP(A876,Sheet2!$A$2:$C$52,2,0),0)</f>
        <v>0</v>
      </c>
      <c r="E876" s="1">
        <f>IFERROR(VLOOKUP(A876,Sheet2!$A$2:$C$52,3,0),0)</f>
        <v>0</v>
      </c>
      <c r="F876" s="1">
        <f>IFERROR(VLOOKUP(A876,Sheet1!$A$2:$B1614,2,0),0)</f>
        <v>1</v>
      </c>
      <c r="G876" s="1">
        <f>0.0669*B876+0.1011*C876+0.3423*D876+0.4599*E876+0.297*F876</f>
        <v>0.465</v>
      </c>
      <c r="H876" s="1">
        <f>IFERROR(VLOOKUP(A876,Sheet3!A286:C1611,3,0),"None")</f>
        <v>-800</v>
      </c>
    </row>
    <row r="877" spans="1:8">
      <c r="A877" s="1" t="s">
        <v>885</v>
      </c>
      <c r="B877" s="1">
        <v>1</v>
      </c>
      <c r="C877" s="1">
        <v>1</v>
      </c>
      <c r="D877" s="2">
        <f>IFERROR(VLOOKUP(A877,Sheet2!$A$2:$C$52,2,0),0)</f>
        <v>0</v>
      </c>
      <c r="E877" s="1">
        <f>IFERROR(VLOOKUP(A877,Sheet2!$A$2:$C$52,3,0),0)</f>
        <v>0</v>
      </c>
      <c r="F877" s="1">
        <f>IFERROR(VLOOKUP(A877,Sheet1!$A$2:$B1616,2,0),0)</f>
        <v>1</v>
      </c>
      <c r="G877" s="1">
        <f>0.0669*B877+0.1011*C877+0.3423*D877+0.4599*E877+0.297*F877</f>
        <v>0.465</v>
      </c>
      <c r="H877" s="1">
        <f>IFERROR(VLOOKUP(A877,Sheet3!A288:C1613,3,0),"None")</f>
        <v>-400</v>
      </c>
    </row>
    <row r="878" spans="1:8">
      <c r="A878" s="1" t="s">
        <v>886</v>
      </c>
      <c r="B878" s="1">
        <v>1</v>
      </c>
      <c r="C878" s="1">
        <v>1</v>
      </c>
      <c r="D878" s="2">
        <f>IFERROR(VLOOKUP(A878,Sheet2!$A$2:$C$52,2,0),0)</f>
        <v>0</v>
      </c>
      <c r="E878" s="1">
        <f>IFERROR(VLOOKUP(A878,Sheet2!$A$2:$C$52,3,0),0)</f>
        <v>0</v>
      </c>
      <c r="F878" s="1">
        <f>IFERROR(VLOOKUP(A878,Sheet1!$A$2:$B1618,2,0),0)</f>
        <v>1</v>
      </c>
      <c r="G878" s="1">
        <f>0.0669*B878+0.1011*C878+0.3423*D878+0.4599*E878+0.297*F878</f>
        <v>0.465</v>
      </c>
      <c r="H878" s="1">
        <f>IFERROR(VLOOKUP(A878,Sheet3!A290:C1615,3,0),"None")</f>
        <v>100</v>
      </c>
    </row>
    <row r="879" spans="1:8">
      <c r="A879" s="1" t="s">
        <v>887</v>
      </c>
      <c r="B879" s="1">
        <v>1</v>
      </c>
      <c r="C879" s="1">
        <v>1</v>
      </c>
      <c r="D879" s="2">
        <f>IFERROR(VLOOKUP(A879,Sheet2!$A$2:$C$52,2,0),0)</f>
        <v>0</v>
      </c>
      <c r="E879" s="1">
        <f>IFERROR(VLOOKUP(A879,Sheet2!$A$2:$C$52,3,0),0)</f>
        <v>0</v>
      </c>
      <c r="F879" s="1">
        <f>IFERROR(VLOOKUP(A879,Sheet1!$A$2:$B1619,2,0),0)</f>
        <v>1</v>
      </c>
      <c r="G879" s="1">
        <f>0.0669*B879+0.1011*C879+0.3423*D879+0.4599*E879+0.297*F879</f>
        <v>0.465</v>
      </c>
      <c r="H879" s="1">
        <f>IFERROR(VLOOKUP(A879,Sheet3!A291:C1616,3,0),"None")</f>
        <v>800</v>
      </c>
    </row>
    <row r="880" spans="1:8">
      <c r="A880" s="1" t="s">
        <v>888</v>
      </c>
      <c r="B880" s="1">
        <v>1</v>
      </c>
      <c r="C880" s="1">
        <v>1</v>
      </c>
      <c r="D880" s="2">
        <f>IFERROR(VLOOKUP(A880,Sheet2!$A$2:$C$52,2,0),0)</f>
        <v>0</v>
      </c>
      <c r="E880" s="1">
        <f>IFERROR(VLOOKUP(A880,Sheet2!$A$2:$C$52,3,0),0)</f>
        <v>0</v>
      </c>
      <c r="F880" s="1">
        <f>IFERROR(VLOOKUP(A880,Sheet1!$A$2:$B1621,2,0),0)</f>
        <v>1</v>
      </c>
      <c r="G880" s="1">
        <f>0.0669*B880+0.1011*C880+0.3423*D880+0.4599*E880+0.297*F880</f>
        <v>0.465</v>
      </c>
      <c r="H880" s="1">
        <f>IFERROR(VLOOKUP(A880,Sheet3!A293:C1618,3,0),"None")</f>
        <v>200</v>
      </c>
    </row>
    <row r="881" spans="1:8">
      <c r="A881" s="1" t="s">
        <v>889</v>
      </c>
      <c r="B881" s="1">
        <v>1</v>
      </c>
      <c r="C881" s="1">
        <v>1</v>
      </c>
      <c r="D881" s="2">
        <f>IFERROR(VLOOKUP(A881,Sheet2!$A$2:$C$52,2,0),0)</f>
        <v>0</v>
      </c>
      <c r="E881" s="1">
        <f>IFERROR(VLOOKUP(A881,Sheet2!$A$2:$C$52,3,0),0)</f>
        <v>0</v>
      </c>
      <c r="F881" s="1">
        <f>IFERROR(VLOOKUP(A881,Sheet1!$A$2:$B1627,2,0),0)</f>
        <v>1</v>
      </c>
      <c r="G881" s="1">
        <f>0.0669*B881+0.1011*C881+0.3423*D881+0.4599*E881+0.297*F881</f>
        <v>0.465</v>
      </c>
      <c r="H881" s="1">
        <f>IFERROR(VLOOKUP(A881,Sheet3!A299:C1624,3,0),"None")</f>
        <v>0</v>
      </c>
    </row>
    <row r="882" spans="1:8">
      <c r="A882" s="1" t="s">
        <v>890</v>
      </c>
      <c r="B882" s="1">
        <v>1</v>
      </c>
      <c r="C882" s="1">
        <v>1</v>
      </c>
      <c r="D882" s="2">
        <f>IFERROR(VLOOKUP(A882,Sheet2!$A$2:$C$52,2,0),0)</f>
        <v>0</v>
      </c>
      <c r="E882" s="1">
        <f>IFERROR(VLOOKUP(A882,Sheet2!$A$2:$C$52,3,0),0)</f>
        <v>0</v>
      </c>
      <c r="F882" s="1">
        <f>IFERROR(VLOOKUP(A882,Sheet1!$A$2:$B1628,2,0),0)</f>
        <v>1</v>
      </c>
      <c r="G882" s="1">
        <f>0.0669*B882+0.1011*C882+0.3423*D882+0.4599*E882+0.297*F882</f>
        <v>0.465</v>
      </c>
      <c r="H882" s="1">
        <f>IFERROR(VLOOKUP(A882,Sheet3!A300:C1625,3,0),"None")</f>
        <v>-500</v>
      </c>
    </row>
    <row r="883" spans="1:8">
      <c r="A883" s="1" t="s">
        <v>891</v>
      </c>
      <c r="B883" s="1">
        <v>1</v>
      </c>
      <c r="C883" s="1">
        <v>1</v>
      </c>
      <c r="D883" s="2">
        <f>IFERROR(VLOOKUP(A883,Sheet2!$A$2:$C$52,2,0),0)</f>
        <v>0</v>
      </c>
      <c r="E883" s="1">
        <f>IFERROR(VLOOKUP(A883,Sheet2!$A$2:$C$52,3,0),0)</f>
        <v>0</v>
      </c>
      <c r="F883" s="1">
        <f>IFERROR(VLOOKUP(A883,Sheet1!$A$2:$B1629,2,0),0)</f>
        <v>1</v>
      </c>
      <c r="G883" s="1">
        <f>0.0669*B883+0.1011*C883+0.3423*D883+0.4599*E883+0.297*F883</f>
        <v>0.465</v>
      </c>
      <c r="H883" s="1">
        <f>IFERROR(VLOOKUP(A883,Sheet3!A301:C1626,3,0),"None")</f>
        <v>0</v>
      </c>
    </row>
    <row r="884" spans="1:8">
      <c r="A884" s="1" t="s">
        <v>892</v>
      </c>
      <c r="B884" s="1">
        <v>1</v>
      </c>
      <c r="C884" s="1">
        <v>1</v>
      </c>
      <c r="D884" s="2">
        <f>IFERROR(VLOOKUP(A884,Sheet2!$A$2:$C$52,2,0),0)</f>
        <v>0</v>
      </c>
      <c r="E884" s="1">
        <f>IFERROR(VLOOKUP(A884,Sheet2!$A$2:$C$52,3,0),0)</f>
        <v>0</v>
      </c>
      <c r="F884" s="1">
        <f>IFERROR(VLOOKUP(A884,Sheet1!$A$2:$B1630,2,0),0)</f>
        <v>1</v>
      </c>
      <c r="G884" s="1">
        <f>0.0669*B884+0.1011*C884+0.3423*D884+0.4599*E884+0.297*F884</f>
        <v>0.465</v>
      </c>
      <c r="H884" s="1">
        <f>IFERROR(VLOOKUP(A884,Sheet3!A302:C1627,3,0),"None")</f>
        <v>300</v>
      </c>
    </row>
    <row r="885" spans="1:8">
      <c r="A885" s="1" t="s">
        <v>893</v>
      </c>
      <c r="B885" s="1">
        <v>1</v>
      </c>
      <c r="C885" s="1">
        <v>1</v>
      </c>
      <c r="D885" s="2">
        <f>IFERROR(VLOOKUP(A885,Sheet2!$A$2:$C$52,2,0),0)</f>
        <v>0</v>
      </c>
      <c r="E885" s="1">
        <f>IFERROR(VLOOKUP(A885,Sheet2!$A$2:$C$52,3,0),0)</f>
        <v>0</v>
      </c>
      <c r="F885" s="1">
        <f>IFERROR(VLOOKUP(A885,Sheet1!$A$2:$B1631,2,0),0)</f>
        <v>1</v>
      </c>
      <c r="G885" s="1">
        <f>0.0669*B885+0.1011*C885+0.3423*D885+0.4599*E885+0.297*F885</f>
        <v>0.465</v>
      </c>
      <c r="H885" s="1">
        <f>IFERROR(VLOOKUP(A885,Sheet3!A303:C1628,3,0),"None")</f>
        <v>-800</v>
      </c>
    </row>
    <row r="886" spans="1:8">
      <c r="A886" s="1" t="s">
        <v>894</v>
      </c>
      <c r="B886" s="1">
        <v>1</v>
      </c>
      <c r="C886" s="1">
        <v>1</v>
      </c>
      <c r="D886" s="2">
        <f>IFERROR(VLOOKUP(A886,Sheet2!$A$2:$C$52,2,0),0)</f>
        <v>0</v>
      </c>
      <c r="E886" s="1">
        <f>IFERROR(VLOOKUP(A886,Sheet2!$A$2:$C$52,3,0),0)</f>
        <v>0</v>
      </c>
      <c r="F886" s="1">
        <f>IFERROR(VLOOKUP(A886,Sheet1!$A$2:$B1632,2,0),0)</f>
        <v>1</v>
      </c>
      <c r="G886" s="1">
        <f>0.0669*B886+0.1011*C886+0.3423*D886+0.4599*E886+0.297*F886</f>
        <v>0.465</v>
      </c>
      <c r="H886" s="1">
        <f>IFERROR(VLOOKUP(A886,Sheet3!A304:C1629,3,0),"None")</f>
        <v>200</v>
      </c>
    </row>
    <row r="887" spans="1:8">
      <c r="A887" s="1" t="s">
        <v>895</v>
      </c>
      <c r="B887" s="1">
        <v>1</v>
      </c>
      <c r="C887" s="1">
        <v>1</v>
      </c>
      <c r="D887" s="2">
        <f>IFERROR(VLOOKUP(A887,Sheet2!$A$2:$C$52,2,0),0)</f>
        <v>0</v>
      </c>
      <c r="E887" s="1">
        <f>IFERROR(VLOOKUP(A887,Sheet2!$A$2:$C$52,3,0),0)</f>
        <v>0</v>
      </c>
      <c r="F887" s="1">
        <f>IFERROR(VLOOKUP(A887,Sheet1!$A$2:$B1637,2,0),0)</f>
        <v>1</v>
      </c>
      <c r="G887" s="1">
        <f>0.0669*B887+0.1011*C887+0.3423*D887+0.4599*E887+0.297*F887</f>
        <v>0.465</v>
      </c>
      <c r="H887" s="1">
        <f>IFERROR(VLOOKUP(A887,Sheet3!A309:C1634,3,0),"None")</f>
        <v>-800</v>
      </c>
    </row>
    <row r="888" spans="1:8">
      <c r="A888" s="1" t="s">
        <v>896</v>
      </c>
      <c r="B888" s="1">
        <v>1</v>
      </c>
      <c r="C888" s="1">
        <v>1</v>
      </c>
      <c r="D888" s="2">
        <f>IFERROR(VLOOKUP(A888,Sheet2!$A$2:$C$52,2,0),0)</f>
        <v>0</v>
      </c>
      <c r="E888" s="1">
        <f>IFERROR(VLOOKUP(A888,Sheet2!$A$2:$C$52,3,0),0)</f>
        <v>0</v>
      </c>
      <c r="F888" s="1">
        <f>IFERROR(VLOOKUP(A888,Sheet1!$A$2:$B1642,2,0),0)</f>
        <v>1</v>
      </c>
      <c r="G888" s="1">
        <f>0.0669*B888+0.1011*C888+0.3423*D888+0.4599*E888+0.297*F888</f>
        <v>0.465</v>
      </c>
      <c r="H888" s="1">
        <f>IFERROR(VLOOKUP(A888,Sheet3!A314:C1639,3,0),"None")</f>
        <v>-800</v>
      </c>
    </row>
    <row r="889" spans="1:8">
      <c r="A889" s="1" t="s">
        <v>897</v>
      </c>
      <c r="B889" s="1">
        <v>1</v>
      </c>
      <c r="C889" s="1">
        <v>1</v>
      </c>
      <c r="D889" s="2">
        <f>IFERROR(VLOOKUP(A889,Sheet2!$A$2:$C$52,2,0),0)</f>
        <v>0</v>
      </c>
      <c r="E889" s="1">
        <f>IFERROR(VLOOKUP(A889,Sheet2!$A$2:$C$52,3,0),0)</f>
        <v>0</v>
      </c>
      <c r="F889" s="1">
        <f>IFERROR(VLOOKUP(A889,Sheet1!$A$2:$B1643,2,0),0)</f>
        <v>1</v>
      </c>
      <c r="G889" s="1">
        <f>0.0669*B889+0.1011*C889+0.3423*D889+0.4599*E889+0.297*F889</f>
        <v>0.465</v>
      </c>
      <c r="H889" s="1">
        <f>IFERROR(VLOOKUP(A889,Sheet3!A315:C1640,3,0),"None")</f>
        <v>-600</v>
      </c>
    </row>
    <row r="890" spans="1:8">
      <c r="A890" s="1" t="s">
        <v>898</v>
      </c>
      <c r="B890" s="1">
        <v>1</v>
      </c>
      <c r="C890" s="1">
        <v>1</v>
      </c>
      <c r="D890" s="2">
        <f>IFERROR(VLOOKUP(A890,Sheet2!$A$2:$C$52,2,0),0)</f>
        <v>0</v>
      </c>
      <c r="E890" s="1">
        <f>IFERROR(VLOOKUP(A890,Sheet2!$A$2:$C$52,3,0),0)</f>
        <v>0</v>
      </c>
      <c r="F890" s="1">
        <f>IFERROR(VLOOKUP(A890,Sheet1!$A$2:$B1644,2,0),0)</f>
        <v>1</v>
      </c>
      <c r="G890" s="1">
        <f>0.0669*B890+0.1011*C890+0.3423*D890+0.4599*E890+0.297*F890</f>
        <v>0.465</v>
      </c>
      <c r="H890" s="1">
        <f>IFERROR(VLOOKUP(A890,Sheet3!A316:C1641,3,0),"None")</f>
        <v>-500</v>
      </c>
    </row>
    <row r="891" spans="1:8">
      <c r="A891" s="1" t="s">
        <v>899</v>
      </c>
      <c r="B891" s="1">
        <v>1</v>
      </c>
      <c r="C891" s="1">
        <v>1</v>
      </c>
      <c r="D891" s="2">
        <f>IFERROR(VLOOKUP(A891,Sheet2!$A$2:$C$52,2,0),0)</f>
        <v>0</v>
      </c>
      <c r="E891" s="1">
        <f>IFERROR(VLOOKUP(A891,Sheet2!$A$2:$C$52,3,0),0)</f>
        <v>0</v>
      </c>
      <c r="F891" s="1">
        <f>IFERROR(VLOOKUP(A891,Sheet1!$A$2:$B1645,2,0),0)</f>
        <v>1</v>
      </c>
      <c r="G891" s="1">
        <f>0.0669*B891+0.1011*C891+0.3423*D891+0.4599*E891+0.297*F891</f>
        <v>0.465</v>
      </c>
      <c r="H891" s="1">
        <f>IFERROR(VLOOKUP(A891,Sheet3!A317:C1642,3,0),"None")</f>
        <v>-500</v>
      </c>
    </row>
    <row r="892" spans="1:8">
      <c r="A892" s="1" t="s">
        <v>900</v>
      </c>
      <c r="B892" s="1">
        <v>1</v>
      </c>
      <c r="C892" s="1">
        <v>1</v>
      </c>
      <c r="D892" s="2">
        <f>IFERROR(VLOOKUP(A892,Sheet2!$A$2:$C$52,2,0),0)</f>
        <v>0</v>
      </c>
      <c r="E892" s="1">
        <f>IFERROR(VLOOKUP(A892,Sheet2!$A$2:$C$52,3,0),0)</f>
        <v>0</v>
      </c>
      <c r="F892" s="1">
        <f>IFERROR(VLOOKUP(A892,Sheet1!$A$2:$B1646,2,0),0)</f>
        <v>1</v>
      </c>
      <c r="G892" s="1">
        <f>0.0669*B892+0.1011*C892+0.3423*D892+0.4599*E892+0.297*F892</f>
        <v>0.465</v>
      </c>
      <c r="H892" s="1">
        <f>IFERROR(VLOOKUP(A892,Sheet3!A318:C1643,3,0),"None")</f>
        <v>100</v>
      </c>
    </row>
    <row r="893" spans="1:8">
      <c r="A893" s="1" t="s">
        <v>901</v>
      </c>
      <c r="B893" s="1">
        <v>1</v>
      </c>
      <c r="C893" s="1">
        <v>1</v>
      </c>
      <c r="D893" s="2">
        <f>IFERROR(VLOOKUP(A893,Sheet2!$A$2:$C$52,2,0),0)</f>
        <v>0</v>
      </c>
      <c r="E893" s="1">
        <f>IFERROR(VLOOKUP(A893,Sheet2!$A$2:$C$52,3,0),0)</f>
        <v>0</v>
      </c>
      <c r="F893" s="1">
        <f>IFERROR(VLOOKUP(A893,Sheet1!$A$2:$B1648,2,0),0)</f>
        <v>1</v>
      </c>
      <c r="G893" s="1">
        <f>0.0669*B893+0.1011*C893+0.3423*D893+0.4599*E893+0.297*F893</f>
        <v>0.465</v>
      </c>
      <c r="H893" s="1">
        <f>IFERROR(VLOOKUP(A893,Sheet3!A320:C1645,3,0),"None")</f>
        <v>100</v>
      </c>
    </row>
    <row r="894" spans="1:8">
      <c r="A894" s="1" t="s">
        <v>902</v>
      </c>
      <c r="B894" s="1">
        <v>1</v>
      </c>
      <c r="C894" s="1">
        <v>1</v>
      </c>
      <c r="D894" s="2">
        <f>IFERROR(VLOOKUP(A894,Sheet2!$A$2:$C$52,2,0),0)</f>
        <v>0</v>
      </c>
      <c r="E894" s="1">
        <f>IFERROR(VLOOKUP(A894,Sheet2!$A$2:$C$52,3,0),0)</f>
        <v>0</v>
      </c>
      <c r="F894" s="1">
        <f>IFERROR(VLOOKUP(A894,Sheet1!$A$2:$B1652,2,0),0)</f>
        <v>1</v>
      </c>
      <c r="G894" s="1">
        <f>0.0669*B894+0.1011*C894+0.3423*D894+0.4599*E894+0.297*F894</f>
        <v>0.465</v>
      </c>
      <c r="H894" s="1">
        <f>IFERROR(VLOOKUP(A894,Sheet3!A324:C1649,3,0),"None")</f>
        <v>100</v>
      </c>
    </row>
    <row r="895" spans="1:8">
      <c r="A895" s="1" t="s">
        <v>903</v>
      </c>
      <c r="B895" s="1">
        <v>1</v>
      </c>
      <c r="C895" s="1">
        <v>1</v>
      </c>
      <c r="D895" s="2">
        <f>IFERROR(VLOOKUP(A895,Sheet2!$A$2:$C$52,2,0),0)</f>
        <v>0</v>
      </c>
      <c r="E895" s="1">
        <f>IFERROR(VLOOKUP(A895,Sheet2!$A$2:$C$52,3,0),0)</f>
        <v>0</v>
      </c>
      <c r="F895" s="1">
        <f>IFERROR(VLOOKUP(A895,Sheet1!$A$2:$B1653,2,0),0)</f>
        <v>1</v>
      </c>
      <c r="G895" s="1">
        <f>0.0669*B895+0.1011*C895+0.3423*D895+0.4599*E895+0.297*F895</f>
        <v>0.465</v>
      </c>
      <c r="H895" s="1">
        <f>IFERROR(VLOOKUP(A895,Sheet3!A325:C1650,3,0),"None")</f>
        <v>100</v>
      </c>
    </row>
    <row r="896" spans="1:8">
      <c r="A896" s="1" t="s">
        <v>904</v>
      </c>
      <c r="B896" s="1">
        <v>1</v>
      </c>
      <c r="C896" s="1">
        <v>1</v>
      </c>
      <c r="D896" s="2">
        <f>IFERROR(VLOOKUP(A896,Sheet2!$A$2:$C$52,2,0),0)</f>
        <v>0</v>
      </c>
      <c r="E896" s="1">
        <f>IFERROR(VLOOKUP(A896,Sheet2!$A$2:$C$52,3,0),0)</f>
        <v>0</v>
      </c>
      <c r="F896" s="1">
        <f>IFERROR(VLOOKUP(A896,Sheet1!$A$2:$B1656,2,0),0)</f>
        <v>1</v>
      </c>
      <c r="G896" s="1">
        <f>0.0669*B896+0.1011*C896+0.3423*D896+0.4599*E896+0.297*F896</f>
        <v>0.465</v>
      </c>
      <c r="H896" s="1">
        <f>IFERROR(VLOOKUP(A896,Sheet3!A328:C1653,3,0),"None")</f>
        <v>1100</v>
      </c>
    </row>
    <row r="897" spans="1:8">
      <c r="A897" s="1" t="s">
        <v>905</v>
      </c>
      <c r="B897" s="1">
        <v>1</v>
      </c>
      <c r="C897" s="1">
        <v>1</v>
      </c>
      <c r="D897" s="2">
        <f>IFERROR(VLOOKUP(A897,Sheet2!$A$2:$C$52,2,0),0)</f>
        <v>0</v>
      </c>
      <c r="E897" s="1">
        <f>IFERROR(VLOOKUP(A897,Sheet2!$A$2:$C$52,3,0),0)</f>
        <v>0</v>
      </c>
      <c r="F897" s="1">
        <f>IFERROR(VLOOKUP(A897,Sheet1!$A$2:$B1657,2,0),0)</f>
        <v>1</v>
      </c>
      <c r="G897" s="1">
        <f>0.0669*B897+0.1011*C897+0.3423*D897+0.4599*E897+0.297*F897</f>
        <v>0.465</v>
      </c>
      <c r="H897" s="1">
        <f>IFERROR(VLOOKUP(A897,Sheet3!A329:C1654,3,0),"None")</f>
        <v>-800</v>
      </c>
    </row>
    <row r="898" spans="1:8">
      <c r="A898" s="1" t="s">
        <v>906</v>
      </c>
      <c r="B898" s="1">
        <v>1</v>
      </c>
      <c r="C898" s="1">
        <v>1</v>
      </c>
      <c r="D898" s="2">
        <f>IFERROR(VLOOKUP(A898,Sheet2!$A$2:$C$52,2,0),0)</f>
        <v>0</v>
      </c>
      <c r="E898" s="1">
        <f>IFERROR(VLOOKUP(A898,Sheet2!$A$2:$C$52,3,0),0)</f>
        <v>0</v>
      </c>
      <c r="F898" s="1">
        <f>IFERROR(VLOOKUP(A898,Sheet1!$A$2:$B1659,2,0),0)</f>
        <v>1</v>
      </c>
      <c r="G898" s="1">
        <f>0.0669*B898+0.1011*C898+0.3423*D898+0.4599*E898+0.297*F898</f>
        <v>0.465</v>
      </c>
      <c r="H898" s="1">
        <f>IFERROR(VLOOKUP(A898,Sheet3!A331:C1656,3,0),"None")</f>
        <v>200</v>
      </c>
    </row>
    <row r="899" spans="1:8">
      <c r="A899" s="1" t="s">
        <v>907</v>
      </c>
      <c r="B899" s="1">
        <v>1</v>
      </c>
      <c r="C899" s="1">
        <v>1</v>
      </c>
      <c r="D899" s="2">
        <f>IFERROR(VLOOKUP(A899,Sheet2!$A$2:$C$52,2,0),0)</f>
        <v>0</v>
      </c>
      <c r="E899" s="1">
        <f>IFERROR(VLOOKUP(A899,Sheet2!$A$2:$C$52,3,0),0)</f>
        <v>0</v>
      </c>
      <c r="F899" s="1">
        <f>IFERROR(VLOOKUP(A899,Sheet1!$A$2:$B1660,2,0),0)</f>
        <v>1</v>
      </c>
      <c r="G899" s="1">
        <f>0.0669*B899+0.1011*C899+0.3423*D899+0.4599*E899+0.297*F899</f>
        <v>0.465</v>
      </c>
      <c r="H899" s="1">
        <f>IFERROR(VLOOKUP(A899,Sheet3!A332:C1657,3,0),"None")</f>
        <v>100</v>
      </c>
    </row>
    <row r="900" spans="1:8">
      <c r="A900" s="1" t="s">
        <v>908</v>
      </c>
      <c r="B900" s="1">
        <v>1</v>
      </c>
      <c r="C900" s="1">
        <v>1</v>
      </c>
      <c r="D900" s="2">
        <f>IFERROR(VLOOKUP(A900,Sheet2!$A$2:$C$52,2,0),0)</f>
        <v>0</v>
      </c>
      <c r="E900" s="1">
        <f>IFERROR(VLOOKUP(A900,Sheet2!$A$2:$C$52,3,0),0)</f>
        <v>0</v>
      </c>
      <c r="F900" s="1">
        <f>IFERROR(VLOOKUP(A900,Sheet1!$A$2:$B1661,2,0),0)</f>
        <v>1</v>
      </c>
      <c r="G900" s="1">
        <f>0.0669*B900+0.1011*C900+0.3423*D900+0.4599*E900+0.297*F900</f>
        <v>0.465</v>
      </c>
      <c r="H900" s="1">
        <f>IFERROR(VLOOKUP(A900,Sheet3!A333:C1658,3,0),"None")</f>
        <v>200</v>
      </c>
    </row>
    <row r="901" spans="1:8">
      <c r="A901" s="1" t="s">
        <v>909</v>
      </c>
      <c r="B901" s="1">
        <v>1</v>
      </c>
      <c r="C901" s="1">
        <v>1</v>
      </c>
      <c r="D901" s="2">
        <f>IFERROR(VLOOKUP(A901,Sheet2!$A$2:$C$52,2,0),0)</f>
        <v>0</v>
      </c>
      <c r="E901" s="1">
        <f>IFERROR(VLOOKUP(A901,Sheet2!$A$2:$C$52,3,0),0)</f>
        <v>0</v>
      </c>
      <c r="F901" s="1">
        <f>IFERROR(VLOOKUP(A901,Sheet1!$A$2:$B1662,2,0),0)</f>
        <v>1</v>
      </c>
      <c r="G901" s="1">
        <f>0.0669*B901+0.1011*C901+0.3423*D901+0.4599*E901+0.297*F901</f>
        <v>0.465</v>
      </c>
      <c r="H901" s="1">
        <f>IFERROR(VLOOKUP(A901,Sheet3!A334:C1659,3,0),"None")</f>
        <v>-300</v>
      </c>
    </row>
    <row r="902" spans="1:8">
      <c r="A902" s="1" t="s">
        <v>910</v>
      </c>
      <c r="B902" s="1">
        <v>1</v>
      </c>
      <c r="C902" s="1">
        <v>1</v>
      </c>
      <c r="D902" s="2">
        <f>IFERROR(VLOOKUP(A902,Sheet2!$A$2:$C$52,2,0),0)</f>
        <v>0</v>
      </c>
      <c r="E902" s="1">
        <f>IFERROR(VLOOKUP(A902,Sheet2!$A$2:$C$52,3,0),0)</f>
        <v>0</v>
      </c>
      <c r="F902" s="1">
        <f>IFERROR(VLOOKUP(A902,Sheet1!$A$2:$B1665,2,0),0)</f>
        <v>1</v>
      </c>
      <c r="G902" s="1">
        <f>0.0669*B902+0.1011*C902+0.3423*D902+0.4599*E902+0.297*F902</f>
        <v>0.465</v>
      </c>
      <c r="H902" s="1">
        <f>IFERROR(VLOOKUP(A902,Sheet3!A337:C1662,3,0),"None")</f>
        <v>-300</v>
      </c>
    </row>
    <row r="903" spans="1:8">
      <c r="A903" s="1" t="s">
        <v>911</v>
      </c>
      <c r="B903" s="1">
        <v>1</v>
      </c>
      <c r="C903" s="1">
        <v>1</v>
      </c>
      <c r="D903" s="2">
        <f>IFERROR(VLOOKUP(A903,Sheet2!$A$2:$C$52,2,0),0)</f>
        <v>0</v>
      </c>
      <c r="E903" s="1">
        <f>IFERROR(VLOOKUP(A903,Sheet2!$A$2:$C$52,3,0),0)</f>
        <v>0</v>
      </c>
      <c r="F903" s="1">
        <f>IFERROR(VLOOKUP(A903,Sheet1!$A$2:$B1668,2,0),0)</f>
        <v>1</v>
      </c>
      <c r="G903" s="1">
        <f>0.0669*B903+0.1011*C903+0.3423*D903+0.4599*E903+0.297*F903</f>
        <v>0.465</v>
      </c>
      <c r="H903" s="1">
        <f>IFERROR(VLOOKUP(A903,Sheet3!A340:C1665,3,0),"None")</f>
        <v>0</v>
      </c>
    </row>
    <row r="904" spans="1:8">
      <c r="A904" s="1" t="s">
        <v>912</v>
      </c>
      <c r="B904" s="1">
        <v>1</v>
      </c>
      <c r="C904" s="1">
        <v>1</v>
      </c>
      <c r="D904" s="2">
        <f>IFERROR(VLOOKUP(A904,Sheet2!$A$2:$C$52,2,0),0)</f>
        <v>0</v>
      </c>
      <c r="E904" s="1">
        <f>IFERROR(VLOOKUP(A904,Sheet2!$A$2:$C$52,3,0),0)</f>
        <v>0</v>
      </c>
      <c r="F904" s="1">
        <f>IFERROR(VLOOKUP(A904,Sheet1!$A$2:$B1671,2,0),0)</f>
        <v>1</v>
      </c>
      <c r="G904" s="1">
        <f>0.0669*B904+0.1011*C904+0.3423*D904+0.4599*E904+0.297*F904</f>
        <v>0.465</v>
      </c>
      <c r="H904" s="1">
        <f>IFERROR(VLOOKUP(A904,Sheet3!A343:C1668,3,0),"None")</f>
        <v>100</v>
      </c>
    </row>
    <row r="905" spans="1:8">
      <c r="A905" s="1" t="s">
        <v>913</v>
      </c>
      <c r="B905" s="1">
        <v>1</v>
      </c>
      <c r="C905" s="1">
        <v>1</v>
      </c>
      <c r="D905" s="2">
        <f>IFERROR(VLOOKUP(A905,Sheet2!$A$2:$C$52,2,0),0)</f>
        <v>0</v>
      </c>
      <c r="E905" s="1">
        <f>IFERROR(VLOOKUP(A905,Sheet2!$A$2:$C$52,3,0),0)</f>
        <v>0</v>
      </c>
      <c r="F905" s="1">
        <f>IFERROR(VLOOKUP(A905,Sheet1!$A$2:$B1672,2,0),0)</f>
        <v>1</v>
      </c>
      <c r="G905" s="1">
        <f>0.0669*B905+0.1011*C905+0.3423*D905+0.4599*E905+0.297*F905</f>
        <v>0.465</v>
      </c>
      <c r="H905" s="1">
        <f>IFERROR(VLOOKUP(A905,Sheet3!A344:C1669,3,0),"None")</f>
        <v>800</v>
      </c>
    </row>
    <row r="906" spans="1:8">
      <c r="A906" s="1" t="s">
        <v>914</v>
      </c>
      <c r="B906" s="1">
        <v>1</v>
      </c>
      <c r="C906" s="1">
        <v>1</v>
      </c>
      <c r="D906" s="2">
        <f>IFERROR(VLOOKUP(A906,Sheet2!$A$2:$C$52,2,0),0)</f>
        <v>0</v>
      </c>
      <c r="E906" s="1">
        <f>IFERROR(VLOOKUP(A906,Sheet2!$A$2:$C$52,3,0),0)</f>
        <v>0</v>
      </c>
      <c r="F906" s="1">
        <f>IFERROR(VLOOKUP(A906,Sheet1!$A$2:$B1673,2,0),0)</f>
        <v>1</v>
      </c>
      <c r="G906" s="1">
        <f>0.0669*B906+0.1011*C906+0.3423*D906+0.4599*E906+0.297*F906</f>
        <v>0.465</v>
      </c>
      <c r="H906" s="1">
        <f>IFERROR(VLOOKUP(A906,Sheet3!A345:C1670,3,0),"None")</f>
        <v>100</v>
      </c>
    </row>
    <row r="907" spans="1:8">
      <c r="A907" s="1" t="s">
        <v>915</v>
      </c>
      <c r="B907" s="1">
        <v>1</v>
      </c>
      <c r="C907" s="1">
        <v>1</v>
      </c>
      <c r="D907" s="2">
        <f>IFERROR(VLOOKUP(A907,Sheet2!$A$2:$C$52,2,0),0)</f>
        <v>0</v>
      </c>
      <c r="E907" s="1">
        <f>IFERROR(VLOOKUP(A907,Sheet2!$A$2:$C$52,3,0),0)</f>
        <v>0</v>
      </c>
      <c r="F907" s="1">
        <f>IFERROR(VLOOKUP(A907,Sheet1!$A$2:$B1677,2,0),0)</f>
        <v>1</v>
      </c>
      <c r="G907" s="1">
        <f>0.0669*B907+0.1011*C907+0.3423*D907+0.4599*E907+0.297*F907</f>
        <v>0.465</v>
      </c>
      <c r="H907" s="1">
        <f>IFERROR(VLOOKUP(A907,Sheet3!A349:C1674,3,0),"None")</f>
        <v>-600</v>
      </c>
    </row>
    <row r="908" spans="1:8">
      <c r="A908" s="1" t="s">
        <v>916</v>
      </c>
      <c r="B908" s="1">
        <v>1</v>
      </c>
      <c r="C908" s="1">
        <v>1</v>
      </c>
      <c r="D908" s="2">
        <f>IFERROR(VLOOKUP(A908,Sheet2!$A$2:$C$52,2,0),0)</f>
        <v>0</v>
      </c>
      <c r="E908" s="1">
        <f>IFERROR(VLOOKUP(A908,Sheet2!$A$2:$C$52,3,0),0)</f>
        <v>0</v>
      </c>
      <c r="F908" s="1">
        <f>IFERROR(VLOOKUP(A908,Sheet1!$A$2:$B1679,2,0),0)</f>
        <v>1</v>
      </c>
      <c r="G908" s="1">
        <f>0.0669*B908+0.1011*C908+0.3423*D908+0.4599*E908+0.297*F908</f>
        <v>0.465</v>
      </c>
      <c r="H908" s="1">
        <f>IFERROR(VLOOKUP(A908,Sheet3!A351:C1676,3,0),"None")</f>
        <v>0</v>
      </c>
    </row>
    <row r="909" spans="1:8">
      <c r="A909" s="1" t="s">
        <v>917</v>
      </c>
      <c r="B909" s="1">
        <v>1</v>
      </c>
      <c r="C909" s="1">
        <v>1</v>
      </c>
      <c r="D909" s="2">
        <f>IFERROR(VLOOKUP(A909,Sheet2!$A$2:$C$52,2,0),0)</f>
        <v>0</v>
      </c>
      <c r="E909" s="1">
        <f>IFERROR(VLOOKUP(A909,Sheet2!$A$2:$C$52,3,0),0)</f>
        <v>0</v>
      </c>
      <c r="F909" s="1">
        <f>IFERROR(VLOOKUP(A909,Sheet1!$A$2:$B1680,2,0),0)</f>
        <v>1</v>
      </c>
      <c r="G909" s="1">
        <f>0.0669*B909+0.1011*C909+0.3423*D909+0.4599*E909+0.297*F909</f>
        <v>0.465</v>
      </c>
      <c r="H909" s="1">
        <f>IFERROR(VLOOKUP(A909,Sheet3!A352:C1677,3,0),"None")</f>
        <v>-800</v>
      </c>
    </row>
    <row r="910" spans="1:8">
      <c r="A910" s="1" t="s">
        <v>918</v>
      </c>
      <c r="B910" s="1">
        <v>1</v>
      </c>
      <c r="C910" s="1">
        <v>1</v>
      </c>
      <c r="D910" s="2">
        <f>IFERROR(VLOOKUP(A910,Sheet2!$A$2:$C$52,2,0),0)</f>
        <v>0</v>
      </c>
      <c r="E910" s="1">
        <f>IFERROR(VLOOKUP(A910,Sheet2!$A$2:$C$52,3,0),0)</f>
        <v>0</v>
      </c>
      <c r="F910" s="1">
        <f>IFERROR(VLOOKUP(A910,Sheet1!$A$2:$B1681,2,0),0)</f>
        <v>1</v>
      </c>
      <c r="G910" s="1">
        <f>0.0669*B910+0.1011*C910+0.3423*D910+0.4599*E910+0.297*F910</f>
        <v>0.465</v>
      </c>
      <c r="H910" s="1">
        <f>IFERROR(VLOOKUP(A910,Sheet3!A353:C1678,3,0),"None")</f>
        <v>800</v>
      </c>
    </row>
    <row r="911" spans="1:8">
      <c r="A911" s="1" t="s">
        <v>919</v>
      </c>
      <c r="B911" s="1">
        <v>1</v>
      </c>
      <c r="C911" s="1">
        <v>1</v>
      </c>
      <c r="D911" s="2">
        <f>IFERROR(VLOOKUP(A911,Sheet2!$A$2:$C$52,2,0),0)</f>
        <v>0</v>
      </c>
      <c r="E911" s="1">
        <f>IFERROR(VLOOKUP(A911,Sheet2!$A$2:$C$52,3,0),0)</f>
        <v>0</v>
      </c>
      <c r="F911" s="1">
        <f>IFERROR(VLOOKUP(A911,Sheet1!$A$2:$B1685,2,0),0)</f>
        <v>1</v>
      </c>
      <c r="G911" s="1">
        <f>0.0669*B911+0.1011*C911+0.3423*D911+0.4599*E911+0.297*F911</f>
        <v>0.465</v>
      </c>
      <c r="H911" s="1">
        <f>IFERROR(VLOOKUP(A911,Sheet3!A357:C1682,3,0),"None")</f>
        <v>-800</v>
      </c>
    </row>
    <row r="912" spans="1:8">
      <c r="A912" s="1" t="s">
        <v>920</v>
      </c>
      <c r="B912" s="1">
        <v>1</v>
      </c>
      <c r="C912" s="1">
        <v>1</v>
      </c>
      <c r="D912" s="2">
        <f>IFERROR(VLOOKUP(A912,Sheet2!$A$2:$C$52,2,0),0)</f>
        <v>0</v>
      </c>
      <c r="E912" s="1">
        <f>IFERROR(VLOOKUP(A912,Sheet2!$A$2:$C$52,3,0),0)</f>
        <v>0</v>
      </c>
      <c r="F912" s="1">
        <f>IFERROR(VLOOKUP(A912,Sheet1!$A$2:$B1687,2,0),0)</f>
        <v>1</v>
      </c>
      <c r="G912" s="1">
        <f>0.0669*B912+0.1011*C912+0.3423*D912+0.4599*E912+0.297*F912</f>
        <v>0.465</v>
      </c>
      <c r="H912" s="1">
        <f>IFERROR(VLOOKUP(A912,Sheet3!A359:C1684,3,0),"None")</f>
        <v>-800</v>
      </c>
    </row>
    <row r="913" spans="1:8">
      <c r="A913" s="1" t="s">
        <v>921</v>
      </c>
      <c r="B913" s="1">
        <v>1</v>
      </c>
      <c r="C913" s="1">
        <v>1</v>
      </c>
      <c r="D913" s="2">
        <f>IFERROR(VLOOKUP(A913,Sheet2!$A$2:$C$52,2,0),0)</f>
        <v>0</v>
      </c>
      <c r="E913" s="1">
        <f>IFERROR(VLOOKUP(A913,Sheet2!$A$2:$C$52,3,0),0)</f>
        <v>0</v>
      </c>
      <c r="F913" s="1">
        <f>IFERROR(VLOOKUP(A913,Sheet1!$A$2:$B1689,2,0),0)</f>
        <v>1</v>
      </c>
      <c r="G913" s="1">
        <f>0.0669*B913+0.1011*C913+0.3423*D913+0.4599*E913+0.297*F913</f>
        <v>0.465</v>
      </c>
      <c r="H913" s="1">
        <f>IFERROR(VLOOKUP(A913,Sheet3!A361:C1686,3,0),"None")</f>
        <v>-800</v>
      </c>
    </row>
    <row r="914" spans="1:8">
      <c r="A914" s="1" t="s">
        <v>922</v>
      </c>
      <c r="B914" s="1">
        <v>1</v>
      </c>
      <c r="C914" s="1">
        <v>1</v>
      </c>
      <c r="D914" s="2">
        <f>IFERROR(VLOOKUP(A914,Sheet2!$A$2:$C$52,2,0),0)</f>
        <v>0</v>
      </c>
      <c r="E914" s="1">
        <f>IFERROR(VLOOKUP(A914,Sheet2!$A$2:$C$52,3,0),0)</f>
        <v>0</v>
      </c>
      <c r="F914" s="1">
        <f>IFERROR(VLOOKUP(A914,Sheet1!$A$2:$B1692,2,0),0)</f>
        <v>1</v>
      </c>
      <c r="G914" s="1">
        <f>0.0669*B914+0.1011*C914+0.3423*D914+0.4599*E914+0.297*F914</f>
        <v>0.465</v>
      </c>
      <c r="H914" s="1">
        <f>IFERROR(VLOOKUP(A914,Sheet3!A364:C1689,3,0),"None")</f>
        <v>-500</v>
      </c>
    </row>
    <row r="915" spans="1:8">
      <c r="A915" s="1" t="s">
        <v>923</v>
      </c>
      <c r="B915" s="1">
        <v>1</v>
      </c>
      <c r="C915" s="1">
        <v>1</v>
      </c>
      <c r="D915" s="2">
        <f>IFERROR(VLOOKUP(A915,Sheet2!$A$2:$C$52,2,0),0)</f>
        <v>0</v>
      </c>
      <c r="E915" s="1">
        <f>IFERROR(VLOOKUP(A915,Sheet2!$A$2:$C$52,3,0),0)</f>
        <v>0</v>
      </c>
      <c r="F915" s="1">
        <f>IFERROR(VLOOKUP(A915,Sheet1!$A$2:$B1693,2,0),0)</f>
        <v>1</v>
      </c>
      <c r="G915" s="1">
        <f>0.0669*B915+0.1011*C915+0.3423*D915+0.4599*E915+0.297*F915</f>
        <v>0.465</v>
      </c>
      <c r="H915" s="1">
        <f>IFERROR(VLOOKUP(A915,Sheet3!A365:C1690,3,0),"None")</f>
        <v>200</v>
      </c>
    </row>
    <row r="916" spans="1:8">
      <c r="A916" s="1" t="s">
        <v>924</v>
      </c>
      <c r="B916" s="1">
        <v>1</v>
      </c>
      <c r="C916" s="1">
        <v>1</v>
      </c>
      <c r="D916" s="2">
        <f>IFERROR(VLOOKUP(A916,Sheet2!$A$2:$C$52,2,0),0)</f>
        <v>0</v>
      </c>
      <c r="E916" s="1">
        <f>IFERROR(VLOOKUP(A916,Sheet2!$A$2:$C$52,3,0),0)</f>
        <v>0</v>
      </c>
      <c r="F916" s="1">
        <f>IFERROR(VLOOKUP(A916,Sheet1!$A$2:$B1698,2,0),0)</f>
        <v>1</v>
      </c>
      <c r="G916" s="1">
        <f>0.0669*B916+0.1011*C916+0.3423*D916+0.4599*E916+0.297*F916</f>
        <v>0.465</v>
      </c>
      <c r="H916" s="1">
        <f>IFERROR(VLOOKUP(A916,Sheet3!A370:C1695,3,0),"None")</f>
        <v>200</v>
      </c>
    </row>
    <row r="917" spans="1:8">
      <c r="A917" s="1" t="s">
        <v>925</v>
      </c>
      <c r="B917" s="1">
        <v>1</v>
      </c>
      <c r="C917" s="1">
        <v>1</v>
      </c>
      <c r="D917" s="2">
        <f>IFERROR(VLOOKUP(A917,Sheet2!$A$2:$C$52,2,0),0)</f>
        <v>0</v>
      </c>
      <c r="E917" s="1">
        <f>IFERROR(VLOOKUP(A917,Sheet2!$A$2:$C$52,3,0),0)</f>
        <v>0</v>
      </c>
      <c r="F917" s="1">
        <f>IFERROR(VLOOKUP(A917,Sheet1!$A$2:$B1700,2,0),0)</f>
        <v>1</v>
      </c>
      <c r="G917" s="1">
        <f>0.0669*B917+0.1011*C917+0.3423*D917+0.4599*E917+0.297*F917</f>
        <v>0.465</v>
      </c>
      <c r="H917" s="1">
        <f>IFERROR(VLOOKUP(A917,Sheet3!A372:C1697,3,0),"None")</f>
        <v>0</v>
      </c>
    </row>
    <row r="918" spans="1:8">
      <c r="A918" s="1" t="s">
        <v>926</v>
      </c>
      <c r="B918" s="1">
        <v>1</v>
      </c>
      <c r="C918" s="1">
        <v>1</v>
      </c>
      <c r="D918" s="2">
        <f>IFERROR(VLOOKUP(A918,Sheet2!$A$2:$C$52,2,0),0)</f>
        <v>0</v>
      </c>
      <c r="E918" s="1">
        <f>IFERROR(VLOOKUP(A918,Sheet2!$A$2:$C$52,3,0),0)</f>
        <v>0</v>
      </c>
      <c r="F918" s="1">
        <f>IFERROR(VLOOKUP(A918,Sheet1!$A$2:$B1704,2,0),0)</f>
        <v>1</v>
      </c>
      <c r="G918" s="1">
        <f>0.0669*B918+0.1011*C918+0.3423*D918+0.4599*E918+0.297*F918</f>
        <v>0.465</v>
      </c>
      <c r="H918" s="1">
        <f>IFERROR(VLOOKUP(A918,Sheet3!A376:C1701,3,0),"None")</f>
        <v>1000</v>
      </c>
    </row>
    <row r="919" spans="1:8">
      <c r="A919" s="1" t="s">
        <v>927</v>
      </c>
      <c r="B919" s="1">
        <v>1</v>
      </c>
      <c r="C919" s="1">
        <v>1</v>
      </c>
      <c r="D919" s="2">
        <f>IFERROR(VLOOKUP(A919,Sheet2!$A$2:$C$52,2,0),0)</f>
        <v>0</v>
      </c>
      <c r="E919" s="1">
        <f>IFERROR(VLOOKUP(A919,Sheet2!$A$2:$C$52,3,0),0)</f>
        <v>0</v>
      </c>
      <c r="F919" s="1">
        <f>IFERROR(VLOOKUP(A919,Sheet1!$A$2:$B1710,2,0),0)</f>
        <v>1</v>
      </c>
      <c r="G919" s="1">
        <f>0.0669*B919+0.1011*C919+0.3423*D919+0.4599*E919+0.297*F919</f>
        <v>0.465</v>
      </c>
      <c r="H919" s="1">
        <f>IFERROR(VLOOKUP(A919,Sheet3!A382:C1707,3,0),"None")</f>
        <v>100</v>
      </c>
    </row>
    <row r="920" spans="1:8">
      <c r="A920" s="1" t="s">
        <v>928</v>
      </c>
      <c r="B920" s="1">
        <v>1</v>
      </c>
      <c r="C920" s="1">
        <v>1</v>
      </c>
      <c r="D920" s="2">
        <f>IFERROR(VLOOKUP(A920,Sheet2!$A$2:$C$52,2,0),0)</f>
        <v>0</v>
      </c>
      <c r="E920" s="1">
        <f>IFERROR(VLOOKUP(A920,Sheet2!$A$2:$C$52,3,0),0)</f>
        <v>0</v>
      </c>
      <c r="F920" s="1">
        <f>IFERROR(VLOOKUP(A920,Sheet1!$A$2:$B1715,2,0),0)</f>
        <v>1</v>
      </c>
      <c r="G920" s="1">
        <f>0.0669*B920+0.1011*C920+0.3423*D920+0.4599*E920+0.297*F920</f>
        <v>0.465</v>
      </c>
      <c r="H920" s="1">
        <f>IFERROR(VLOOKUP(A920,Sheet3!A387:C1712,3,0),"None")</f>
        <v>800</v>
      </c>
    </row>
    <row r="921" spans="1:8">
      <c r="A921" s="1" t="s">
        <v>929</v>
      </c>
      <c r="B921" s="1">
        <v>1</v>
      </c>
      <c r="C921" s="1">
        <v>1</v>
      </c>
      <c r="D921" s="2">
        <f>IFERROR(VLOOKUP(A921,Sheet2!$A$2:$C$52,2,0),0)</f>
        <v>0</v>
      </c>
      <c r="E921" s="1">
        <f>IFERROR(VLOOKUP(A921,Sheet2!$A$2:$C$52,3,0),0)</f>
        <v>0</v>
      </c>
      <c r="F921" s="1">
        <f>IFERROR(VLOOKUP(A921,Sheet1!$A$2:$B1717,2,0),0)</f>
        <v>1</v>
      </c>
      <c r="G921" s="1">
        <f>0.0669*B921+0.1011*C921+0.3423*D921+0.4599*E921+0.297*F921</f>
        <v>0.465</v>
      </c>
      <c r="H921" s="1">
        <f>IFERROR(VLOOKUP(A921,Sheet3!A389:C1714,3,0),"None")</f>
        <v>800</v>
      </c>
    </row>
    <row r="922" spans="1:8">
      <c r="A922" s="1" t="s">
        <v>930</v>
      </c>
      <c r="B922" s="1">
        <v>1</v>
      </c>
      <c r="C922" s="1">
        <v>1</v>
      </c>
      <c r="D922" s="2">
        <f>IFERROR(VLOOKUP(A922,Sheet2!$A$2:$C$52,2,0),0)</f>
        <v>0</v>
      </c>
      <c r="E922" s="1">
        <f>IFERROR(VLOOKUP(A922,Sheet2!$A$2:$C$52,3,0),0)</f>
        <v>0</v>
      </c>
      <c r="F922" s="1">
        <f>IFERROR(VLOOKUP(A922,Sheet1!$A$2:$B1719,2,0),0)</f>
        <v>1</v>
      </c>
      <c r="G922" s="1">
        <f>0.0669*B922+0.1011*C922+0.3423*D922+0.4599*E922+0.297*F922</f>
        <v>0.465</v>
      </c>
      <c r="H922" s="1">
        <f>IFERROR(VLOOKUP(A922,Sheet3!A391:C1716,3,0),"None")</f>
        <v>-300</v>
      </c>
    </row>
    <row r="923" spans="1:8">
      <c r="A923" s="1" t="s">
        <v>931</v>
      </c>
      <c r="B923" s="1">
        <v>1</v>
      </c>
      <c r="C923" s="1">
        <v>1</v>
      </c>
      <c r="D923" s="2">
        <f>IFERROR(VLOOKUP(A923,Sheet2!$A$2:$C$52,2,0),0)</f>
        <v>0</v>
      </c>
      <c r="E923" s="1">
        <f>IFERROR(VLOOKUP(A923,Sheet2!$A$2:$C$52,3,0),0)</f>
        <v>0</v>
      </c>
      <c r="F923" s="1">
        <f>IFERROR(VLOOKUP(A923,Sheet1!$A$2:$B1721,2,0),0)</f>
        <v>1</v>
      </c>
      <c r="G923" s="1">
        <f>0.0669*B923+0.1011*C923+0.3423*D923+0.4599*E923+0.297*F923</f>
        <v>0.465</v>
      </c>
      <c r="H923" s="1">
        <f>IFERROR(VLOOKUP(A923,Sheet3!A393:C1718,3,0),"None")</f>
        <v>-800</v>
      </c>
    </row>
    <row r="924" spans="1:8">
      <c r="A924" s="1" t="s">
        <v>932</v>
      </c>
      <c r="B924" s="1">
        <v>1</v>
      </c>
      <c r="C924" s="1">
        <v>1</v>
      </c>
      <c r="D924" s="2">
        <f>IFERROR(VLOOKUP(A924,Sheet2!$A$2:$C$52,2,0),0)</f>
        <v>0</v>
      </c>
      <c r="E924" s="1">
        <f>IFERROR(VLOOKUP(A924,Sheet2!$A$2:$C$52,3,0),0)</f>
        <v>0</v>
      </c>
      <c r="F924" s="1">
        <f>IFERROR(VLOOKUP(A924,Sheet1!$A$2:$B1722,2,0),0)</f>
        <v>1</v>
      </c>
      <c r="G924" s="1">
        <f>0.0669*B924+0.1011*C924+0.3423*D924+0.4599*E924+0.297*F924</f>
        <v>0.465</v>
      </c>
      <c r="H924" s="1">
        <f>IFERROR(VLOOKUP(A924,Sheet3!A394:C1719,3,0),"None")</f>
        <v>100</v>
      </c>
    </row>
    <row r="925" spans="1:8">
      <c r="A925" s="1" t="s">
        <v>933</v>
      </c>
      <c r="B925" s="1">
        <v>1</v>
      </c>
      <c r="C925" s="1">
        <v>1</v>
      </c>
      <c r="D925" s="2">
        <f>IFERROR(VLOOKUP(A925,Sheet2!$A$2:$C$52,2,0),0)</f>
        <v>0</v>
      </c>
      <c r="E925" s="1">
        <f>IFERROR(VLOOKUP(A925,Sheet2!$A$2:$C$52,3,0),0)</f>
        <v>0</v>
      </c>
      <c r="F925" s="1">
        <f>IFERROR(VLOOKUP(A925,Sheet1!$A$2:$B1726,2,0),0)</f>
        <v>1</v>
      </c>
      <c r="G925" s="1">
        <f>0.0669*B925+0.1011*C925+0.3423*D925+0.4599*E925+0.297*F925</f>
        <v>0.465</v>
      </c>
      <c r="H925" s="1">
        <f>IFERROR(VLOOKUP(A925,Sheet3!A398:C1723,3,0),"None")</f>
        <v>-500</v>
      </c>
    </row>
    <row r="926" spans="1:8">
      <c r="A926" s="1" t="s">
        <v>934</v>
      </c>
      <c r="B926" s="1">
        <v>1</v>
      </c>
      <c r="C926" s="1">
        <v>1</v>
      </c>
      <c r="D926" s="2">
        <f>IFERROR(VLOOKUP(A926,Sheet2!$A$2:$C$52,2,0),0)</f>
        <v>0</v>
      </c>
      <c r="E926" s="1">
        <f>IFERROR(VLOOKUP(A926,Sheet2!$A$2:$C$52,3,0),0)</f>
        <v>0</v>
      </c>
      <c r="F926" s="1">
        <f>IFERROR(VLOOKUP(A926,Sheet1!$A$2:$B1729,2,0),0)</f>
        <v>1</v>
      </c>
      <c r="G926" s="1">
        <f>0.0669*B926+0.1011*C926+0.3423*D926+0.4599*E926+0.297*F926</f>
        <v>0.465</v>
      </c>
      <c r="H926" s="1">
        <f>IFERROR(VLOOKUP(A926,Sheet3!A401:C1726,3,0),"None")</f>
        <v>1300</v>
      </c>
    </row>
    <row r="927" spans="1:8">
      <c r="A927" s="1" t="s">
        <v>935</v>
      </c>
      <c r="B927" s="1">
        <v>1</v>
      </c>
      <c r="C927" s="1">
        <v>1</v>
      </c>
      <c r="D927" s="2">
        <f>IFERROR(VLOOKUP(A927,Sheet2!$A$2:$C$52,2,0),0)</f>
        <v>0</v>
      </c>
      <c r="E927" s="1">
        <f>IFERROR(VLOOKUP(A927,Sheet2!$A$2:$C$52,3,0),0)</f>
        <v>0</v>
      </c>
      <c r="F927" s="1">
        <f>IFERROR(VLOOKUP(A927,Sheet1!$A$2:$B1737,2,0),0)</f>
        <v>1</v>
      </c>
      <c r="G927" s="1">
        <f>0.0669*B927+0.1011*C927+0.3423*D927+0.4599*E927+0.297*F927</f>
        <v>0.465</v>
      </c>
      <c r="H927" s="1">
        <f>IFERROR(VLOOKUP(A927,Sheet3!A409:C1734,3,0),"None")</f>
        <v>100</v>
      </c>
    </row>
    <row r="928" spans="1:8">
      <c r="A928" s="1" t="s">
        <v>936</v>
      </c>
      <c r="B928" s="1">
        <v>1</v>
      </c>
      <c r="C928" s="1">
        <v>1</v>
      </c>
      <c r="D928" s="2">
        <f>IFERROR(VLOOKUP(A928,Sheet2!$A$2:$C$52,2,0),0)</f>
        <v>0</v>
      </c>
      <c r="E928" s="1">
        <f>IFERROR(VLOOKUP(A928,Sheet2!$A$2:$C$52,3,0),0)</f>
        <v>0</v>
      </c>
      <c r="F928" s="1">
        <f>IFERROR(VLOOKUP(A928,Sheet1!$A$2:$B1738,2,0),0)</f>
        <v>1</v>
      </c>
      <c r="G928" s="1">
        <f>0.0669*B928+0.1011*C928+0.3423*D928+0.4599*E928+0.297*F928</f>
        <v>0.465</v>
      </c>
      <c r="H928" s="1">
        <f>IFERROR(VLOOKUP(A928,Sheet3!A410:C1735,3,0),"None")</f>
        <v>-800</v>
      </c>
    </row>
    <row r="929" spans="1:8">
      <c r="A929" s="1" t="s">
        <v>937</v>
      </c>
      <c r="B929" s="1">
        <v>1</v>
      </c>
      <c r="C929" s="1">
        <v>1</v>
      </c>
      <c r="D929" s="2">
        <f>IFERROR(VLOOKUP(A929,Sheet2!$A$2:$C$52,2,0),0)</f>
        <v>0</v>
      </c>
      <c r="E929" s="1">
        <f>IFERROR(VLOOKUP(A929,Sheet2!$A$2:$C$52,3,0),0)</f>
        <v>0</v>
      </c>
      <c r="F929" s="1">
        <f>IFERROR(VLOOKUP(A929,Sheet1!$A$2:$B1740,2,0),0)</f>
        <v>1</v>
      </c>
      <c r="G929" s="1">
        <f>0.0669*B929+0.1011*C929+0.3423*D929+0.4599*E929+0.297*F929</f>
        <v>0.465</v>
      </c>
      <c r="H929" s="1">
        <f>IFERROR(VLOOKUP(A929,Sheet3!A412:C1737,3,0),"None")</f>
        <v>100</v>
      </c>
    </row>
    <row r="930" spans="1:8">
      <c r="A930" s="1" t="s">
        <v>938</v>
      </c>
      <c r="B930" s="1">
        <v>1</v>
      </c>
      <c r="C930" s="1">
        <v>1</v>
      </c>
      <c r="D930" s="2">
        <f>IFERROR(VLOOKUP(A930,Sheet2!$A$2:$C$52,2,0),0)</f>
        <v>0</v>
      </c>
      <c r="E930" s="1">
        <f>IFERROR(VLOOKUP(A930,Sheet2!$A$2:$C$52,3,0),0)</f>
        <v>0</v>
      </c>
      <c r="F930" s="1">
        <f>IFERROR(VLOOKUP(A930,Sheet1!$A$2:$B1745,2,0),0)</f>
        <v>1</v>
      </c>
      <c r="G930" s="1">
        <f>0.0669*B930+0.1011*C930+0.3423*D930+0.4599*E930+0.297*F930</f>
        <v>0.465</v>
      </c>
      <c r="H930" s="1">
        <f>IFERROR(VLOOKUP(A930,Sheet3!A417:C1742,3,0),"None")</f>
        <v>100</v>
      </c>
    </row>
    <row r="931" spans="1:8">
      <c r="A931" s="1" t="s">
        <v>939</v>
      </c>
      <c r="B931" s="1">
        <v>1</v>
      </c>
      <c r="C931" s="1">
        <v>1</v>
      </c>
      <c r="D931" s="2">
        <f>IFERROR(VLOOKUP(A931,Sheet2!$A$2:$C$52,2,0),0)</f>
        <v>0</v>
      </c>
      <c r="E931" s="1">
        <f>IFERROR(VLOOKUP(A931,Sheet2!$A$2:$C$52,3,0),0)</f>
        <v>0</v>
      </c>
      <c r="F931" s="1">
        <f>IFERROR(VLOOKUP(A931,Sheet1!$A$2:$B1753,2,0),0)</f>
        <v>1</v>
      </c>
      <c r="G931" s="1">
        <f>0.0669*B931+0.1011*C931+0.3423*D931+0.4599*E931+0.297*F931</f>
        <v>0.465</v>
      </c>
      <c r="H931" s="1">
        <f>IFERROR(VLOOKUP(A931,Sheet3!A425:C1750,3,0),"None")</f>
        <v>100</v>
      </c>
    </row>
    <row r="932" spans="1:8">
      <c r="A932" s="1" t="s">
        <v>940</v>
      </c>
      <c r="B932" s="1">
        <v>1</v>
      </c>
      <c r="C932" s="1">
        <v>1</v>
      </c>
      <c r="D932" s="2">
        <f>IFERROR(VLOOKUP(A932,Sheet2!$A$2:$C$52,2,0),0)</f>
        <v>0</v>
      </c>
      <c r="E932" s="1">
        <f>IFERROR(VLOOKUP(A932,Sheet2!$A$2:$C$52,3,0),0)</f>
        <v>0</v>
      </c>
      <c r="F932" s="1">
        <f>IFERROR(VLOOKUP(A932,Sheet1!$A$2:$B1756,2,0),0)</f>
        <v>1</v>
      </c>
      <c r="G932" s="1">
        <f>0.0669*B932+0.1011*C932+0.3423*D932+0.4599*E932+0.297*F932</f>
        <v>0.465</v>
      </c>
      <c r="H932" s="1">
        <f>IFERROR(VLOOKUP(A932,Sheet3!A428:C1753,3,0),"None")</f>
        <v>-500</v>
      </c>
    </row>
    <row r="933" spans="1:8">
      <c r="A933" s="1" t="s">
        <v>941</v>
      </c>
      <c r="B933" s="1">
        <v>1</v>
      </c>
      <c r="C933" s="1">
        <v>1</v>
      </c>
      <c r="D933" s="2">
        <f>IFERROR(VLOOKUP(A933,Sheet2!$A$2:$C$52,2,0),0)</f>
        <v>0</v>
      </c>
      <c r="E933" s="1">
        <f>IFERROR(VLOOKUP(A933,Sheet2!$A$2:$C$52,3,0),0)</f>
        <v>0</v>
      </c>
      <c r="F933" s="1">
        <f>IFERROR(VLOOKUP(A933,Sheet1!$A$2:$B1757,2,0),0)</f>
        <v>1</v>
      </c>
      <c r="G933" s="1">
        <f>0.0669*B933+0.1011*C933+0.3423*D933+0.4599*E933+0.297*F933</f>
        <v>0.465</v>
      </c>
      <c r="H933" s="1">
        <f>IFERROR(VLOOKUP(A933,Sheet3!A429:C1754,3,0),"None")</f>
        <v>-500</v>
      </c>
    </row>
    <row r="934" spans="1:8">
      <c r="A934" s="1" t="s">
        <v>942</v>
      </c>
      <c r="B934" s="1">
        <v>1</v>
      </c>
      <c r="C934" s="1">
        <v>1</v>
      </c>
      <c r="D934" s="2">
        <f>IFERROR(VLOOKUP(A934,Sheet2!$A$2:$C$52,2,0),0)</f>
        <v>0</v>
      </c>
      <c r="E934" s="1">
        <f>IFERROR(VLOOKUP(A934,Sheet2!$A$2:$C$52,3,0),0)</f>
        <v>0</v>
      </c>
      <c r="F934" s="1">
        <f>IFERROR(VLOOKUP(A934,Sheet1!$A$2:$B1759,2,0),0)</f>
        <v>1</v>
      </c>
      <c r="G934" s="1">
        <f>0.0669*B934+0.1011*C934+0.3423*D934+0.4599*E934+0.297*F934</f>
        <v>0.465</v>
      </c>
      <c r="H934" s="1">
        <f>IFERROR(VLOOKUP(A934,Sheet3!A431:C1756,3,0),"None")</f>
        <v>-300</v>
      </c>
    </row>
    <row r="935" spans="1:8">
      <c r="A935" s="1" t="s">
        <v>943</v>
      </c>
      <c r="B935" s="1">
        <v>1</v>
      </c>
      <c r="C935" s="1">
        <v>1</v>
      </c>
      <c r="D935" s="2">
        <f>IFERROR(VLOOKUP(A935,Sheet2!$A$2:$C$52,2,0),0)</f>
        <v>0</v>
      </c>
      <c r="E935" s="1">
        <f>IFERROR(VLOOKUP(A935,Sheet2!$A$2:$C$52,3,0),0)</f>
        <v>0</v>
      </c>
      <c r="F935" s="1">
        <f>IFERROR(VLOOKUP(A935,Sheet1!$A$2:$B1760,2,0),0)</f>
        <v>1</v>
      </c>
      <c r="G935" s="1">
        <f>0.0669*B935+0.1011*C935+0.3423*D935+0.4599*E935+0.297*F935</f>
        <v>0.465</v>
      </c>
      <c r="H935" s="1">
        <f>IFERROR(VLOOKUP(A935,Sheet3!A432:C1757,3,0),"None")</f>
        <v>100</v>
      </c>
    </row>
    <row r="936" spans="1:8">
      <c r="A936" s="1" t="s">
        <v>944</v>
      </c>
      <c r="B936" s="1">
        <v>1</v>
      </c>
      <c r="C936" s="1">
        <v>1</v>
      </c>
      <c r="D936" s="2">
        <f>IFERROR(VLOOKUP(A936,Sheet2!$A$2:$C$52,2,0),0)</f>
        <v>0</v>
      </c>
      <c r="E936" s="1">
        <f>IFERROR(VLOOKUP(A936,Sheet2!$A$2:$C$52,3,0),0)</f>
        <v>0</v>
      </c>
      <c r="F936" s="1">
        <f>IFERROR(VLOOKUP(A936,Sheet1!$A$2:$B1762,2,0),0)</f>
        <v>1</v>
      </c>
      <c r="G936" s="1">
        <f>0.0669*B936+0.1011*C936+0.3423*D936+0.4599*E936+0.297*F936</f>
        <v>0.465</v>
      </c>
      <c r="H936" s="1">
        <f>IFERROR(VLOOKUP(A936,Sheet3!A434:C1759,3,0),"None")</f>
        <v>0</v>
      </c>
    </row>
    <row r="937" spans="1:8">
      <c r="A937" s="1" t="s">
        <v>945</v>
      </c>
      <c r="B937" s="1">
        <v>1</v>
      </c>
      <c r="C937" s="1">
        <v>1</v>
      </c>
      <c r="D937" s="2">
        <f>IFERROR(VLOOKUP(A937,Sheet2!$A$2:$C$52,2,0),0)</f>
        <v>0</v>
      </c>
      <c r="E937" s="1">
        <f>IFERROR(VLOOKUP(A937,Sheet2!$A$2:$C$52,3,0),0)</f>
        <v>0</v>
      </c>
      <c r="F937" s="1">
        <f>IFERROR(VLOOKUP(A937,Sheet1!$A$2:$B1767,2,0),0)</f>
        <v>1</v>
      </c>
      <c r="G937" s="1">
        <f>0.0669*B937+0.1011*C937+0.3423*D937+0.4599*E937+0.297*F937</f>
        <v>0.465</v>
      </c>
      <c r="H937" s="1">
        <f>IFERROR(VLOOKUP(A937,Sheet3!A439:C1764,3,0),"None")</f>
        <v>-800</v>
      </c>
    </row>
    <row r="938" spans="1:8">
      <c r="A938" s="1" t="s">
        <v>946</v>
      </c>
      <c r="B938" s="1">
        <v>1</v>
      </c>
      <c r="C938" s="1">
        <v>1</v>
      </c>
      <c r="D938" s="2">
        <f>IFERROR(VLOOKUP(A938,Sheet2!$A$2:$C$52,2,0),0)</f>
        <v>0</v>
      </c>
      <c r="E938" s="1">
        <f>IFERROR(VLOOKUP(A938,Sheet2!$A$2:$C$52,3,0),0)</f>
        <v>0</v>
      </c>
      <c r="F938" s="1">
        <f>IFERROR(VLOOKUP(A938,Sheet1!$A$2:$B1769,2,0),0)</f>
        <v>1</v>
      </c>
      <c r="G938" s="1">
        <f>0.0669*B938+0.1011*C938+0.3423*D938+0.4599*E938+0.297*F938</f>
        <v>0.465</v>
      </c>
      <c r="H938" s="1">
        <f>IFERROR(VLOOKUP(A938,Sheet3!A441:C1766,3,0),"None")</f>
        <v>-800</v>
      </c>
    </row>
    <row r="939" spans="1:8">
      <c r="A939" s="1" t="s">
        <v>947</v>
      </c>
      <c r="B939" s="1">
        <v>1</v>
      </c>
      <c r="C939" s="1">
        <v>1</v>
      </c>
      <c r="D939" s="2">
        <f>IFERROR(VLOOKUP(A939,Sheet2!$A$2:$C$52,2,0),0)</f>
        <v>0</v>
      </c>
      <c r="E939" s="1">
        <f>IFERROR(VLOOKUP(A939,Sheet2!$A$2:$C$52,3,0),0)</f>
        <v>0</v>
      </c>
      <c r="F939" s="1">
        <f>IFERROR(VLOOKUP(A939,Sheet1!$A$2:$B1770,2,0),0)</f>
        <v>1</v>
      </c>
      <c r="G939" s="1">
        <f>0.0669*B939+0.1011*C939+0.3423*D939+0.4599*E939+0.297*F939</f>
        <v>0.465</v>
      </c>
      <c r="H939" s="1">
        <f>IFERROR(VLOOKUP(A939,Sheet3!A442:C1767,3,0),"None")</f>
        <v>800</v>
      </c>
    </row>
    <row r="940" spans="1:8">
      <c r="A940" s="1" t="s">
        <v>948</v>
      </c>
      <c r="B940" s="1">
        <v>1</v>
      </c>
      <c r="C940" s="1">
        <v>1</v>
      </c>
      <c r="D940" s="2">
        <f>IFERROR(VLOOKUP(A940,Sheet2!$A$2:$C$52,2,0),0)</f>
        <v>0</v>
      </c>
      <c r="E940" s="1">
        <f>IFERROR(VLOOKUP(A940,Sheet2!$A$2:$C$52,3,0),0)</f>
        <v>0</v>
      </c>
      <c r="F940" s="1">
        <f>IFERROR(VLOOKUP(A940,Sheet1!$A$2:$B1771,2,0),0)</f>
        <v>1</v>
      </c>
      <c r="G940" s="1">
        <f>0.0669*B940+0.1011*C940+0.3423*D940+0.4599*E940+0.297*F940</f>
        <v>0.465</v>
      </c>
      <c r="H940" s="1">
        <f>IFERROR(VLOOKUP(A940,Sheet3!A443:C1768,3,0),"None")</f>
        <v>-600</v>
      </c>
    </row>
    <row r="941" spans="1:8">
      <c r="A941" s="1" t="s">
        <v>949</v>
      </c>
      <c r="B941" s="1">
        <v>1</v>
      </c>
      <c r="C941" s="1">
        <v>1</v>
      </c>
      <c r="D941" s="2">
        <f>IFERROR(VLOOKUP(A941,Sheet2!$A$2:$C$52,2,0),0)</f>
        <v>0</v>
      </c>
      <c r="E941" s="1">
        <f>IFERROR(VLOOKUP(A941,Sheet2!$A$2:$C$52,3,0),0)</f>
        <v>0</v>
      </c>
      <c r="F941" s="1">
        <f>IFERROR(VLOOKUP(A941,Sheet1!$A$2:$B1772,2,0),0)</f>
        <v>1</v>
      </c>
      <c r="G941" s="1">
        <f>0.0669*B941+0.1011*C941+0.3423*D941+0.4599*E941+0.297*F941</f>
        <v>0.465</v>
      </c>
      <c r="H941" s="1">
        <f>IFERROR(VLOOKUP(A941,Sheet3!A444:C1769,3,0),"None")</f>
        <v>900</v>
      </c>
    </row>
    <row r="942" spans="1:8">
      <c r="A942" s="1" t="s">
        <v>950</v>
      </c>
      <c r="B942" s="1">
        <v>1</v>
      </c>
      <c r="C942" s="1">
        <v>1</v>
      </c>
      <c r="D942" s="2">
        <f>IFERROR(VLOOKUP(A942,Sheet2!$A$2:$C$52,2,0),0)</f>
        <v>0</v>
      </c>
      <c r="E942" s="1">
        <f>IFERROR(VLOOKUP(A942,Sheet2!$A$2:$C$52,3,0),0)</f>
        <v>0</v>
      </c>
      <c r="F942" s="1">
        <f>IFERROR(VLOOKUP(A942,Sheet1!$A$2:$B1774,2,0),0)</f>
        <v>1</v>
      </c>
      <c r="G942" s="1">
        <f>0.0669*B942+0.1011*C942+0.3423*D942+0.4599*E942+0.297*F942</f>
        <v>0.465</v>
      </c>
      <c r="H942" s="1">
        <f>IFERROR(VLOOKUP(A942,Sheet3!A446:C1771,3,0),"None")</f>
        <v>-800</v>
      </c>
    </row>
    <row r="943" spans="1:8">
      <c r="A943" s="1" t="s">
        <v>951</v>
      </c>
      <c r="B943" s="1">
        <v>1</v>
      </c>
      <c r="C943" s="1">
        <v>1</v>
      </c>
      <c r="D943" s="2">
        <f>IFERROR(VLOOKUP(A943,Sheet2!$A$2:$C$52,2,0),0)</f>
        <v>0</v>
      </c>
      <c r="E943" s="1">
        <f>IFERROR(VLOOKUP(A943,Sheet2!$A$2:$C$52,3,0),0)</f>
        <v>0</v>
      </c>
      <c r="F943" s="1">
        <f>IFERROR(VLOOKUP(A943,Sheet1!$A$2:$B1775,2,0),0)</f>
        <v>1</v>
      </c>
      <c r="G943" s="1">
        <f>0.0669*B943+0.1011*C943+0.3423*D943+0.4599*E943+0.297*F943</f>
        <v>0.465</v>
      </c>
      <c r="H943" s="1">
        <f>IFERROR(VLOOKUP(A943,Sheet3!A447:C1772,3,0),"None")</f>
        <v>800</v>
      </c>
    </row>
    <row r="944" spans="1:8">
      <c r="A944" s="1" t="s">
        <v>952</v>
      </c>
      <c r="B944" s="1">
        <v>1</v>
      </c>
      <c r="C944" s="1">
        <v>1</v>
      </c>
      <c r="D944" s="2">
        <f>IFERROR(VLOOKUP(A944,Sheet2!$A$2:$C$52,2,0),0)</f>
        <v>0</v>
      </c>
      <c r="E944" s="1">
        <f>IFERROR(VLOOKUP(A944,Sheet2!$A$2:$C$52,3,0),0)</f>
        <v>0</v>
      </c>
      <c r="F944" s="1">
        <f>IFERROR(VLOOKUP(A944,Sheet1!$A$2:$B1778,2,0),0)</f>
        <v>1</v>
      </c>
      <c r="G944" s="1">
        <f>0.0669*B944+0.1011*C944+0.3423*D944+0.4599*E944+0.297*F944</f>
        <v>0.465</v>
      </c>
      <c r="H944" s="1">
        <f>IFERROR(VLOOKUP(A944,Sheet3!A450:C1775,3,0),"None")</f>
        <v>300</v>
      </c>
    </row>
    <row r="945" spans="1:8">
      <c r="A945" s="1" t="s">
        <v>953</v>
      </c>
      <c r="B945" s="1">
        <v>1</v>
      </c>
      <c r="C945" s="1">
        <v>1</v>
      </c>
      <c r="D945" s="2">
        <f>IFERROR(VLOOKUP(A945,Sheet2!$A$2:$C$52,2,0),0)</f>
        <v>0</v>
      </c>
      <c r="E945" s="1">
        <f>IFERROR(VLOOKUP(A945,Sheet2!$A$2:$C$52,3,0),0)</f>
        <v>0</v>
      </c>
      <c r="F945" s="1">
        <f>IFERROR(VLOOKUP(A945,Sheet1!$A$2:$B1779,2,0),0)</f>
        <v>1</v>
      </c>
      <c r="G945" s="1">
        <f>0.0669*B945+0.1011*C945+0.3423*D945+0.4599*E945+0.297*F945</f>
        <v>0.465</v>
      </c>
      <c r="H945" s="1">
        <f>IFERROR(VLOOKUP(A945,Sheet3!A451:C1776,3,0),"None")</f>
        <v>800</v>
      </c>
    </row>
    <row r="946" spans="1:8">
      <c r="A946" s="1" t="s">
        <v>954</v>
      </c>
      <c r="B946" s="1">
        <v>1</v>
      </c>
      <c r="C946" s="1">
        <v>1</v>
      </c>
      <c r="D946" s="2">
        <f>IFERROR(VLOOKUP(A946,Sheet2!$A$2:$C$52,2,0),0)</f>
        <v>0</v>
      </c>
      <c r="E946" s="1">
        <f>IFERROR(VLOOKUP(A946,Sheet2!$A$2:$C$52,3,0),0)</f>
        <v>0</v>
      </c>
      <c r="F946" s="1">
        <f>IFERROR(VLOOKUP(A946,Sheet1!$A$2:$B1780,2,0),0)</f>
        <v>1</v>
      </c>
      <c r="G946" s="1">
        <f>0.0669*B946+0.1011*C946+0.3423*D946+0.4599*E946+0.297*F946</f>
        <v>0.465</v>
      </c>
      <c r="H946" s="1">
        <f>IFERROR(VLOOKUP(A946,Sheet3!A452:C1777,3,0),"None")</f>
        <v>-400</v>
      </c>
    </row>
    <row r="947" spans="1:8">
      <c r="A947" s="1" t="s">
        <v>955</v>
      </c>
      <c r="B947" s="1">
        <v>1</v>
      </c>
      <c r="C947" s="1">
        <v>1</v>
      </c>
      <c r="D947" s="2">
        <f>IFERROR(VLOOKUP(A947,Sheet2!$A$2:$C$52,2,0),0)</f>
        <v>0</v>
      </c>
      <c r="E947" s="1">
        <f>IFERROR(VLOOKUP(A947,Sheet2!$A$2:$C$52,3,0),0)</f>
        <v>0</v>
      </c>
      <c r="F947" s="1">
        <f>IFERROR(VLOOKUP(A947,Sheet1!$A$2:$B1781,2,0),0)</f>
        <v>1</v>
      </c>
      <c r="G947" s="1">
        <f>0.0669*B947+0.1011*C947+0.3423*D947+0.4599*E947+0.297*F947</f>
        <v>0.465</v>
      </c>
      <c r="H947" s="1">
        <f>IFERROR(VLOOKUP(A947,Sheet3!A453:C1778,3,0),"None")</f>
        <v>200</v>
      </c>
    </row>
    <row r="948" spans="1:8">
      <c r="A948" s="1" t="s">
        <v>956</v>
      </c>
      <c r="B948" s="1">
        <v>1</v>
      </c>
      <c r="C948" s="1">
        <v>1</v>
      </c>
      <c r="D948" s="2">
        <f>IFERROR(VLOOKUP(A948,Sheet2!$A$2:$C$52,2,0),0)</f>
        <v>0</v>
      </c>
      <c r="E948" s="1">
        <f>IFERROR(VLOOKUP(A948,Sheet2!$A$2:$C$52,3,0),0)</f>
        <v>0</v>
      </c>
      <c r="F948" s="1">
        <f>IFERROR(VLOOKUP(A948,Sheet1!$A$2:$B1782,2,0),0)</f>
        <v>1</v>
      </c>
      <c r="G948" s="1">
        <f>0.0669*B948+0.1011*C948+0.3423*D948+0.4599*E948+0.297*F948</f>
        <v>0.465</v>
      </c>
      <c r="H948" s="1">
        <f>IFERROR(VLOOKUP(A948,Sheet3!A454:C1779,3,0),"None")</f>
        <v>100</v>
      </c>
    </row>
    <row r="949" spans="1:8">
      <c r="A949" s="1" t="s">
        <v>957</v>
      </c>
      <c r="B949" s="1">
        <v>1</v>
      </c>
      <c r="C949" s="1">
        <v>1</v>
      </c>
      <c r="D949" s="2">
        <f>IFERROR(VLOOKUP(A949,Sheet2!$A$2:$C$52,2,0),0)</f>
        <v>0</v>
      </c>
      <c r="E949" s="1">
        <f>IFERROR(VLOOKUP(A949,Sheet2!$A$2:$C$52,3,0),0)</f>
        <v>0</v>
      </c>
      <c r="F949" s="1">
        <f>IFERROR(VLOOKUP(A949,Sheet1!$A$2:$B1784,2,0),0)</f>
        <v>1</v>
      </c>
      <c r="G949" s="1">
        <f>0.0669*B949+0.1011*C949+0.3423*D949+0.4599*E949+0.297*F949</f>
        <v>0.465</v>
      </c>
      <c r="H949" s="1">
        <f>IFERROR(VLOOKUP(A949,Sheet3!A456:C1781,3,0),"None")</f>
        <v>900</v>
      </c>
    </row>
    <row r="950" spans="1:8">
      <c r="A950" s="1" t="s">
        <v>958</v>
      </c>
      <c r="B950" s="1">
        <v>1</v>
      </c>
      <c r="C950" s="1">
        <v>1</v>
      </c>
      <c r="D950" s="2">
        <f>IFERROR(VLOOKUP(A950,Sheet2!$A$2:$C$52,2,0),0)</f>
        <v>0</v>
      </c>
      <c r="E950" s="1">
        <f>IFERROR(VLOOKUP(A950,Sheet2!$A$2:$C$52,3,0),0)</f>
        <v>0</v>
      </c>
      <c r="F950" s="1">
        <f>IFERROR(VLOOKUP(A950,Sheet1!$A$2:$B1785,2,0),0)</f>
        <v>1</v>
      </c>
      <c r="G950" s="1">
        <f>0.0669*B950+0.1011*C950+0.3423*D950+0.4599*E950+0.297*F950</f>
        <v>0.465</v>
      </c>
      <c r="H950" s="1">
        <f>IFERROR(VLOOKUP(A950,Sheet3!A457:C1782,3,0),"None")</f>
        <v>200</v>
      </c>
    </row>
    <row r="951" spans="1:8">
      <c r="A951" s="1" t="s">
        <v>959</v>
      </c>
      <c r="B951" s="1">
        <v>1</v>
      </c>
      <c r="C951" s="1">
        <v>1</v>
      </c>
      <c r="D951" s="2">
        <f>IFERROR(VLOOKUP(A951,Sheet2!$A$2:$C$52,2,0),0)</f>
        <v>0</v>
      </c>
      <c r="E951" s="1">
        <f>IFERROR(VLOOKUP(A951,Sheet2!$A$2:$C$52,3,0),0)</f>
        <v>0</v>
      </c>
      <c r="F951" s="1">
        <f>IFERROR(VLOOKUP(A951,Sheet1!$A$2:$B1786,2,0),0)</f>
        <v>1</v>
      </c>
      <c r="G951" s="1">
        <f>0.0669*B951+0.1011*C951+0.3423*D951+0.4599*E951+0.297*F951</f>
        <v>0.465</v>
      </c>
      <c r="H951" s="1">
        <f>IFERROR(VLOOKUP(A951,Sheet3!A458:C1783,3,0),"None")</f>
        <v>-800</v>
      </c>
    </row>
    <row r="952" spans="1:8">
      <c r="A952" s="1" t="s">
        <v>960</v>
      </c>
      <c r="B952" s="1">
        <v>1</v>
      </c>
      <c r="C952" s="1">
        <v>1</v>
      </c>
      <c r="D952" s="2">
        <f>IFERROR(VLOOKUP(A952,Sheet2!$A$2:$C$52,2,0),0)</f>
        <v>0</v>
      </c>
      <c r="E952" s="1">
        <f>IFERROR(VLOOKUP(A952,Sheet2!$A$2:$C$52,3,0),0)</f>
        <v>0</v>
      </c>
      <c r="F952" s="1">
        <f>IFERROR(VLOOKUP(A952,Sheet1!$A$2:$B1787,2,0),0)</f>
        <v>1</v>
      </c>
      <c r="G952" s="1">
        <f>0.0669*B952+0.1011*C952+0.3423*D952+0.4599*E952+0.297*F952</f>
        <v>0.465</v>
      </c>
      <c r="H952" s="1">
        <f>IFERROR(VLOOKUP(A952,Sheet3!A459:C1784,3,0),"None")</f>
        <v>-800</v>
      </c>
    </row>
    <row r="953" spans="1:8">
      <c r="A953" s="1" t="s">
        <v>961</v>
      </c>
      <c r="B953" s="1">
        <v>1</v>
      </c>
      <c r="C953" s="1">
        <v>1</v>
      </c>
      <c r="D953" s="2">
        <f>IFERROR(VLOOKUP(A953,Sheet2!$A$2:$C$52,2,0),0)</f>
        <v>0</v>
      </c>
      <c r="E953" s="1">
        <f>IFERROR(VLOOKUP(A953,Sheet2!$A$2:$C$52,3,0),0)</f>
        <v>0</v>
      </c>
      <c r="F953" s="1">
        <f>IFERROR(VLOOKUP(A953,Sheet1!$A$2:$B1790,2,0),0)</f>
        <v>1</v>
      </c>
      <c r="G953" s="1">
        <f>0.0669*B953+0.1011*C953+0.3423*D953+0.4599*E953+0.297*F953</f>
        <v>0.465</v>
      </c>
      <c r="H953" s="1">
        <f>IFERROR(VLOOKUP(A953,Sheet3!A462:C1787,3,0),"None")</f>
        <v>100</v>
      </c>
    </row>
    <row r="954" spans="1:8">
      <c r="A954" s="1" t="s">
        <v>962</v>
      </c>
      <c r="B954" s="1">
        <v>1</v>
      </c>
      <c r="C954" s="1">
        <v>1</v>
      </c>
      <c r="D954" s="2">
        <f>IFERROR(VLOOKUP(A954,Sheet2!$A$2:$C$52,2,0),0)</f>
        <v>0</v>
      </c>
      <c r="E954" s="1">
        <f>IFERROR(VLOOKUP(A954,Sheet2!$A$2:$C$52,3,0),0)</f>
        <v>0</v>
      </c>
      <c r="F954" s="1">
        <f>IFERROR(VLOOKUP(A954,Sheet1!$A$2:$B1791,2,0),0)</f>
        <v>1</v>
      </c>
      <c r="G954" s="1">
        <f>0.0669*B954+0.1011*C954+0.3423*D954+0.4599*E954+0.297*F954</f>
        <v>0.465</v>
      </c>
      <c r="H954" s="1">
        <f>IFERROR(VLOOKUP(A954,Sheet3!A463:C1788,3,0),"None")</f>
        <v>0</v>
      </c>
    </row>
    <row r="955" spans="1:8">
      <c r="A955" s="1" t="s">
        <v>963</v>
      </c>
      <c r="B955" s="1">
        <v>1</v>
      </c>
      <c r="C955" s="1">
        <v>1</v>
      </c>
      <c r="D955" s="2">
        <f>IFERROR(VLOOKUP(A955,Sheet2!$A$2:$C$52,2,0),0)</f>
        <v>0</v>
      </c>
      <c r="E955" s="1">
        <f>IFERROR(VLOOKUP(A955,Sheet2!$A$2:$C$52,3,0),0)</f>
        <v>0</v>
      </c>
      <c r="F955" s="1">
        <f>IFERROR(VLOOKUP(A955,Sheet1!$A$2:$B1792,2,0),0)</f>
        <v>1</v>
      </c>
      <c r="G955" s="1">
        <f>0.0669*B955+0.1011*C955+0.3423*D955+0.4599*E955+0.297*F955</f>
        <v>0.465</v>
      </c>
      <c r="H955" s="1">
        <f>IFERROR(VLOOKUP(A955,Sheet3!A464:C1789,3,0),"None")</f>
        <v>200</v>
      </c>
    </row>
    <row r="956" spans="1:8">
      <c r="A956" s="1" t="s">
        <v>964</v>
      </c>
      <c r="B956" s="1">
        <v>1</v>
      </c>
      <c r="C956" s="1">
        <v>1</v>
      </c>
      <c r="D956" s="2">
        <f>IFERROR(VLOOKUP(A956,Sheet2!$A$2:$C$52,2,0),0)</f>
        <v>0</v>
      </c>
      <c r="E956" s="1">
        <f>IFERROR(VLOOKUP(A956,Sheet2!$A$2:$C$52,3,0),0)</f>
        <v>0</v>
      </c>
      <c r="F956" s="1">
        <f>IFERROR(VLOOKUP(A956,Sheet1!$A$2:$B1795,2,0),0)</f>
        <v>1</v>
      </c>
      <c r="G956" s="1">
        <f>0.0669*B956+0.1011*C956+0.3423*D956+0.4599*E956+0.297*F956</f>
        <v>0.465</v>
      </c>
      <c r="H956" s="1">
        <f>IFERROR(VLOOKUP(A956,Sheet3!A467:C1792,3,0),"None")</f>
        <v>800</v>
      </c>
    </row>
    <row r="957" spans="1:8">
      <c r="A957" s="1" t="s">
        <v>965</v>
      </c>
      <c r="B957" s="1">
        <v>1</v>
      </c>
      <c r="C957" s="1">
        <v>1</v>
      </c>
      <c r="D957" s="2">
        <f>IFERROR(VLOOKUP(A957,Sheet2!$A$2:$C$52,2,0),0)</f>
        <v>0</v>
      </c>
      <c r="E957" s="1">
        <f>IFERROR(VLOOKUP(A957,Sheet2!$A$2:$C$52,3,0),0)</f>
        <v>0</v>
      </c>
      <c r="F957" s="1">
        <f>IFERROR(VLOOKUP(A957,Sheet1!$A$2:$B1798,2,0),0)</f>
        <v>1</v>
      </c>
      <c r="G957" s="1">
        <f>0.0669*B957+0.1011*C957+0.3423*D957+0.4599*E957+0.297*F957</f>
        <v>0.465</v>
      </c>
      <c r="H957" s="1">
        <f>IFERROR(VLOOKUP(A957,Sheet3!A470:C1795,3,0),"None")</f>
        <v>530</v>
      </c>
    </row>
    <row r="958" spans="1:8">
      <c r="A958" s="1" t="s">
        <v>966</v>
      </c>
      <c r="B958" s="1">
        <v>1</v>
      </c>
      <c r="C958" s="1">
        <v>1</v>
      </c>
      <c r="D958" s="2">
        <f>IFERROR(VLOOKUP(A958,Sheet2!$A$2:$C$52,2,0),0)</f>
        <v>0</v>
      </c>
      <c r="E958" s="1">
        <f>IFERROR(VLOOKUP(A958,Sheet2!$A$2:$C$52,3,0),0)</f>
        <v>0</v>
      </c>
      <c r="F958" s="1">
        <f>IFERROR(VLOOKUP(A958,Sheet1!$A$2:$B1801,2,0),0)</f>
        <v>1</v>
      </c>
      <c r="G958" s="1">
        <f>0.0669*B958+0.1011*C958+0.3423*D958+0.4599*E958+0.297*F958</f>
        <v>0.465</v>
      </c>
      <c r="H958" s="1">
        <f>IFERROR(VLOOKUP(A958,Sheet3!A473:C1798,3,0),"None")</f>
        <v>0</v>
      </c>
    </row>
    <row r="959" spans="1:8">
      <c r="A959" s="1" t="s">
        <v>967</v>
      </c>
      <c r="B959" s="1">
        <v>1</v>
      </c>
      <c r="C959" s="1">
        <v>1</v>
      </c>
      <c r="D959" s="2">
        <f>IFERROR(VLOOKUP(A959,Sheet2!$A$2:$C$52,2,0),0)</f>
        <v>0</v>
      </c>
      <c r="E959" s="1">
        <f>IFERROR(VLOOKUP(A959,Sheet2!$A$2:$C$52,3,0),0)</f>
        <v>0</v>
      </c>
      <c r="F959" s="1">
        <f>IFERROR(VLOOKUP(A959,Sheet1!$A$2:$B1803,2,0),0)</f>
        <v>1</v>
      </c>
      <c r="G959" s="1">
        <f>0.0669*B959+0.1011*C959+0.3423*D959+0.4599*E959+0.297*F959</f>
        <v>0.465</v>
      </c>
      <c r="H959" s="1">
        <f>IFERROR(VLOOKUP(A959,Sheet3!A475:C1800,3,0),"None")</f>
        <v>1100</v>
      </c>
    </row>
    <row r="960" spans="1:8">
      <c r="A960" s="1" t="s">
        <v>968</v>
      </c>
      <c r="B960" s="1">
        <v>1</v>
      </c>
      <c r="C960" s="1">
        <v>1</v>
      </c>
      <c r="D960" s="2">
        <f>IFERROR(VLOOKUP(A960,Sheet2!$A$2:$C$52,2,0),0)</f>
        <v>0</v>
      </c>
      <c r="E960" s="1">
        <f>IFERROR(VLOOKUP(A960,Sheet2!$A$2:$C$52,3,0),0)</f>
        <v>0</v>
      </c>
      <c r="F960" s="1">
        <f>IFERROR(VLOOKUP(A960,Sheet1!$A$2:$B1810,2,0),0)</f>
        <v>1</v>
      </c>
      <c r="G960" s="1">
        <f>0.0669*B960+0.1011*C960+0.3423*D960+0.4599*E960+0.297*F960</f>
        <v>0.465</v>
      </c>
      <c r="H960" s="1">
        <f>IFERROR(VLOOKUP(A960,Sheet3!A482:C1807,3,0),"None")</f>
        <v>200</v>
      </c>
    </row>
    <row r="961" spans="1:8">
      <c r="A961" s="1" t="s">
        <v>969</v>
      </c>
      <c r="B961" s="1">
        <v>1</v>
      </c>
      <c r="C961" s="1">
        <v>1</v>
      </c>
      <c r="D961" s="2">
        <f>IFERROR(VLOOKUP(A961,Sheet2!$A$2:$C$52,2,0),0)</f>
        <v>0</v>
      </c>
      <c r="E961" s="1">
        <f>IFERROR(VLOOKUP(A961,Sheet2!$A$2:$C$52,3,0),0)</f>
        <v>0</v>
      </c>
      <c r="F961" s="1">
        <f>IFERROR(VLOOKUP(A961,Sheet1!$A$2:$B1812,2,0),0)</f>
        <v>1</v>
      </c>
      <c r="G961" s="1">
        <f>0.0669*B961+0.1011*C961+0.3423*D961+0.4599*E961+0.297*F961</f>
        <v>0.465</v>
      </c>
      <c r="H961" s="1">
        <f>IFERROR(VLOOKUP(A961,Sheet3!A484:C1809,3,0),"None")</f>
        <v>200</v>
      </c>
    </row>
    <row r="962" spans="1:8">
      <c r="A962" s="1" t="s">
        <v>970</v>
      </c>
      <c r="B962" s="1">
        <v>1</v>
      </c>
      <c r="C962" s="1">
        <v>1</v>
      </c>
      <c r="D962" s="2">
        <f>IFERROR(VLOOKUP(A962,Sheet2!$A$2:$C$52,2,0),0)</f>
        <v>0</v>
      </c>
      <c r="E962" s="1">
        <f>IFERROR(VLOOKUP(A962,Sheet2!$A$2:$C$52,3,0),0)</f>
        <v>0</v>
      </c>
      <c r="F962" s="1">
        <f>IFERROR(VLOOKUP(A962,Sheet1!$A$2:$B1814,2,0),0)</f>
        <v>1</v>
      </c>
      <c r="G962" s="1">
        <f>0.0669*B962+0.1011*C962+0.3423*D962+0.4599*E962+0.297*F962</f>
        <v>0.465</v>
      </c>
      <c r="H962" s="1">
        <f>IFERROR(VLOOKUP(A962,Sheet3!A486:C1811,3,0),"None")</f>
        <v>200</v>
      </c>
    </row>
    <row r="963" spans="1:8">
      <c r="A963" s="1" t="s">
        <v>971</v>
      </c>
      <c r="B963" s="1">
        <v>1</v>
      </c>
      <c r="C963" s="1">
        <v>1</v>
      </c>
      <c r="D963" s="2">
        <f>IFERROR(VLOOKUP(A963,Sheet2!$A$2:$C$52,2,0),0)</f>
        <v>0</v>
      </c>
      <c r="E963" s="1">
        <f>IFERROR(VLOOKUP(A963,Sheet2!$A$2:$C$52,3,0),0)</f>
        <v>0</v>
      </c>
      <c r="F963" s="1">
        <f>IFERROR(VLOOKUP(A963,Sheet1!$A$2:$B1815,2,0),0)</f>
        <v>1</v>
      </c>
      <c r="G963" s="1">
        <f>0.0669*B963+0.1011*C963+0.3423*D963+0.4599*E963+0.297*F963</f>
        <v>0.465</v>
      </c>
      <c r="H963" s="1">
        <f>IFERROR(VLOOKUP(A963,Sheet3!A487:C1812,3,0),"None")</f>
        <v>100</v>
      </c>
    </row>
    <row r="964" spans="1:8">
      <c r="A964" s="1" t="s">
        <v>972</v>
      </c>
      <c r="B964" s="1">
        <v>1</v>
      </c>
      <c r="C964" s="1">
        <v>1</v>
      </c>
      <c r="D964" s="2">
        <f>IFERROR(VLOOKUP(A964,Sheet2!$A$2:$C$52,2,0),0)</f>
        <v>0</v>
      </c>
      <c r="E964" s="1">
        <f>IFERROR(VLOOKUP(A964,Sheet2!$A$2:$C$52,3,0),0)</f>
        <v>0</v>
      </c>
      <c r="F964" s="1">
        <f>IFERROR(VLOOKUP(A964,Sheet1!$A$2:$B1817,2,0),0)</f>
        <v>1</v>
      </c>
      <c r="G964" s="1">
        <f>0.0669*B964+0.1011*C964+0.3423*D964+0.4599*E964+0.297*F964</f>
        <v>0.465</v>
      </c>
      <c r="H964" s="1">
        <f>IFERROR(VLOOKUP(A964,Sheet3!A489:C1814,3,0),"None")</f>
        <v>-500</v>
      </c>
    </row>
    <row r="965" spans="1:8">
      <c r="A965" s="1" t="s">
        <v>973</v>
      </c>
      <c r="B965" s="1">
        <v>1</v>
      </c>
      <c r="C965" s="1">
        <v>1</v>
      </c>
      <c r="D965" s="2">
        <f>IFERROR(VLOOKUP(A965,Sheet2!$A$2:$C$52,2,0),0)</f>
        <v>0</v>
      </c>
      <c r="E965" s="1">
        <f>IFERROR(VLOOKUP(A965,Sheet2!$A$2:$C$52,3,0),0)</f>
        <v>0</v>
      </c>
      <c r="F965" s="1">
        <f>IFERROR(VLOOKUP(A965,Sheet1!$A$2:$B1819,2,0),0)</f>
        <v>1</v>
      </c>
      <c r="G965" s="1">
        <f>0.0669*B965+0.1011*C965+0.3423*D965+0.4599*E965+0.297*F965</f>
        <v>0.465</v>
      </c>
      <c r="H965" s="1">
        <f>IFERROR(VLOOKUP(A965,Sheet3!A491:C1816,3,0),"None")</f>
        <v>100</v>
      </c>
    </row>
    <row r="966" spans="1:8">
      <c r="A966" s="1" t="s">
        <v>974</v>
      </c>
      <c r="B966" s="1">
        <v>1</v>
      </c>
      <c r="C966" s="1">
        <v>1</v>
      </c>
      <c r="D966" s="2">
        <f>IFERROR(VLOOKUP(A966,Sheet2!$A$2:$C$52,2,0),0)</f>
        <v>0</v>
      </c>
      <c r="E966" s="1">
        <f>IFERROR(VLOOKUP(A966,Sheet2!$A$2:$C$52,3,0),0)</f>
        <v>0</v>
      </c>
      <c r="F966" s="1">
        <f>IFERROR(VLOOKUP(A966,Sheet1!$A$2:$B1820,2,0),0)</f>
        <v>1</v>
      </c>
      <c r="G966" s="1">
        <f>0.0669*B966+0.1011*C966+0.3423*D966+0.4599*E966+0.297*F966</f>
        <v>0.465</v>
      </c>
      <c r="H966" s="1">
        <f>IFERROR(VLOOKUP(A966,Sheet3!A492:C1817,3,0),"None")</f>
        <v>-800</v>
      </c>
    </row>
    <row r="967" spans="1:8">
      <c r="A967" s="1" t="s">
        <v>975</v>
      </c>
      <c r="B967" s="1">
        <v>1</v>
      </c>
      <c r="C967" s="1">
        <v>1</v>
      </c>
      <c r="D967" s="2">
        <f>IFERROR(VLOOKUP(A967,Sheet2!$A$2:$C$52,2,0),0)</f>
        <v>0</v>
      </c>
      <c r="E967" s="1">
        <f>IFERROR(VLOOKUP(A967,Sheet2!$A$2:$C$52,3,0),0)</f>
        <v>0</v>
      </c>
      <c r="F967" s="1">
        <f>IFERROR(VLOOKUP(A967,Sheet1!$A$2:$B1821,2,0),0)</f>
        <v>1</v>
      </c>
      <c r="G967" s="1">
        <f>0.0669*B967+0.1011*C967+0.3423*D967+0.4599*E967+0.297*F967</f>
        <v>0.465</v>
      </c>
      <c r="H967" s="1">
        <f>IFERROR(VLOOKUP(A967,Sheet3!A493:C1818,3,0),"None")</f>
        <v>100</v>
      </c>
    </row>
    <row r="968" spans="1:8">
      <c r="A968" s="1" t="s">
        <v>976</v>
      </c>
      <c r="B968" s="1">
        <v>1</v>
      </c>
      <c r="C968" s="1">
        <v>1</v>
      </c>
      <c r="D968" s="2">
        <f>IFERROR(VLOOKUP(A968,Sheet2!$A$2:$C$52,2,0),0)</f>
        <v>0</v>
      </c>
      <c r="E968" s="1">
        <f>IFERROR(VLOOKUP(A968,Sheet2!$A$2:$C$52,3,0),0)</f>
        <v>0</v>
      </c>
      <c r="F968" s="1">
        <f>IFERROR(VLOOKUP(A968,Sheet1!$A$2:$B1822,2,0),0)</f>
        <v>1</v>
      </c>
      <c r="G968" s="1">
        <f>0.0669*B968+0.1011*C968+0.3423*D968+0.4599*E968+0.297*F968</f>
        <v>0.465</v>
      </c>
      <c r="H968" s="1">
        <f>IFERROR(VLOOKUP(A968,Sheet3!A494:C1819,3,0),"None")</f>
        <v>800</v>
      </c>
    </row>
    <row r="969" spans="1:8">
      <c r="A969" s="1" t="s">
        <v>977</v>
      </c>
      <c r="B969" s="1">
        <v>1</v>
      </c>
      <c r="C969" s="1">
        <v>1</v>
      </c>
      <c r="D969" s="2">
        <f>IFERROR(VLOOKUP(A969,Sheet2!$A$2:$C$52,2,0),0)</f>
        <v>0</v>
      </c>
      <c r="E969" s="1">
        <f>IFERROR(VLOOKUP(A969,Sheet2!$A$2:$C$52,3,0),0)</f>
        <v>0</v>
      </c>
      <c r="F969" s="1">
        <f>IFERROR(VLOOKUP(A969,Sheet1!$A$2:$B1823,2,0),0)</f>
        <v>1</v>
      </c>
      <c r="G969" s="1">
        <f>0.0669*B969+0.1011*C969+0.3423*D969+0.4599*E969+0.297*F969</f>
        <v>0.465</v>
      </c>
      <c r="H969" s="1">
        <f>IFERROR(VLOOKUP(A969,Sheet3!A495:C1820,3,0),"None")</f>
        <v>100</v>
      </c>
    </row>
    <row r="970" spans="1:8">
      <c r="A970" s="1" t="s">
        <v>978</v>
      </c>
      <c r="B970" s="1">
        <v>1</v>
      </c>
      <c r="C970" s="1">
        <v>1</v>
      </c>
      <c r="D970" s="2">
        <f>IFERROR(VLOOKUP(A970,Sheet2!$A$2:$C$52,2,0),0)</f>
        <v>0</v>
      </c>
      <c r="E970" s="1">
        <f>IFERROR(VLOOKUP(A970,Sheet2!$A$2:$C$52,3,0),0)</f>
        <v>0</v>
      </c>
      <c r="F970" s="1">
        <f>IFERROR(VLOOKUP(A970,Sheet1!$A$2:$B1825,2,0),0)</f>
        <v>1</v>
      </c>
      <c r="G970" s="1">
        <f>0.0669*B970+0.1011*C970+0.3423*D970+0.4599*E970+0.297*F970</f>
        <v>0.465</v>
      </c>
      <c r="H970" s="1">
        <f>IFERROR(VLOOKUP(A970,Sheet3!A497:C1822,3,0),"None")</f>
        <v>100</v>
      </c>
    </row>
    <row r="971" spans="1:8">
      <c r="A971" s="1" t="s">
        <v>979</v>
      </c>
      <c r="B971" s="1">
        <v>1</v>
      </c>
      <c r="C971" s="1">
        <v>1</v>
      </c>
      <c r="D971" s="2">
        <f>IFERROR(VLOOKUP(A971,Sheet2!$A$2:$C$52,2,0),0)</f>
        <v>0</v>
      </c>
      <c r="E971" s="1">
        <f>IFERROR(VLOOKUP(A971,Sheet2!$A$2:$C$52,3,0),0)</f>
        <v>0</v>
      </c>
      <c r="F971" s="1">
        <f>IFERROR(VLOOKUP(A971,Sheet1!$A$2:$B1827,2,0),0)</f>
        <v>1</v>
      </c>
      <c r="G971" s="1">
        <f>0.0669*B971+0.1011*C971+0.3423*D971+0.4599*E971+0.297*F971</f>
        <v>0.465</v>
      </c>
      <c r="H971" s="1">
        <f>IFERROR(VLOOKUP(A971,Sheet3!A499:C1824,3,0),"None")</f>
        <v>800</v>
      </c>
    </row>
    <row r="972" spans="1:8">
      <c r="A972" s="1" t="s">
        <v>980</v>
      </c>
      <c r="B972" s="1">
        <v>1</v>
      </c>
      <c r="C972" s="1">
        <v>1</v>
      </c>
      <c r="D972" s="2">
        <f>IFERROR(VLOOKUP(A972,Sheet2!$A$2:$C$52,2,0),0)</f>
        <v>0</v>
      </c>
      <c r="E972" s="1">
        <f>IFERROR(VLOOKUP(A972,Sheet2!$A$2:$C$52,3,0),0)</f>
        <v>0</v>
      </c>
      <c r="F972" s="1">
        <f>IFERROR(VLOOKUP(A972,Sheet1!$A$2:$B1830,2,0),0)</f>
        <v>1</v>
      </c>
      <c r="G972" s="1">
        <f>0.0669*B972+0.1011*C972+0.3423*D972+0.4599*E972+0.297*F972</f>
        <v>0.465</v>
      </c>
      <c r="H972" s="1">
        <f>IFERROR(VLOOKUP(A972,Sheet3!A502:C1827,3,0),"None")</f>
        <v>-500</v>
      </c>
    </row>
    <row r="973" spans="1:8">
      <c r="A973" s="1" t="s">
        <v>981</v>
      </c>
      <c r="B973" s="1">
        <v>1</v>
      </c>
      <c r="C973" s="1">
        <v>1</v>
      </c>
      <c r="D973" s="2">
        <f>IFERROR(VLOOKUP(A973,Sheet2!$A$2:$C$52,2,0),0)</f>
        <v>0</v>
      </c>
      <c r="E973" s="1">
        <f>IFERROR(VLOOKUP(A973,Sheet2!$A$2:$C$52,3,0),0)</f>
        <v>0</v>
      </c>
      <c r="F973" s="1">
        <f>IFERROR(VLOOKUP(A973,Sheet1!$A$2:$B1833,2,0),0)</f>
        <v>1</v>
      </c>
      <c r="G973" s="1">
        <f>0.0669*B973+0.1011*C973+0.3423*D973+0.4599*E973+0.297*F973</f>
        <v>0.465</v>
      </c>
      <c r="H973" s="1">
        <f>IFERROR(VLOOKUP(A973,Sheet3!A505:C1830,3,0),"None")</f>
        <v>-500</v>
      </c>
    </row>
    <row r="974" spans="1:8">
      <c r="A974" s="1" t="s">
        <v>982</v>
      </c>
      <c r="B974" s="1">
        <v>1</v>
      </c>
      <c r="C974" s="1">
        <v>1</v>
      </c>
      <c r="D974" s="2">
        <f>IFERROR(VLOOKUP(A974,Sheet2!$A$2:$C$52,2,0),0)</f>
        <v>0</v>
      </c>
      <c r="E974" s="1">
        <f>IFERROR(VLOOKUP(A974,Sheet2!$A$2:$C$52,3,0),0)</f>
        <v>0</v>
      </c>
      <c r="F974" s="1">
        <f>IFERROR(VLOOKUP(A974,Sheet1!$A$2:$B1836,2,0),0)</f>
        <v>1</v>
      </c>
      <c r="G974" s="1">
        <f>0.0669*B974+0.1011*C974+0.3423*D974+0.4599*E974+0.297*F974</f>
        <v>0.465</v>
      </c>
      <c r="H974" s="1">
        <f>IFERROR(VLOOKUP(A974,Sheet3!A508:C1833,3,0),"None")</f>
        <v>100</v>
      </c>
    </row>
    <row r="975" spans="1:8">
      <c r="A975" s="1" t="s">
        <v>983</v>
      </c>
      <c r="B975" s="1">
        <v>1</v>
      </c>
      <c r="C975" s="1">
        <v>1</v>
      </c>
      <c r="D975" s="2">
        <f>IFERROR(VLOOKUP(A975,Sheet2!$A$2:$C$52,2,0),0)</f>
        <v>0</v>
      </c>
      <c r="E975" s="1">
        <f>IFERROR(VLOOKUP(A975,Sheet2!$A$2:$C$52,3,0),0)</f>
        <v>0</v>
      </c>
      <c r="F975" s="1">
        <f>IFERROR(VLOOKUP(A975,Sheet1!$A$2:$B1837,2,0),0)</f>
        <v>1</v>
      </c>
      <c r="G975" s="1">
        <f>0.0669*B975+0.1011*C975+0.3423*D975+0.4599*E975+0.297*F975</f>
        <v>0.465</v>
      </c>
      <c r="H975" s="1">
        <f>IFERROR(VLOOKUP(A975,Sheet3!A509:C1834,3,0),"None")</f>
        <v>-300</v>
      </c>
    </row>
    <row r="976" spans="1:8">
      <c r="A976" s="1" t="s">
        <v>984</v>
      </c>
      <c r="B976" s="1">
        <v>1</v>
      </c>
      <c r="C976" s="1">
        <v>1</v>
      </c>
      <c r="D976" s="2">
        <f>IFERROR(VLOOKUP(A976,Sheet2!$A$2:$C$52,2,0),0)</f>
        <v>0</v>
      </c>
      <c r="E976" s="1">
        <f>IFERROR(VLOOKUP(A976,Sheet2!$A$2:$C$52,3,0),0)</f>
        <v>0</v>
      </c>
      <c r="F976" s="1">
        <f>IFERROR(VLOOKUP(A976,Sheet1!$A$2:$B1838,2,0),0)</f>
        <v>1</v>
      </c>
      <c r="G976" s="1">
        <f>0.0669*B976+0.1011*C976+0.3423*D976+0.4599*E976+0.297*F976</f>
        <v>0.465</v>
      </c>
      <c r="H976" s="1">
        <f>IFERROR(VLOOKUP(A976,Sheet3!A510:C1835,3,0),"None")</f>
        <v>-500</v>
      </c>
    </row>
    <row r="977" spans="1:8">
      <c r="A977" s="1" t="s">
        <v>985</v>
      </c>
      <c r="B977" s="1">
        <v>1</v>
      </c>
      <c r="C977" s="1">
        <v>1</v>
      </c>
      <c r="D977" s="2">
        <f>IFERROR(VLOOKUP(A977,Sheet2!$A$2:$C$52,2,0),0)</f>
        <v>0</v>
      </c>
      <c r="E977" s="1">
        <f>IFERROR(VLOOKUP(A977,Sheet2!$A$2:$C$52,3,0),0)</f>
        <v>0</v>
      </c>
      <c r="F977" s="1">
        <f>IFERROR(VLOOKUP(A977,Sheet1!$A$2:$B1839,2,0),0)</f>
        <v>1</v>
      </c>
      <c r="G977" s="1">
        <f>0.0669*B977+0.1011*C977+0.3423*D977+0.4599*E977+0.297*F977</f>
        <v>0.465</v>
      </c>
      <c r="H977" s="1">
        <f>IFERROR(VLOOKUP(A977,Sheet3!A511:C1836,3,0),"None")</f>
        <v>800</v>
      </c>
    </row>
    <row r="978" spans="1:8">
      <c r="A978" s="1" t="s">
        <v>986</v>
      </c>
      <c r="B978" s="1">
        <v>1</v>
      </c>
      <c r="C978" s="1">
        <v>1</v>
      </c>
      <c r="D978" s="2">
        <f>IFERROR(VLOOKUP(A978,Sheet2!$A$2:$C$52,2,0),0)</f>
        <v>0</v>
      </c>
      <c r="E978" s="1">
        <f>IFERROR(VLOOKUP(A978,Sheet2!$A$2:$C$52,3,0),0)</f>
        <v>0</v>
      </c>
      <c r="F978" s="1">
        <f>IFERROR(VLOOKUP(A978,Sheet1!$A$2:$B1843,2,0),0)</f>
        <v>1</v>
      </c>
      <c r="G978" s="1">
        <f>0.0669*B978+0.1011*C978+0.3423*D978+0.4599*E978+0.297*F978</f>
        <v>0.465</v>
      </c>
      <c r="H978" s="1">
        <f>IFERROR(VLOOKUP(A978,Sheet3!A515:C1840,3,0),"None")</f>
        <v>100</v>
      </c>
    </row>
    <row r="979" spans="1:8">
      <c r="A979" s="1" t="s">
        <v>987</v>
      </c>
      <c r="B979" s="1">
        <v>1</v>
      </c>
      <c r="C979" s="1">
        <v>1</v>
      </c>
      <c r="D979" s="2">
        <f>IFERROR(VLOOKUP(A979,Sheet2!$A$2:$C$52,2,0),0)</f>
        <v>0</v>
      </c>
      <c r="E979" s="1">
        <f>IFERROR(VLOOKUP(A979,Sheet2!$A$2:$C$52,3,0),0)</f>
        <v>0</v>
      </c>
      <c r="F979" s="1">
        <f>IFERROR(VLOOKUP(A979,Sheet1!$A$2:$B1846,2,0),0)</f>
        <v>1</v>
      </c>
      <c r="G979" s="1">
        <f>0.0669*B979+0.1011*C979+0.3423*D979+0.4599*E979+0.297*F979</f>
        <v>0.465</v>
      </c>
      <c r="H979" s="1">
        <f>IFERROR(VLOOKUP(A979,Sheet3!A518:C1843,3,0),"None")</f>
        <v>800</v>
      </c>
    </row>
    <row r="980" spans="1:8">
      <c r="A980" s="1" t="s">
        <v>988</v>
      </c>
      <c r="B980" s="1">
        <v>1</v>
      </c>
      <c r="C980" s="1">
        <v>1</v>
      </c>
      <c r="D980" s="2">
        <f>IFERROR(VLOOKUP(A980,Sheet2!$A$2:$C$52,2,0),0)</f>
        <v>0</v>
      </c>
      <c r="E980" s="1">
        <f>IFERROR(VLOOKUP(A980,Sheet2!$A$2:$C$52,3,0),0)</f>
        <v>0</v>
      </c>
      <c r="F980" s="1">
        <f>IFERROR(VLOOKUP(A980,Sheet1!$A$2:$B1848,2,0),0)</f>
        <v>1</v>
      </c>
      <c r="G980" s="1">
        <f>0.0669*B980+0.1011*C980+0.3423*D980+0.4599*E980+0.297*F980</f>
        <v>0.465</v>
      </c>
      <c r="H980" s="1">
        <f>IFERROR(VLOOKUP(A980,Sheet3!A520:C1845,3,0),"None")</f>
        <v>800</v>
      </c>
    </row>
    <row r="981" spans="1:8">
      <c r="A981" s="1" t="s">
        <v>989</v>
      </c>
      <c r="B981" s="1">
        <v>1</v>
      </c>
      <c r="C981" s="1">
        <v>1</v>
      </c>
      <c r="D981" s="2">
        <f>IFERROR(VLOOKUP(A981,Sheet2!$A$2:$C$52,2,0),0)</f>
        <v>0</v>
      </c>
      <c r="E981" s="1">
        <f>IFERROR(VLOOKUP(A981,Sheet2!$A$2:$C$52,3,0),0)</f>
        <v>0</v>
      </c>
      <c r="F981" s="1">
        <f>IFERROR(VLOOKUP(A981,Sheet1!$A$2:$B1850,2,0),0)</f>
        <v>1</v>
      </c>
      <c r="G981" s="1">
        <f>0.0669*B981+0.1011*C981+0.3423*D981+0.4599*E981+0.297*F981</f>
        <v>0.465</v>
      </c>
      <c r="H981" s="1">
        <f>IFERROR(VLOOKUP(A981,Sheet3!A522:C1847,3,0),"None")</f>
        <v>800</v>
      </c>
    </row>
    <row r="982" spans="1:8">
      <c r="A982" s="1" t="s">
        <v>990</v>
      </c>
      <c r="B982" s="1">
        <v>1</v>
      </c>
      <c r="C982" s="1">
        <v>1</v>
      </c>
      <c r="D982" s="2">
        <f>IFERROR(VLOOKUP(A982,Sheet2!$A$2:$C$52,2,0),0)</f>
        <v>0</v>
      </c>
      <c r="E982" s="1">
        <f>IFERROR(VLOOKUP(A982,Sheet2!$A$2:$C$52,3,0),0)</f>
        <v>0</v>
      </c>
      <c r="F982" s="1">
        <f>IFERROR(VLOOKUP(A982,Sheet1!$A$2:$B1853,2,0),0)</f>
        <v>1</v>
      </c>
      <c r="G982" s="1">
        <f>0.0669*B982+0.1011*C982+0.3423*D982+0.4599*E982+0.297*F982</f>
        <v>0.465</v>
      </c>
      <c r="H982" s="1">
        <f>IFERROR(VLOOKUP(A982,Sheet3!A525:C1850,3,0),"None")</f>
        <v>800</v>
      </c>
    </row>
    <row r="983" spans="1:8">
      <c r="A983" s="1" t="s">
        <v>991</v>
      </c>
      <c r="B983" s="1">
        <v>1</v>
      </c>
      <c r="C983" s="1">
        <v>1</v>
      </c>
      <c r="D983" s="2">
        <f>IFERROR(VLOOKUP(A983,Sheet2!$A$2:$C$52,2,0),0)</f>
        <v>0</v>
      </c>
      <c r="E983" s="1">
        <f>IFERROR(VLOOKUP(A983,Sheet2!$A$2:$C$52,3,0),0)</f>
        <v>0</v>
      </c>
      <c r="F983" s="1">
        <f>IFERROR(VLOOKUP(A983,Sheet1!$A$2:$B1854,2,0),0)</f>
        <v>1</v>
      </c>
      <c r="G983" s="1">
        <f>0.0669*B983+0.1011*C983+0.3423*D983+0.4599*E983+0.297*F983</f>
        <v>0.465</v>
      </c>
      <c r="H983" s="1">
        <f>IFERROR(VLOOKUP(A983,Sheet3!A526:C1851,3,0),"None")</f>
        <v>800</v>
      </c>
    </row>
    <row r="984" spans="1:8">
      <c r="A984" s="1" t="s">
        <v>992</v>
      </c>
      <c r="B984" s="1">
        <v>1</v>
      </c>
      <c r="C984" s="1">
        <v>1</v>
      </c>
      <c r="D984" s="2">
        <f>IFERROR(VLOOKUP(A984,Sheet2!$A$2:$C$52,2,0),0)</f>
        <v>0</v>
      </c>
      <c r="E984" s="1">
        <f>IFERROR(VLOOKUP(A984,Sheet2!$A$2:$C$52,3,0),0)</f>
        <v>0</v>
      </c>
      <c r="F984" s="1">
        <f>IFERROR(VLOOKUP(A984,Sheet1!$A$2:$B1855,2,0),0)</f>
        <v>1</v>
      </c>
      <c r="G984" s="1">
        <f>0.0669*B984+0.1011*C984+0.3423*D984+0.4599*E984+0.297*F984</f>
        <v>0.465</v>
      </c>
      <c r="H984" s="1">
        <f>IFERROR(VLOOKUP(A984,Sheet3!A527:C1852,3,0),"None")</f>
        <v>-700</v>
      </c>
    </row>
    <row r="985" spans="1:8">
      <c r="A985" s="1" t="s">
        <v>993</v>
      </c>
      <c r="B985" s="1">
        <v>1</v>
      </c>
      <c r="C985" s="1">
        <v>1</v>
      </c>
      <c r="D985" s="2">
        <f>IFERROR(VLOOKUP(A985,Sheet2!$A$2:$C$52,2,0),0)</f>
        <v>0</v>
      </c>
      <c r="E985" s="1">
        <f>IFERROR(VLOOKUP(A985,Sheet2!$A$2:$C$52,3,0),0)</f>
        <v>0</v>
      </c>
      <c r="F985" s="1">
        <f>IFERROR(VLOOKUP(A985,Sheet1!$A$2:$B1866,2,0),0)</f>
        <v>1</v>
      </c>
      <c r="G985" s="1">
        <f>0.0669*B985+0.1011*C985+0.3423*D985+0.4599*E985+0.297*F985</f>
        <v>0.465</v>
      </c>
      <c r="H985" s="1">
        <f>IFERROR(VLOOKUP(A985,Sheet3!A538:C1863,3,0),"None")</f>
        <v>0</v>
      </c>
    </row>
    <row r="986" spans="1:8">
      <c r="A986" s="1" t="s">
        <v>994</v>
      </c>
      <c r="B986" s="1">
        <v>1</v>
      </c>
      <c r="C986" s="1">
        <v>1</v>
      </c>
      <c r="D986" s="2">
        <f>IFERROR(VLOOKUP(A986,Sheet2!$A$2:$C$52,2,0),0)</f>
        <v>0</v>
      </c>
      <c r="E986" s="1">
        <f>IFERROR(VLOOKUP(A986,Sheet2!$A$2:$C$52,3,0),0)</f>
        <v>0</v>
      </c>
      <c r="F986" s="1">
        <f>IFERROR(VLOOKUP(A986,Sheet1!$A$2:$B1867,2,0),0)</f>
        <v>1</v>
      </c>
      <c r="G986" s="1">
        <f>0.0669*B986+0.1011*C986+0.3423*D986+0.4599*E986+0.297*F986</f>
        <v>0.465</v>
      </c>
      <c r="H986" s="1">
        <f>IFERROR(VLOOKUP(A986,Sheet3!A539:C1864,3,0),"None")</f>
        <v>-700</v>
      </c>
    </row>
    <row r="987" spans="1:8">
      <c r="A987" s="1" t="s">
        <v>995</v>
      </c>
      <c r="B987" s="1">
        <v>1</v>
      </c>
      <c r="C987" s="1">
        <v>1</v>
      </c>
      <c r="D987" s="2">
        <f>IFERROR(VLOOKUP(A987,Sheet2!$A$2:$C$52,2,0),0)</f>
        <v>0</v>
      </c>
      <c r="E987" s="1">
        <f>IFERROR(VLOOKUP(A987,Sheet2!$A$2:$C$52,3,0),0)</f>
        <v>0</v>
      </c>
      <c r="F987" s="1">
        <f>IFERROR(VLOOKUP(A987,Sheet1!$A$2:$B1869,2,0),0)</f>
        <v>1</v>
      </c>
      <c r="G987" s="1">
        <f>0.0669*B987+0.1011*C987+0.3423*D987+0.4599*E987+0.297*F987</f>
        <v>0.465</v>
      </c>
      <c r="H987" s="1">
        <f>IFERROR(VLOOKUP(A987,Sheet3!A541:C1866,3,0),"None")</f>
        <v>1100</v>
      </c>
    </row>
    <row r="988" spans="1:8">
      <c r="A988" s="1" t="s">
        <v>996</v>
      </c>
      <c r="B988" s="1">
        <v>1</v>
      </c>
      <c r="C988" s="1">
        <v>1</v>
      </c>
      <c r="D988" s="2">
        <f>IFERROR(VLOOKUP(A988,Sheet2!$A$2:$C$52,2,0),0)</f>
        <v>0</v>
      </c>
      <c r="E988" s="1">
        <f>IFERROR(VLOOKUP(A988,Sheet2!$A$2:$C$52,3,0),0)</f>
        <v>0</v>
      </c>
      <c r="F988" s="1">
        <f>IFERROR(VLOOKUP(A988,Sheet1!$A$2:$B1875,2,0),0)</f>
        <v>1</v>
      </c>
      <c r="G988" s="1">
        <f>0.0669*B988+0.1011*C988+0.3423*D988+0.4599*E988+0.297*F988</f>
        <v>0.465</v>
      </c>
      <c r="H988" s="1">
        <f>IFERROR(VLOOKUP(A988,Sheet3!A547:C1872,3,0),"None")</f>
        <v>100</v>
      </c>
    </row>
    <row r="989" spans="1:8">
      <c r="A989" s="1" t="s">
        <v>997</v>
      </c>
      <c r="B989" s="1">
        <v>1</v>
      </c>
      <c r="C989" s="1">
        <v>1</v>
      </c>
      <c r="D989" s="2">
        <f>IFERROR(VLOOKUP(A989,Sheet2!$A$2:$C$52,2,0),0)</f>
        <v>0</v>
      </c>
      <c r="E989" s="1">
        <f>IFERROR(VLOOKUP(A989,Sheet2!$A$2:$C$52,3,0),0)</f>
        <v>0</v>
      </c>
      <c r="F989" s="1">
        <f>IFERROR(VLOOKUP(A989,Sheet1!$A$2:$B1877,2,0),0)</f>
        <v>1</v>
      </c>
      <c r="G989" s="1">
        <f>0.0669*B989+0.1011*C989+0.3423*D989+0.4599*E989+0.297*F989</f>
        <v>0.465</v>
      </c>
      <c r="H989" s="1">
        <f>IFERROR(VLOOKUP(A989,Sheet3!A549:C1874,3,0),"None")</f>
        <v>-600</v>
      </c>
    </row>
    <row r="990" spans="1:8">
      <c r="A990" s="1" t="s">
        <v>998</v>
      </c>
      <c r="B990" s="1">
        <v>1</v>
      </c>
      <c r="C990" s="1">
        <v>1</v>
      </c>
      <c r="D990" s="2">
        <f>IFERROR(VLOOKUP(A990,Sheet2!$A$2:$C$52,2,0),0)</f>
        <v>0</v>
      </c>
      <c r="E990" s="1">
        <f>IFERROR(VLOOKUP(A990,Sheet2!$A$2:$C$52,3,0),0)</f>
        <v>0</v>
      </c>
      <c r="F990" s="1">
        <f>IFERROR(VLOOKUP(A990,Sheet1!$A$2:$B1878,2,0),0)</f>
        <v>1</v>
      </c>
      <c r="G990" s="1">
        <f>0.0669*B990+0.1011*C990+0.3423*D990+0.4599*E990+0.297*F990</f>
        <v>0.465</v>
      </c>
      <c r="H990" s="1">
        <f>IFERROR(VLOOKUP(A990,Sheet3!A550:C1875,3,0),"None")</f>
        <v>-800</v>
      </c>
    </row>
    <row r="991" spans="1:8">
      <c r="A991" s="1" t="s">
        <v>999</v>
      </c>
      <c r="B991" s="1">
        <v>1</v>
      </c>
      <c r="C991" s="1">
        <v>1</v>
      </c>
      <c r="D991" s="2">
        <f>IFERROR(VLOOKUP(A991,Sheet2!$A$2:$C$52,2,0),0)</f>
        <v>0</v>
      </c>
      <c r="E991" s="1">
        <f>IFERROR(VLOOKUP(A991,Sheet2!$A$2:$C$52,3,0),0)</f>
        <v>0</v>
      </c>
      <c r="F991" s="1">
        <f>IFERROR(VLOOKUP(A991,Sheet1!$A$2:$B1880,2,0),0)</f>
        <v>1</v>
      </c>
      <c r="G991" s="1">
        <f>0.0669*B991+0.1011*C991+0.3423*D991+0.4599*E991+0.297*F991</f>
        <v>0.465</v>
      </c>
      <c r="H991" s="1">
        <f>IFERROR(VLOOKUP(A991,Sheet3!A552:C1877,3,0),"None")</f>
        <v>100</v>
      </c>
    </row>
    <row r="992" spans="1:8">
      <c r="A992" s="1" t="s">
        <v>1000</v>
      </c>
      <c r="B992" s="1">
        <v>1</v>
      </c>
      <c r="C992" s="1">
        <v>1</v>
      </c>
      <c r="D992" s="2">
        <f>IFERROR(VLOOKUP(A992,Sheet2!$A$2:$C$52,2,0),0)</f>
        <v>0</v>
      </c>
      <c r="E992" s="1">
        <f>IFERROR(VLOOKUP(A992,Sheet2!$A$2:$C$52,3,0),0)</f>
        <v>0</v>
      </c>
      <c r="F992" s="1">
        <f>IFERROR(VLOOKUP(A992,Sheet1!$A$2:$B1885,2,0),0)</f>
        <v>1</v>
      </c>
      <c r="G992" s="1">
        <f>0.0669*B992+0.1011*C992+0.3423*D992+0.4599*E992+0.297*F992</f>
        <v>0.465</v>
      </c>
      <c r="H992" s="1">
        <f>IFERROR(VLOOKUP(A992,Sheet3!A557:C1882,3,0),"None")</f>
        <v>-800</v>
      </c>
    </row>
    <row r="993" spans="1:8">
      <c r="A993" s="1" t="s">
        <v>1001</v>
      </c>
      <c r="B993" s="1">
        <v>1</v>
      </c>
      <c r="C993" s="1">
        <v>1</v>
      </c>
      <c r="D993" s="2">
        <f>IFERROR(VLOOKUP(A993,Sheet2!$A$2:$C$52,2,0),0)</f>
        <v>0</v>
      </c>
      <c r="E993" s="1">
        <f>IFERROR(VLOOKUP(A993,Sheet2!$A$2:$C$52,3,0),0)</f>
        <v>0</v>
      </c>
      <c r="F993" s="1">
        <f>IFERROR(VLOOKUP(A993,Sheet1!$A$2:$B1888,2,0),0)</f>
        <v>1</v>
      </c>
      <c r="G993" s="1">
        <f>0.0669*B993+0.1011*C993+0.3423*D993+0.4599*E993+0.297*F993</f>
        <v>0.465</v>
      </c>
      <c r="H993" s="1">
        <f>IFERROR(VLOOKUP(A993,Sheet3!A560:C1885,3,0),"None")</f>
        <v>0</v>
      </c>
    </row>
    <row r="994" spans="1:8">
      <c r="A994" s="1" t="s">
        <v>1002</v>
      </c>
      <c r="B994" s="1">
        <v>1</v>
      </c>
      <c r="C994" s="1">
        <v>1</v>
      </c>
      <c r="D994" s="2">
        <f>IFERROR(VLOOKUP(A994,Sheet2!$A$2:$C$52,2,0),0)</f>
        <v>0</v>
      </c>
      <c r="E994" s="1">
        <f>IFERROR(VLOOKUP(A994,Sheet2!$A$2:$C$52,3,0),0)</f>
        <v>0</v>
      </c>
      <c r="F994" s="1">
        <f>IFERROR(VLOOKUP(A994,Sheet1!$A$2:$B1889,2,0),0)</f>
        <v>1</v>
      </c>
      <c r="G994" s="1">
        <f>0.0669*B994+0.1011*C994+0.3423*D994+0.4599*E994+0.297*F994</f>
        <v>0.465</v>
      </c>
      <c r="H994" s="1">
        <f>IFERROR(VLOOKUP(A994,Sheet3!A561:C1886,3,0),"None")</f>
        <v>-500</v>
      </c>
    </row>
    <row r="995" spans="1:8">
      <c r="A995" s="1" t="s">
        <v>1003</v>
      </c>
      <c r="B995" s="1">
        <v>1</v>
      </c>
      <c r="C995" s="1">
        <v>1</v>
      </c>
      <c r="D995" s="2">
        <f>IFERROR(VLOOKUP(A995,Sheet2!$A$2:$C$52,2,0),0)</f>
        <v>0</v>
      </c>
      <c r="E995" s="1">
        <f>IFERROR(VLOOKUP(A995,Sheet2!$A$2:$C$52,3,0),0)</f>
        <v>0</v>
      </c>
      <c r="F995" s="1">
        <f>IFERROR(VLOOKUP(A995,Sheet1!$A$2:$B1890,2,0),0)</f>
        <v>1</v>
      </c>
      <c r="G995" s="1">
        <f>0.0669*B995+0.1011*C995+0.3423*D995+0.4599*E995+0.297*F995</f>
        <v>0.465</v>
      </c>
      <c r="H995" s="1">
        <f>IFERROR(VLOOKUP(A995,Sheet3!A562:C1887,3,0),"None")</f>
        <v>100</v>
      </c>
    </row>
    <row r="996" spans="1:8">
      <c r="A996" s="1" t="s">
        <v>1004</v>
      </c>
      <c r="B996" s="1">
        <v>1</v>
      </c>
      <c r="C996" s="1">
        <v>1</v>
      </c>
      <c r="D996" s="2">
        <f>IFERROR(VLOOKUP(A996,Sheet2!$A$2:$C$52,2,0),0)</f>
        <v>0</v>
      </c>
      <c r="E996" s="1">
        <f>IFERROR(VLOOKUP(A996,Sheet2!$A$2:$C$52,3,0),0)</f>
        <v>0</v>
      </c>
      <c r="F996" s="1">
        <f>IFERROR(VLOOKUP(A996,Sheet1!$A$2:$B1891,2,0),0)</f>
        <v>1</v>
      </c>
      <c r="G996" s="1">
        <f>0.0669*B996+0.1011*C996+0.3423*D996+0.4599*E996+0.297*F996</f>
        <v>0.465</v>
      </c>
      <c r="H996" s="1">
        <f>IFERROR(VLOOKUP(A996,Sheet3!A563:C1888,3,0),"None")</f>
        <v>100</v>
      </c>
    </row>
    <row r="997" spans="1:8">
      <c r="A997" s="1" t="s">
        <v>1005</v>
      </c>
      <c r="B997" s="1">
        <v>1</v>
      </c>
      <c r="C997" s="1">
        <v>1</v>
      </c>
      <c r="D997" s="2">
        <f>IFERROR(VLOOKUP(A997,Sheet2!$A$2:$C$52,2,0),0)</f>
        <v>0</v>
      </c>
      <c r="E997" s="1">
        <f>IFERROR(VLOOKUP(A997,Sheet2!$A$2:$C$52,3,0),0)</f>
        <v>0</v>
      </c>
      <c r="F997" s="1">
        <f>IFERROR(VLOOKUP(A997,Sheet1!$A$2:$B1892,2,0),0)</f>
        <v>1</v>
      </c>
      <c r="G997" s="1">
        <f>0.0669*B997+0.1011*C997+0.3423*D997+0.4599*E997+0.297*F997</f>
        <v>0.465</v>
      </c>
      <c r="H997" s="1">
        <f>IFERROR(VLOOKUP(A997,Sheet3!A564:C1889,3,0),"None")</f>
        <v>100</v>
      </c>
    </row>
    <row r="998" spans="1:8">
      <c r="A998" s="1" t="s">
        <v>1006</v>
      </c>
      <c r="B998" s="1">
        <v>1</v>
      </c>
      <c r="C998" s="1">
        <v>1</v>
      </c>
      <c r="D998" s="2">
        <f>IFERROR(VLOOKUP(A998,Sheet2!$A$2:$C$52,2,0),0)</f>
        <v>0</v>
      </c>
      <c r="E998" s="1">
        <f>IFERROR(VLOOKUP(A998,Sheet2!$A$2:$C$52,3,0),0)</f>
        <v>0</v>
      </c>
      <c r="F998" s="1">
        <f>IFERROR(VLOOKUP(A998,Sheet1!$A$2:$B1894,2,0),0)</f>
        <v>1</v>
      </c>
      <c r="G998" s="1">
        <f>0.0669*B998+0.1011*C998+0.3423*D998+0.4599*E998+0.297*F998</f>
        <v>0.465</v>
      </c>
      <c r="H998" s="1">
        <f>IFERROR(VLOOKUP(A998,Sheet3!A566:C1891,3,0),"None")</f>
        <v>-500</v>
      </c>
    </row>
    <row r="999" spans="1:8">
      <c r="A999" s="1" t="s">
        <v>1007</v>
      </c>
      <c r="B999" s="1">
        <v>1</v>
      </c>
      <c r="C999" s="1">
        <v>1</v>
      </c>
      <c r="D999" s="2">
        <f>IFERROR(VLOOKUP(A999,Sheet2!$A$2:$C$52,2,0),0)</f>
        <v>0</v>
      </c>
      <c r="E999" s="1">
        <f>IFERROR(VLOOKUP(A999,Sheet2!$A$2:$C$52,3,0),0)</f>
        <v>0</v>
      </c>
      <c r="F999" s="1">
        <f>IFERROR(VLOOKUP(A999,Sheet1!$A$2:$B1898,2,0),0)</f>
        <v>1</v>
      </c>
      <c r="G999" s="1">
        <f>0.0669*B999+0.1011*C999+0.3423*D999+0.4599*E999+0.297*F999</f>
        <v>0.465</v>
      </c>
      <c r="H999" s="1">
        <f>IFERROR(VLOOKUP(A999,Sheet3!A570:C1895,3,0),"None")</f>
        <v>1100</v>
      </c>
    </row>
    <row r="1000" spans="1:8">
      <c r="A1000" s="1" t="s">
        <v>1008</v>
      </c>
      <c r="B1000" s="1">
        <v>1</v>
      </c>
      <c r="C1000" s="1">
        <v>1</v>
      </c>
      <c r="D1000" s="2">
        <f>IFERROR(VLOOKUP(A1000,Sheet2!$A$2:$C$52,2,0),0)</f>
        <v>0</v>
      </c>
      <c r="E1000" s="1">
        <f>IFERROR(VLOOKUP(A1000,Sheet2!$A$2:$C$52,3,0),0)</f>
        <v>0</v>
      </c>
      <c r="F1000" s="1">
        <f>IFERROR(VLOOKUP(A1000,Sheet1!$A$2:$B1899,2,0),0)</f>
        <v>1</v>
      </c>
      <c r="G1000" s="1">
        <f>0.0669*B1000+0.1011*C1000+0.3423*D1000+0.4599*E1000+0.297*F1000</f>
        <v>0.465</v>
      </c>
      <c r="H1000" s="1">
        <f>IFERROR(VLOOKUP(A1000,Sheet3!A571:C1896,3,0),"None")</f>
        <v>100</v>
      </c>
    </row>
    <row r="1001" spans="1:8">
      <c r="A1001" s="1" t="s">
        <v>1009</v>
      </c>
      <c r="B1001" s="1">
        <v>1</v>
      </c>
      <c r="C1001" s="1">
        <v>1</v>
      </c>
      <c r="D1001" s="2">
        <f>IFERROR(VLOOKUP(A1001,Sheet2!$A$2:$C$52,2,0),0)</f>
        <v>0</v>
      </c>
      <c r="E1001" s="1">
        <f>IFERROR(VLOOKUP(A1001,Sheet2!$A$2:$C$52,3,0),0)</f>
        <v>0</v>
      </c>
      <c r="F1001" s="1">
        <f>IFERROR(VLOOKUP(A1001,Sheet1!$A$2:$B1903,2,0),0)</f>
        <v>1</v>
      </c>
      <c r="G1001" s="1">
        <f>0.0669*B1001+0.1011*C1001+0.3423*D1001+0.4599*E1001+0.297*F1001</f>
        <v>0.465</v>
      </c>
      <c r="H1001" s="1">
        <f>IFERROR(VLOOKUP(A1001,Sheet3!A575:C1900,3,0),"None")</f>
        <v>-500</v>
      </c>
    </row>
    <row r="1002" spans="1:8">
      <c r="A1002" s="1" t="s">
        <v>1010</v>
      </c>
      <c r="B1002" s="1">
        <v>1</v>
      </c>
      <c r="C1002" s="1">
        <v>1</v>
      </c>
      <c r="D1002" s="2">
        <f>IFERROR(VLOOKUP(A1002,Sheet2!$A$2:$C$52,2,0),0)</f>
        <v>0</v>
      </c>
      <c r="E1002" s="1">
        <f>IFERROR(VLOOKUP(A1002,Sheet2!$A$2:$C$52,3,0),0)</f>
        <v>0</v>
      </c>
      <c r="F1002" s="1">
        <f>IFERROR(VLOOKUP(A1002,Sheet1!$A$2:$B1905,2,0),0)</f>
        <v>1</v>
      </c>
      <c r="G1002" s="1">
        <f>0.0669*B1002+0.1011*C1002+0.3423*D1002+0.4599*E1002+0.297*F1002</f>
        <v>0.465</v>
      </c>
      <c r="H1002" s="1">
        <f>IFERROR(VLOOKUP(A1002,Sheet3!A577:C1902,3,0),"None")</f>
        <v>-600</v>
      </c>
    </row>
    <row r="1003" spans="1:8">
      <c r="A1003" s="1" t="s">
        <v>1011</v>
      </c>
      <c r="B1003" s="1">
        <v>1</v>
      </c>
      <c r="C1003" s="1">
        <v>1</v>
      </c>
      <c r="D1003" s="2">
        <f>IFERROR(VLOOKUP(A1003,Sheet2!$A$2:$C$52,2,0),0)</f>
        <v>0</v>
      </c>
      <c r="E1003" s="1">
        <f>IFERROR(VLOOKUP(A1003,Sheet2!$A$2:$C$52,3,0),0)</f>
        <v>0</v>
      </c>
      <c r="F1003" s="1">
        <f>IFERROR(VLOOKUP(A1003,Sheet1!$A$2:$B1906,2,0),0)</f>
        <v>1</v>
      </c>
      <c r="G1003" s="1">
        <f>0.0669*B1003+0.1011*C1003+0.3423*D1003+0.4599*E1003+0.297*F1003</f>
        <v>0.465</v>
      </c>
      <c r="H1003" s="1">
        <f>IFERROR(VLOOKUP(A1003,Sheet3!A578:C1903,3,0),"None")</f>
        <v>-600</v>
      </c>
    </row>
    <row r="1004" spans="1:8">
      <c r="A1004" s="1" t="s">
        <v>1012</v>
      </c>
      <c r="B1004" s="1">
        <v>1</v>
      </c>
      <c r="C1004" s="1">
        <v>1</v>
      </c>
      <c r="D1004" s="2">
        <f>IFERROR(VLOOKUP(A1004,Sheet2!$A$2:$C$52,2,0),0)</f>
        <v>0</v>
      </c>
      <c r="E1004" s="1">
        <f>IFERROR(VLOOKUP(A1004,Sheet2!$A$2:$C$52,3,0),0)</f>
        <v>0</v>
      </c>
      <c r="F1004" s="1">
        <f>IFERROR(VLOOKUP(A1004,Sheet1!$A$2:$B1907,2,0),0)</f>
        <v>1</v>
      </c>
      <c r="G1004" s="1">
        <f>0.0669*B1004+0.1011*C1004+0.3423*D1004+0.4599*E1004+0.297*F1004</f>
        <v>0.465</v>
      </c>
      <c r="H1004" s="1">
        <f>IFERROR(VLOOKUP(A1004,Sheet3!A579:C1904,3,0),"None")</f>
        <v>-800</v>
      </c>
    </row>
    <row r="1005" spans="1:8">
      <c r="A1005" s="1" t="s">
        <v>1013</v>
      </c>
      <c r="B1005" s="1">
        <v>1</v>
      </c>
      <c r="C1005" s="1">
        <v>1</v>
      </c>
      <c r="D1005" s="2">
        <f>IFERROR(VLOOKUP(A1005,Sheet2!$A$2:$C$52,2,0),0)</f>
        <v>0</v>
      </c>
      <c r="E1005" s="1">
        <f>IFERROR(VLOOKUP(A1005,Sheet2!$A$2:$C$52,3,0),0)</f>
        <v>0</v>
      </c>
      <c r="F1005" s="1">
        <f>IFERROR(VLOOKUP(A1005,Sheet1!$A$2:$B1909,2,0),0)</f>
        <v>1</v>
      </c>
      <c r="G1005" s="1">
        <f>0.0669*B1005+0.1011*C1005+0.3423*D1005+0.4599*E1005+0.297*F1005</f>
        <v>0.465</v>
      </c>
      <c r="H1005" s="1">
        <f>IFERROR(VLOOKUP(A1005,Sheet3!A581:C1906,3,0),"None")</f>
        <v>200</v>
      </c>
    </row>
    <row r="1006" spans="1:8">
      <c r="A1006" s="1" t="s">
        <v>1014</v>
      </c>
      <c r="B1006" s="1">
        <v>1</v>
      </c>
      <c r="C1006" s="1">
        <v>1</v>
      </c>
      <c r="D1006" s="2">
        <f>IFERROR(VLOOKUP(A1006,Sheet2!$A$2:$C$52,2,0),0)</f>
        <v>0</v>
      </c>
      <c r="E1006" s="1">
        <f>IFERROR(VLOOKUP(A1006,Sheet2!$A$2:$C$52,3,0),0)</f>
        <v>0</v>
      </c>
      <c r="F1006" s="1">
        <f>IFERROR(VLOOKUP(A1006,Sheet1!$A$2:$B1910,2,0),0)</f>
        <v>1</v>
      </c>
      <c r="G1006" s="1">
        <f>0.0669*B1006+0.1011*C1006+0.3423*D1006+0.4599*E1006+0.297*F1006</f>
        <v>0.465</v>
      </c>
      <c r="H1006" s="1">
        <f>IFERROR(VLOOKUP(A1006,Sheet3!A582:C1907,3,0),"None")</f>
        <v>200</v>
      </c>
    </row>
    <row r="1007" spans="1:8">
      <c r="A1007" s="1" t="s">
        <v>1015</v>
      </c>
      <c r="B1007" s="1">
        <v>1</v>
      </c>
      <c r="C1007" s="1">
        <v>1</v>
      </c>
      <c r="D1007" s="2">
        <f>IFERROR(VLOOKUP(A1007,Sheet2!$A$2:$C$52,2,0),0)</f>
        <v>0</v>
      </c>
      <c r="E1007" s="1">
        <f>IFERROR(VLOOKUP(A1007,Sheet2!$A$2:$C$52,3,0),0)</f>
        <v>0</v>
      </c>
      <c r="F1007" s="1">
        <f>IFERROR(VLOOKUP(A1007,Sheet1!$A$2:$B1913,2,0),0)</f>
        <v>1</v>
      </c>
      <c r="G1007" s="1">
        <f>0.0669*B1007+0.1011*C1007+0.3423*D1007+0.4599*E1007+0.297*F1007</f>
        <v>0.465</v>
      </c>
      <c r="H1007" s="1">
        <f>IFERROR(VLOOKUP(A1007,Sheet3!A585:C1910,3,0),"None")</f>
        <v>0</v>
      </c>
    </row>
    <row r="1008" spans="1:8">
      <c r="A1008" s="1" t="s">
        <v>1016</v>
      </c>
      <c r="B1008" s="1">
        <v>1</v>
      </c>
      <c r="C1008" s="1">
        <v>1</v>
      </c>
      <c r="D1008" s="2">
        <f>IFERROR(VLOOKUP(A1008,Sheet2!$A$2:$C$52,2,0),0)</f>
        <v>0</v>
      </c>
      <c r="E1008" s="1">
        <f>IFERROR(VLOOKUP(A1008,Sheet2!$A$2:$C$52,3,0),0)</f>
        <v>0</v>
      </c>
      <c r="F1008" s="1">
        <f>IFERROR(VLOOKUP(A1008,Sheet1!$A$2:$B1916,2,0),0)</f>
        <v>1</v>
      </c>
      <c r="G1008" s="1">
        <f>0.0669*B1008+0.1011*C1008+0.3423*D1008+0.4599*E1008+0.297*F1008</f>
        <v>0.465</v>
      </c>
      <c r="H1008" s="1">
        <f>IFERROR(VLOOKUP(A1008,Sheet3!A588:C1913,3,0),"None")</f>
        <v>100</v>
      </c>
    </row>
    <row r="1009" spans="1:8">
      <c r="A1009" s="1" t="s">
        <v>1017</v>
      </c>
      <c r="B1009" s="1">
        <v>1</v>
      </c>
      <c r="C1009" s="1">
        <v>1</v>
      </c>
      <c r="D1009" s="2">
        <f>IFERROR(VLOOKUP(A1009,Sheet2!$A$2:$C$52,2,0),0)</f>
        <v>0</v>
      </c>
      <c r="E1009" s="1">
        <f>IFERROR(VLOOKUP(A1009,Sheet2!$A$2:$C$52,3,0),0)</f>
        <v>0</v>
      </c>
      <c r="F1009" s="1">
        <f>IFERROR(VLOOKUP(A1009,Sheet1!$A$2:$B1917,2,0),0)</f>
        <v>1</v>
      </c>
      <c r="G1009" s="1">
        <f>0.0669*B1009+0.1011*C1009+0.3423*D1009+0.4599*E1009+0.297*F1009</f>
        <v>0.465</v>
      </c>
      <c r="H1009" s="1">
        <f>IFERROR(VLOOKUP(A1009,Sheet3!A589:C1914,3,0),"None")</f>
        <v>0</v>
      </c>
    </row>
    <row r="1010" spans="1:8">
      <c r="A1010" s="1" t="s">
        <v>1018</v>
      </c>
      <c r="B1010" s="1">
        <v>1</v>
      </c>
      <c r="C1010" s="1">
        <v>1</v>
      </c>
      <c r="D1010" s="2">
        <f>IFERROR(VLOOKUP(A1010,Sheet2!$A$2:$C$52,2,0),0)</f>
        <v>0</v>
      </c>
      <c r="E1010" s="1">
        <f>IFERROR(VLOOKUP(A1010,Sheet2!$A$2:$C$52,3,0),0)</f>
        <v>0</v>
      </c>
      <c r="F1010" s="1">
        <f>IFERROR(VLOOKUP(A1010,Sheet1!$A$2:$B1918,2,0),0)</f>
        <v>1</v>
      </c>
      <c r="G1010" s="1">
        <f>0.0669*B1010+0.1011*C1010+0.3423*D1010+0.4599*E1010+0.297*F1010</f>
        <v>0.465</v>
      </c>
      <c r="H1010" s="1">
        <f>IFERROR(VLOOKUP(A1010,Sheet3!A590:C1915,3,0),"None")</f>
        <v>-500</v>
      </c>
    </row>
    <row r="1011" spans="1:8">
      <c r="A1011" s="1" t="s">
        <v>1019</v>
      </c>
      <c r="B1011" s="1">
        <v>1</v>
      </c>
      <c r="C1011" s="1">
        <v>1</v>
      </c>
      <c r="D1011" s="2">
        <f>IFERROR(VLOOKUP(A1011,Sheet2!$A$2:$C$52,2,0),0)</f>
        <v>0</v>
      </c>
      <c r="E1011" s="1">
        <f>IFERROR(VLOOKUP(A1011,Sheet2!$A$2:$C$52,3,0),0)</f>
        <v>0</v>
      </c>
      <c r="F1011" s="1">
        <f>IFERROR(VLOOKUP(A1011,Sheet1!$A$2:$B1920,2,0),0)</f>
        <v>1</v>
      </c>
      <c r="G1011" s="1">
        <f>0.0669*B1011+0.1011*C1011+0.3423*D1011+0.4599*E1011+0.297*F1011</f>
        <v>0.465</v>
      </c>
      <c r="H1011" s="1">
        <f>IFERROR(VLOOKUP(A1011,Sheet3!A592:C1917,3,0),"None")</f>
        <v>-500</v>
      </c>
    </row>
    <row r="1012" spans="1:8">
      <c r="A1012" s="1" t="s">
        <v>1020</v>
      </c>
      <c r="B1012" s="1">
        <v>1</v>
      </c>
      <c r="C1012" s="1">
        <v>1</v>
      </c>
      <c r="D1012" s="2">
        <f>IFERROR(VLOOKUP(A1012,Sheet2!$A$2:$C$52,2,0),0)</f>
        <v>0</v>
      </c>
      <c r="E1012" s="1">
        <f>IFERROR(VLOOKUP(A1012,Sheet2!$A$2:$C$52,3,0),0)</f>
        <v>0</v>
      </c>
      <c r="F1012" s="1">
        <f>IFERROR(VLOOKUP(A1012,Sheet1!$A$2:$B1922,2,0),0)</f>
        <v>1</v>
      </c>
      <c r="G1012" s="1">
        <f>0.0669*B1012+0.1011*C1012+0.3423*D1012+0.4599*E1012+0.297*F1012</f>
        <v>0.465</v>
      </c>
      <c r="H1012" s="1">
        <f>IFERROR(VLOOKUP(A1012,Sheet3!A594:C1919,3,0),"None")</f>
        <v>-800</v>
      </c>
    </row>
    <row r="1013" spans="1:8">
      <c r="A1013" s="1" t="s">
        <v>1021</v>
      </c>
      <c r="B1013" s="1">
        <v>1</v>
      </c>
      <c r="C1013" s="1">
        <v>1</v>
      </c>
      <c r="D1013" s="2">
        <f>IFERROR(VLOOKUP(A1013,Sheet2!$A$2:$C$52,2,0),0)</f>
        <v>0</v>
      </c>
      <c r="E1013" s="1">
        <f>IFERROR(VLOOKUP(A1013,Sheet2!$A$2:$C$52,3,0),0)</f>
        <v>0</v>
      </c>
      <c r="F1013" s="1">
        <f>IFERROR(VLOOKUP(A1013,Sheet1!$A$2:$B1923,2,0),0)</f>
        <v>1</v>
      </c>
      <c r="G1013" s="1">
        <f>0.0669*B1013+0.1011*C1013+0.3423*D1013+0.4599*E1013+0.297*F1013</f>
        <v>0.465</v>
      </c>
      <c r="H1013" s="1">
        <f>IFERROR(VLOOKUP(A1013,Sheet3!A595:C1920,3,0),"None")</f>
        <v>200</v>
      </c>
    </row>
    <row r="1014" spans="1:8">
      <c r="A1014" s="1" t="s">
        <v>1022</v>
      </c>
      <c r="B1014" s="1">
        <v>1</v>
      </c>
      <c r="C1014" s="1">
        <v>1</v>
      </c>
      <c r="D1014" s="2">
        <f>IFERROR(VLOOKUP(A1014,Sheet2!$A$2:$C$52,2,0),0)</f>
        <v>0</v>
      </c>
      <c r="E1014" s="1">
        <f>IFERROR(VLOOKUP(A1014,Sheet2!$A$2:$C$52,3,0),0)</f>
        <v>0</v>
      </c>
      <c r="F1014" s="1">
        <f>IFERROR(VLOOKUP(A1014,Sheet1!$A$2:$B1925,2,0),0)</f>
        <v>1</v>
      </c>
      <c r="G1014" s="1">
        <f>0.0669*B1014+0.1011*C1014+0.3423*D1014+0.4599*E1014+0.297*F1014</f>
        <v>0.465</v>
      </c>
      <c r="H1014" s="1">
        <f>IFERROR(VLOOKUP(A1014,Sheet3!A597:C1922,3,0),"None")</f>
        <v>800</v>
      </c>
    </row>
    <row r="1015" spans="1:8">
      <c r="A1015" s="1" t="s">
        <v>1023</v>
      </c>
      <c r="B1015" s="1">
        <v>1</v>
      </c>
      <c r="C1015" s="1">
        <v>1</v>
      </c>
      <c r="D1015" s="2">
        <f>IFERROR(VLOOKUP(A1015,Sheet2!$A$2:$C$52,2,0),0)</f>
        <v>0</v>
      </c>
      <c r="E1015" s="1">
        <f>IFERROR(VLOOKUP(A1015,Sheet2!$A$2:$C$52,3,0),0)</f>
        <v>0</v>
      </c>
      <c r="F1015" s="1">
        <f>IFERROR(VLOOKUP(A1015,Sheet1!$A$2:$B1930,2,0),0)</f>
        <v>1</v>
      </c>
      <c r="G1015" s="1">
        <f>0.0669*B1015+0.1011*C1015+0.3423*D1015+0.4599*E1015+0.297*F1015</f>
        <v>0.465</v>
      </c>
      <c r="H1015" s="1">
        <f>IFERROR(VLOOKUP(A1015,Sheet3!A602:C1927,3,0),"None")</f>
        <v>-800</v>
      </c>
    </row>
    <row r="1016" spans="1:8">
      <c r="A1016" s="1" t="s">
        <v>1024</v>
      </c>
      <c r="B1016" s="1">
        <v>1</v>
      </c>
      <c r="C1016" s="1">
        <v>1</v>
      </c>
      <c r="D1016" s="2">
        <f>IFERROR(VLOOKUP(A1016,Sheet2!$A$2:$C$52,2,0),0)</f>
        <v>0</v>
      </c>
      <c r="E1016" s="1">
        <f>IFERROR(VLOOKUP(A1016,Sheet2!$A$2:$C$52,3,0),0)</f>
        <v>0</v>
      </c>
      <c r="F1016" s="1">
        <f>IFERROR(VLOOKUP(A1016,Sheet1!$A$2:$B1932,2,0),0)</f>
        <v>1</v>
      </c>
      <c r="G1016" s="1">
        <f>0.0669*B1016+0.1011*C1016+0.3423*D1016+0.4599*E1016+0.297*F1016</f>
        <v>0.465</v>
      </c>
      <c r="H1016" s="1">
        <f>IFERROR(VLOOKUP(A1016,Sheet3!A604:C1929,3,0),"None")</f>
        <v>530</v>
      </c>
    </row>
    <row r="1017" spans="1:8">
      <c r="A1017" s="1" t="s">
        <v>1025</v>
      </c>
      <c r="B1017" s="1">
        <v>1</v>
      </c>
      <c r="C1017" s="1">
        <v>1</v>
      </c>
      <c r="D1017" s="2">
        <f>IFERROR(VLOOKUP(A1017,Sheet2!$A$2:$C$52,2,0),0)</f>
        <v>0</v>
      </c>
      <c r="E1017" s="1">
        <f>IFERROR(VLOOKUP(A1017,Sheet2!$A$2:$C$52,3,0),0)</f>
        <v>0</v>
      </c>
      <c r="F1017" s="1">
        <f>IFERROR(VLOOKUP(A1017,Sheet1!$A$2:$B1933,2,0),0)</f>
        <v>1</v>
      </c>
      <c r="G1017" s="1">
        <f>0.0669*B1017+0.1011*C1017+0.3423*D1017+0.4599*E1017+0.297*F1017</f>
        <v>0.465</v>
      </c>
      <c r="H1017" s="1">
        <f>IFERROR(VLOOKUP(A1017,Sheet3!A605:C1930,3,0),"None")</f>
        <v>200</v>
      </c>
    </row>
    <row r="1018" spans="1:8">
      <c r="A1018" s="1" t="s">
        <v>1026</v>
      </c>
      <c r="B1018" s="1">
        <v>1</v>
      </c>
      <c r="C1018" s="1">
        <v>1</v>
      </c>
      <c r="D1018" s="2">
        <f>IFERROR(VLOOKUP(A1018,Sheet2!$A$2:$C$52,2,0),0)</f>
        <v>0</v>
      </c>
      <c r="E1018" s="1">
        <f>IFERROR(VLOOKUP(A1018,Sheet2!$A$2:$C$52,3,0),0)</f>
        <v>0</v>
      </c>
      <c r="F1018" s="1">
        <f>IFERROR(VLOOKUP(A1018,Sheet1!$A$2:$B1935,2,0),0)</f>
        <v>1</v>
      </c>
      <c r="G1018" s="1">
        <f>0.0669*B1018+0.1011*C1018+0.3423*D1018+0.4599*E1018+0.297*F1018</f>
        <v>0.465</v>
      </c>
      <c r="H1018" s="1">
        <f>IFERROR(VLOOKUP(A1018,Sheet3!A607:C1932,3,0),"None")</f>
        <v>100</v>
      </c>
    </row>
    <row r="1019" spans="1:8">
      <c r="A1019" s="1" t="s">
        <v>1027</v>
      </c>
      <c r="B1019" s="1">
        <v>1</v>
      </c>
      <c r="C1019" s="1">
        <v>1</v>
      </c>
      <c r="D1019" s="2">
        <f>IFERROR(VLOOKUP(A1019,Sheet2!$A$2:$C$52,2,0),0)</f>
        <v>0</v>
      </c>
      <c r="E1019" s="1">
        <f>IFERROR(VLOOKUP(A1019,Sheet2!$A$2:$C$52,3,0),0)</f>
        <v>0</v>
      </c>
      <c r="F1019" s="1">
        <f>IFERROR(VLOOKUP(A1019,Sheet1!$A$2:$B1940,2,0),0)</f>
        <v>1</v>
      </c>
      <c r="G1019" s="1">
        <f>0.0669*B1019+0.1011*C1019+0.3423*D1019+0.4599*E1019+0.297*F1019</f>
        <v>0.465</v>
      </c>
      <c r="H1019" s="1">
        <f>IFERROR(VLOOKUP(A1019,Sheet3!A612:C1937,3,0),"None")</f>
        <v>900</v>
      </c>
    </row>
    <row r="1020" spans="1:8">
      <c r="A1020" s="1" t="s">
        <v>1028</v>
      </c>
      <c r="B1020" s="1">
        <v>1</v>
      </c>
      <c r="C1020" s="1">
        <v>1</v>
      </c>
      <c r="D1020" s="2">
        <f>IFERROR(VLOOKUP(A1020,Sheet2!$A$2:$C$52,2,0),0)</f>
        <v>0</v>
      </c>
      <c r="E1020" s="1">
        <f>IFERROR(VLOOKUP(A1020,Sheet2!$A$2:$C$52,3,0),0)</f>
        <v>0</v>
      </c>
      <c r="F1020" s="1">
        <f>IFERROR(VLOOKUP(A1020,Sheet1!$A$2:$B1942,2,0),0)</f>
        <v>1</v>
      </c>
      <c r="G1020" s="1">
        <f>0.0669*B1020+0.1011*C1020+0.3423*D1020+0.4599*E1020+0.297*F1020</f>
        <v>0.465</v>
      </c>
      <c r="H1020" s="1">
        <f>IFERROR(VLOOKUP(A1020,Sheet3!A614:C1939,3,0),"None")</f>
        <v>800</v>
      </c>
    </row>
    <row r="1021" spans="1:8">
      <c r="A1021" s="1" t="s">
        <v>1029</v>
      </c>
      <c r="B1021" s="1">
        <v>1</v>
      </c>
      <c r="C1021" s="1">
        <v>1</v>
      </c>
      <c r="D1021" s="2">
        <f>IFERROR(VLOOKUP(A1021,Sheet2!$A$2:$C$52,2,0),0)</f>
        <v>0</v>
      </c>
      <c r="E1021" s="1">
        <f>IFERROR(VLOOKUP(A1021,Sheet2!$A$2:$C$52,3,0),0)</f>
        <v>0</v>
      </c>
      <c r="F1021" s="1">
        <f>IFERROR(VLOOKUP(A1021,Sheet1!$A$2:$B1943,2,0),0)</f>
        <v>1</v>
      </c>
      <c r="G1021" s="1">
        <f>0.0669*B1021+0.1011*C1021+0.3423*D1021+0.4599*E1021+0.297*F1021</f>
        <v>0.465</v>
      </c>
      <c r="H1021" s="1">
        <f>IFERROR(VLOOKUP(A1021,Sheet3!A615:C1940,3,0),"None")</f>
        <v>800</v>
      </c>
    </row>
    <row r="1022" spans="1:8">
      <c r="A1022" s="1" t="s">
        <v>1030</v>
      </c>
      <c r="B1022" s="1">
        <v>1</v>
      </c>
      <c r="C1022" s="1">
        <v>1</v>
      </c>
      <c r="D1022" s="2">
        <f>IFERROR(VLOOKUP(A1022,Sheet2!$A$2:$C$52,2,0),0)</f>
        <v>0</v>
      </c>
      <c r="E1022" s="1">
        <f>IFERROR(VLOOKUP(A1022,Sheet2!$A$2:$C$52,3,0),0)</f>
        <v>0</v>
      </c>
      <c r="F1022" s="1">
        <f>IFERROR(VLOOKUP(A1022,Sheet1!$A$2:$B1944,2,0),0)</f>
        <v>1</v>
      </c>
      <c r="G1022" s="1">
        <f>0.0669*B1022+0.1011*C1022+0.3423*D1022+0.4599*E1022+0.297*F1022</f>
        <v>0.465</v>
      </c>
      <c r="H1022" s="1">
        <f>IFERROR(VLOOKUP(A1022,Sheet3!A616:C1941,3,0),"None")</f>
        <v>100</v>
      </c>
    </row>
    <row r="1023" spans="1:8">
      <c r="A1023" s="1" t="s">
        <v>1031</v>
      </c>
      <c r="B1023" s="1">
        <v>1</v>
      </c>
      <c r="C1023" s="1">
        <v>1</v>
      </c>
      <c r="D1023" s="2">
        <f>IFERROR(VLOOKUP(A1023,Sheet2!$A$2:$C$52,2,0),0)</f>
        <v>0</v>
      </c>
      <c r="E1023" s="1">
        <f>IFERROR(VLOOKUP(A1023,Sheet2!$A$2:$C$52,3,0),0)</f>
        <v>0</v>
      </c>
      <c r="F1023" s="1">
        <f>IFERROR(VLOOKUP(A1023,Sheet1!$A$2:$B1946,2,0),0)</f>
        <v>1</v>
      </c>
      <c r="G1023" s="1">
        <f>0.0669*B1023+0.1011*C1023+0.3423*D1023+0.4599*E1023+0.297*F1023</f>
        <v>0.465</v>
      </c>
      <c r="H1023" s="1">
        <f>IFERROR(VLOOKUP(A1023,Sheet3!A618:C1943,3,0),"None")</f>
        <v>-600</v>
      </c>
    </row>
    <row r="1024" spans="1:8">
      <c r="A1024" s="1" t="s">
        <v>1032</v>
      </c>
      <c r="B1024" s="1">
        <v>1</v>
      </c>
      <c r="C1024" s="1">
        <v>1</v>
      </c>
      <c r="D1024" s="2">
        <f>IFERROR(VLOOKUP(A1024,Sheet2!$A$2:$C$52,2,0),0)</f>
        <v>0</v>
      </c>
      <c r="E1024" s="1">
        <f>IFERROR(VLOOKUP(A1024,Sheet2!$A$2:$C$52,3,0),0)</f>
        <v>0</v>
      </c>
      <c r="F1024" s="1">
        <f>IFERROR(VLOOKUP(A1024,Sheet1!$A$2:$B1947,2,0),0)</f>
        <v>1</v>
      </c>
      <c r="G1024" s="1">
        <f>0.0669*B1024+0.1011*C1024+0.3423*D1024+0.4599*E1024+0.297*F1024</f>
        <v>0.465</v>
      </c>
      <c r="H1024" s="1">
        <f>IFERROR(VLOOKUP(A1024,Sheet3!A619:C1944,3,0),"None")</f>
        <v>100</v>
      </c>
    </row>
    <row r="1025" spans="1:8">
      <c r="A1025" s="1" t="s">
        <v>1033</v>
      </c>
      <c r="B1025" s="1">
        <v>1</v>
      </c>
      <c r="C1025" s="1">
        <v>1</v>
      </c>
      <c r="D1025" s="2">
        <f>IFERROR(VLOOKUP(A1025,Sheet2!$A$2:$C$52,2,0),0)</f>
        <v>0</v>
      </c>
      <c r="E1025" s="1">
        <f>IFERROR(VLOOKUP(A1025,Sheet2!$A$2:$C$52,3,0),0)</f>
        <v>0</v>
      </c>
      <c r="F1025" s="1">
        <f>IFERROR(VLOOKUP(A1025,Sheet1!$A$2:$B1951,2,0),0)</f>
        <v>1</v>
      </c>
      <c r="G1025" s="1">
        <f>0.0669*B1025+0.1011*C1025+0.3423*D1025+0.4599*E1025+0.297*F1025</f>
        <v>0.465</v>
      </c>
      <c r="H1025" s="1">
        <f>IFERROR(VLOOKUP(A1025,Sheet3!A623:C1948,3,0),"None")</f>
        <v>300</v>
      </c>
    </row>
    <row r="1026" spans="1:8">
      <c r="A1026" s="1" t="s">
        <v>1034</v>
      </c>
      <c r="B1026" s="1">
        <v>1</v>
      </c>
      <c r="C1026" s="1">
        <v>1</v>
      </c>
      <c r="D1026" s="2">
        <f>IFERROR(VLOOKUP(A1026,Sheet2!$A$2:$C$52,2,0),0)</f>
        <v>0</v>
      </c>
      <c r="E1026" s="1">
        <f>IFERROR(VLOOKUP(A1026,Sheet2!$A$2:$C$52,3,0),0)</f>
        <v>0</v>
      </c>
      <c r="F1026" s="1">
        <f>IFERROR(VLOOKUP(A1026,Sheet1!$A$2:$B1952,2,0),0)</f>
        <v>1</v>
      </c>
      <c r="G1026" s="1">
        <f>0.0669*B1026+0.1011*C1026+0.3423*D1026+0.4599*E1026+0.297*F1026</f>
        <v>0.465</v>
      </c>
      <c r="H1026" s="1">
        <f>IFERROR(VLOOKUP(A1026,Sheet3!A624:C1949,3,0),"None")</f>
        <v>100</v>
      </c>
    </row>
    <row r="1027" spans="1:8">
      <c r="A1027" s="1" t="s">
        <v>1035</v>
      </c>
      <c r="B1027" s="1">
        <v>1</v>
      </c>
      <c r="C1027" s="1">
        <v>1</v>
      </c>
      <c r="D1027" s="2">
        <f>IFERROR(VLOOKUP(A1027,Sheet2!$A$2:$C$52,2,0),0)</f>
        <v>0</v>
      </c>
      <c r="E1027" s="1">
        <f>IFERROR(VLOOKUP(A1027,Sheet2!$A$2:$C$52,3,0),0)</f>
        <v>0</v>
      </c>
      <c r="F1027" s="1">
        <f>IFERROR(VLOOKUP(A1027,Sheet1!$A$2:$B1953,2,0),0)</f>
        <v>1</v>
      </c>
      <c r="G1027" s="1">
        <f>0.0669*B1027+0.1011*C1027+0.3423*D1027+0.4599*E1027+0.297*F1027</f>
        <v>0.465</v>
      </c>
      <c r="H1027" s="1">
        <f>IFERROR(VLOOKUP(A1027,Sheet3!A625:C1950,3,0),"None")</f>
        <v>-500</v>
      </c>
    </row>
    <row r="1028" spans="1:8">
      <c r="A1028" s="1" t="s">
        <v>1036</v>
      </c>
      <c r="B1028" s="1">
        <v>1</v>
      </c>
      <c r="C1028" s="1">
        <v>1</v>
      </c>
      <c r="D1028" s="2">
        <f>IFERROR(VLOOKUP(A1028,Sheet2!$A$2:$C$52,2,0),0)</f>
        <v>0</v>
      </c>
      <c r="E1028" s="1">
        <f>IFERROR(VLOOKUP(A1028,Sheet2!$A$2:$C$52,3,0),0)</f>
        <v>0</v>
      </c>
      <c r="F1028" s="1">
        <f>IFERROR(VLOOKUP(A1028,Sheet1!$A$2:$B1959,2,0),0)</f>
        <v>1</v>
      </c>
      <c r="G1028" s="1">
        <f>0.0669*B1028+0.1011*C1028+0.3423*D1028+0.4599*E1028+0.297*F1028</f>
        <v>0.465</v>
      </c>
      <c r="H1028" s="1">
        <f>IFERROR(VLOOKUP(A1028,Sheet3!A631:C1956,3,0),"None")</f>
        <v>0</v>
      </c>
    </row>
    <row r="1029" spans="1:8">
      <c r="A1029" s="1" t="s">
        <v>1037</v>
      </c>
      <c r="B1029" s="1">
        <v>1</v>
      </c>
      <c r="C1029" s="1">
        <v>1</v>
      </c>
      <c r="D1029" s="2">
        <f>IFERROR(VLOOKUP(A1029,Sheet2!$A$2:$C$52,2,0),0)</f>
        <v>0</v>
      </c>
      <c r="E1029" s="1">
        <f>IFERROR(VLOOKUP(A1029,Sheet2!$A$2:$C$52,3,0),0)</f>
        <v>0</v>
      </c>
      <c r="F1029" s="1">
        <f>IFERROR(VLOOKUP(A1029,Sheet1!$A$2:$B1960,2,0),0)</f>
        <v>1</v>
      </c>
      <c r="G1029" s="1">
        <f>0.0669*B1029+0.1011*C1029+0.3423*D1029+0.4599*E1029+0.297*F1029</f>
        <v>0.465</v>
      </c>
      <c r="H1029" s="1">
        <f>IFERROR(VLOOKUP(A1029,Sheet3!A632:C1957,3,0),"None")</f>
        <v>-800</v>
      </c>
    </row>
    <row r="1030" spans="1:8">
      <c r="A1030" s="1" t="s">
        <v>1038</v>
      </c>
      <c r="B1030" s="1">
        <v>1</v>
      </c>
      <c r="C1030" s="1">
        <v>1</v>
      </c>
      <c r="D1030" s="2">
        <f>IFERROR(VLOOKUP(A1030,Sheet2!$A$2:$C$52,2,0),0)</f>
        <v>0</v>
      </c>
      <c r="E1030" s="1">
        <f>IFERROR(VLOOKUP(A1030,Sheet2!$A$2:$C$52,3,0),0)</f>
        <v>0</v>
      </c>
      <c r="F1030" s="1">
        <f>IFERROR(VLOOKUP(A1030,Sheet1!$A$2:$B1964,2,0),0)</f>
        <v>1</v>
      </c>
      <c r="G1030" s="1">
        <f>0.0669*B1030+0.1011*C1030+0.3423*D1030+0.4599*E1030+0.297*F1030</f>
        <v>0.465</v>
      </c>
      <c r="H1030" s="1">
        <f>IFERROR(VLOOKUP(A1030,Sheet3!A636:C1961,3,0),"None")</f>
        <v>100</v>
      </c>
    </row>
    <row r="1031" spans="1:8">
      <c r="A1031" s="1" t="s">
        <v>1039</v>
      </c>
      <c r="B1031" s="1">
        <v>1</v>
      </c>
      <c r="C1031" s="1">
        <v>1</v>
      </c>
      <c r="D1031" s="2">
        <f>IFERROR(VLOOKUP(A1031,Sheet2!$A$2:$C$52,2,0),0)</f>
        <v>0</v>
      </c>
      <c r="E1031" s="1">
        <f>IFERROR(VLOOKUP(A1031,Sheet2!$A$2:$C$52,3,0),0)</f>
        <v>0</v>
      </c>
      <c r="F1031" s="1">
        <f>IFERROR(VLOOKUP(A1031,Sheet1!$A$2:$B1965,2,0),0)</f>
        <v>1</v>
      </c>
      <c r="G1031" s="1">
        <f>0.0669*B1031+0.1011*C1031+0.3423*D1031+0.4599*E1031+0.297*F1031</f>
        <v>0.465</v>
      </c>
      <c r="H1031" s="1">
        <f>IFERROR(VLOOKUP(A1031,Sheet3!A637:C1962,3,0),"None")</f>
        <v>200</v>
      </c>
    </row>
    <row r="1032" spans="1:8">
      <c r="A1032" s="1" t="s">
        <v>1040</v>
      </c>
      <c r="B1032" s="1">
        <v>1</v>
      </c>
      <c r="C1032" s="1">
        <v>1</v>
      </c>
      <c r="D1032" s="2">
        <f>IFERROR(VLOOKUP(A1032,Sheet2!$A$2:$C$52,2,0),0)</f>
        <v>0</v>
      </c>
      <c r="E1032" s="1">
        <f>IFERROR(VLOOKUP(A1032,Sheet2!$A$2:$C$52,3,0),0)</f>
        <v>0</v>
      </c>
      <c r="F1032" s="1">
        <f>IFERROR(VLOOKUP(A1032,Sheet1!$A$2:$B1976,2,0),0)</f>
        <v>1</v>
      </c>
      <c r="G1032" s="1">
        <f>0.0669*B1032+0.1011*C1032+0.3423*D1032+0.4599*E1032+0.297*F1032</f>
        <v>0.465</v>
      </c>
      <c r="H1032" s="1">
        <f>IFERROR(VLOOKUP(A1032,Sheet3!A648:C1973,3,0),"None")</f>
        <v>800</v>
      </c>
    </row>
    <row r="1033" spans="1:8">
      <c r="A1033" s="1" t="s">
        <v>1041</v>
      </c>
      <c r="B1033" s="1">
        <v>1</v>
      </c>
      <c r="C1033" s="1">
        <v>1</v>
      </c>
      <c r="D1033" s="2">
        <f>IFERROR(VLOOKUP(A1033,Sheet2!$A$2:$C$52,2,0),0)</f>
        <v>0</v>
      </c>
      <c r="E1033" s="1">
        <f>IFERROR(VLOOKUP(A1033,Sheet2!$A$2:$C$52,3,0),0)</f>
        <v>0</v>
      </c>
      <c r="F1033" s="1">
        <f>IFERROR(VLOOKUP(A1033,Sheet1!$A$2:$B1978,2,0),0)</f>
        <v>1</v>
      </c>
      <c r="G1033" s="1">
        <f>0.0669*B1033+0.1011*C1033+0.3423*D1033+0.4599*E1033+0.297*F1033</f>
        <v>0.465</v>
      </c>
      <c r="H1033" s="1">
        <f>IFERROR(VLOOKUP(A1033,Sheet3!A650:C1975,3,0),"None")</f>
        <v>-800</v>
      </c>
    </row>
    <row r="1034" spans="1:8">
      <c r="A1034" s="1" t="s">
        <v>1042</v>
      </c>
      <c r="B1034" s="1">
        <v>1</v>
      </c>
      <c r="C1034" s="1">
        <v>1</v>
      </c>
      <c r="D1034" s="2">
        <f>IFERROR(VLOOKUP(A1034,Sheet2!$A$2:$C$52,2,0),0)</f>
        <v>0</v>
      </c>
      <c r="E1034" s="1">
        <f>IFERROR(VLOOKUP(A1034,Sheet2!$A$2:$C$52,3,0),0)</f>
        <v>0</v>
      </c>
      <c r="F1034" s="1">
        <f>IFERROR(VLOOKUP(A1034,Sheet1!$A$2:$B1979,2,0),0)</f>
        <v>1</v>
      </c>
      <c r="G1034" s="1">
        <f>0.0669*B1034+0.1011*C1034+0.3423*D1034+0.4599*E1034+0.297*F1034</f>
        <v>0.465</v>
      </c>
      <c r="H1034" s="1">
        <f>IFERROR(VLOOKUP(A1034,Sheet3!A651:C1976,3,0),"None")</f>
        <v>800</v>
      </c>
    </row>
    <row r="1035" spans="1:8">
      <c r="A1035" s="1" t="s">
        <v>1043</v>
      </c>
      <c r="B1035" s="1">
        <v>1</v>
      </c>
      <c r="C1035" s="1">
        <v>1</v>
      </c>
      <c r="D1035" s="2">
        <f>IFERROR(VLOOKUP(A1035,Sheet2!$A$2:$C$52,2,0),0)</f>
        <v>0</v>
      </c>
      <c r="E1035" s="1">
        <f>IFERROR(VLOOKUP(A1035,Sheet2!$A$2:$C$52,3,0),0)</f>
        <v>0</v>
      </c>
      <c r="F1035" s="1">
        <f>IFERROR(VLOOKUP(A1035,Sheet1!$A$2:$B1980,2,0),0)</f>
        <v>1</v>
      </c>
      <c r="G1035" s="1">
        <f>0.0669*B1035+0.1011*C1035+0.3423*D1035+0.4599*E1035+0.297*F1035</f>
        <v>0.465</v>
      </c>
      <c r="H1035" s="1">
        <f>IFERROR(VLOOKUP(A1035,Sheet3!A652:C1977,3,0),"None")</f>
        <v>800</v>
      </c>
    </row>
    <row r="1036" spans="1:8">
      <c r="A1036" s="1" t="s">
        <v>1044</v>
      </c>
      <c r="B1036" s="1">
        <v>1</v>
      </c>
      <c r="C1036" s="1">
        <v>1</v>
      </c>
      <c r="D1036" s="2">
        <f>IFERROR(VLOOKUP(A1036,Sheet2!$A$2:$C$52,2,0),0)</f>
        <v>0</v>
      </c>
      <c r="E1036" s="1">
        <f>IFERROR(VLOOKUP(A1036,Sheet2!$A$2:$C$52,3,0),0)</f>
        <v>0</v>
      </c>
      <c r="F1036" s="1">
        <f>IFERROR(VLOOKUP(A1036,Sheet1!$A$2:$B1982,2,0),0)</f>
        <v>1</v>
      </c>
      <c r="G1036" s="1">
        <f>0.0669*B1036+0.1011*C1036+0.3423*D1036+0.4599*E1036+0.297*F1036</f>
        <v>0.465</v>
      </c>
      <c r="H1036" s="1">
        <f>IFERROR(VLOOKUP(A1036,Sheet3!A654:C1979,3,0),"None")</f>
        <v>-500</v>
      </c>
    </row>
    <row r="1037" spans="1:8">
      <c r="A1037" s="1" t="s">
        <v>1045</v>
      </c>
      <c r="B1037" s="1">
        <v>1</v>
      </c>
      <c r="C1037" s="1">
        <v>1</v>
      </c>
      <c r="D1037" s="2">
        <f>IFERROR(VLOOKUP(A1037,Sheet2!$A$2:$C$52,2,0),0)</f>
        <v>0</v>
      </c>
      <c r="E1037" s="1">
        <f>IFERROR(VLOOKUP(A1037,Sheet2!$A$2:$C$52,3,0),0)</f>
        <v>0</v>
      </c>
      <c r="F1037" s="1">
        <f>IFERROR(VLOOKUP(A1037,Sheet1!$A$2:$B1983,2,0),0)</f>
        <v>1</v>
      </c>
      <c r="G1037" s="1">
        <f>0.0669*B1037+0.1011*C1037+0.3423*D1037+0.4599*E1037+0.297*F1037</f>
        <v>0.465</v>
      </c>
      <c r="H1037" s="1">
        <f>IFERROR(VLOOKUP(A1037,Sheet3!A655:C1980,3,0),"None")</f>
        <v>530</v>
      </c>
    </row>
    <row r="1038" spans="1:8">
      <c r="A1038" s="1" t="s">
        <v>1046</v>
      </c>
      <c r="B1038" s="1">
        <v>1</v>
      </c>
      <c r="C1038" s="1">
        <v>1</v>
      </c>
      <c r="D1038" s="2">
        <f>IFERROR(VLOOKUP(A1038,Sheet2!$A$2:$C$52,2,0),0)</f>
        <v>0</v>
      </c>
      <c r="E1038" s="1">
        <f>IFERROR(VLOOKUP(A1038,Sheet2!$A$2:$C$52,3,0),0)</f>
        <v>0</v>
      </c>
      <c r="F1038" s="1">
        <f>IFERROR(VLOOKUP(A1038,Sheet1!$A$2:$B1988,2,0),0)</f>
        <v>1</v>
      </c>
      <c r="G1038" s="1">
        <f>0.0669*B1038+0.1011*C1038+0.3423*D1038+0.4599*E1038+0.297*F1038</f>
        <v>0.465</v>
      </c>
      <c r="H1038" s="1">
        <f>IFERROR(VLOOKUP(A1038,Sheet3!A660:C1985,3,0),"None")</f>
        <v>100</v>
      </c>
    </row>
    <row r="1039" spans="1:8">
      <c r="A1039" s="1" t="s">
        <v>1047</v>
      </c>
      <c r="B1039" s="1">
        <v>1</v>
      </c>
      <c r="C1039" s="1">
        <v>1</v>
      </c>
      <c r="D1039" s="2">
        <f>IFERROR(VLOOKUP(A1039,Sheet2!$A$2:$C$52,2,0),0)</f>
        <v>0</v>
      </c>
      <c r="E1039" s="1">
        <f>IFERROR(VLOOKUP(A1039,Sheet2!$A$2:$C$52,3,0),0)</f>
        <v>0</v>
      </c>
      <c r="F1039" s="1">
        <f>IFERROR(VLOOKUP(A1039,Sheet1!$A$2:$B1989,2,0),0)</f>
        <v>1</v>
      </c>
      <c r="G1039" s="1">
        <f>0.0669*B1039+0.1011*C1039+0.3423*D1039+0.4599*E1039+0.297*F1039</f>
        <v>0.465</v>
      </c>
      <c r="H1039" s="1">
        <f>IFERROR(VLOOKUP(A1039,Sheet3!A661:C1986,3,0),"None")</f>
        <v>530</v>
      </c>
    </row>
    <row r="1040" spans="1:8">
      <c r="A1040" s="1" t="s">
        <v>1048</v>
      </c>
      <c r="B1040" s="1">
        <v>1</v>
      </c>
      <c r="C1040" s="1">
        <v>1</v>
      </c>
      <c r="D1040" s="2">
        <f>IFERROR(VLOOKUP(A1040,Sheet2!$A$2:$C$52,2,0),0)</f>
        <v>0</v>
      </c>
      <c r="E1040" s="1">
        <f>IFERROR(VLOOKUP(A1040,Sheet2!$A$2:$C$52,3,0),0)</f>
        <v>0</v>
      </c>
      <c r="F1040" s="1">
        <f>IFERROR(VLOOKUP(A1040,Sheet1!$A$2:$B1990,2,0),0)</f>
        <v>1</v>
      </c>
      <c r="G1040" s="1">
        <f>0.0669*B1040+0.1011*C1040+0.3423*D1040+0.4599*E1040+0.297*F1040</f>
        <v>0.465</v>
      </c>
      <c r="H1040" s="1">
        <f>IFERROR(VLOOKUP(A1040,Sheet3!A662:C1987,3,0),"None")</f>
        <v>-800</v>
      </c>
    </row>
    <row r="1041" spans="1:8">
      <c r="A1041" s="1" t="s">
        <v>1049</v>
      </c>
      <c r="B1041" s="1">
        <v>1</v>
      </c>
      <c r="C1041" s="1">
        <v>1</v>
      </c>
      <c r="D1041" s="2">
        <f>IFERROR(VLOOKUP(A1041,Sheet2!$A$2:$C$52,2,0),0)</f>
        <v>0</v>
      </c>
      <c r="E1041" s="1">
        <f>IFERROR(VLOOKUP(A1041,Sheet2!$A$2:$C$52,3,0),0)</f>
        <v>0</v>
      </c>
      <c r="F1041" s="1">
        <f>IFERROR(VLOOKUP(A1041,Sheet1!$A$2:$B1994,2,0),0)</f>
        <v>1</v>
      </c>
      <c r="G1041" s="1">
        <f>0.0669*B1041+0.1011*C1041+0.3423*D1041+0.4599*E1041+0.297*F1041</f>
        <v>0.465</v>
      </c>
      <c r="H1041" s="1">
        <f>IFERROR(VLOOKUP(A1041,Sheet3!A666:C1991,3,0),"None")</f>
        <v>-800</v>
      </c>
    </row>
    <row r="1042" spans="1:8">
      <c r="A1042" s="1" t="s">
        <v>1050</v>
      </c>
      <c r="B1042" s="1">
        <v>1</v>
      </c>
      <c r="C1042" s="1">
        <v>1</v>
      </c>
      <c r="D1042" s="2">
        <f>IFERROR(VLOOKUP(A1042,Sheet2!$A$2:$C$52,2,0),0)</f>
        <v>0</v>
      </c>
      <c r="E1042" s="1">
        <f>IFERROR(VLOOKUP(A1042,Sheet2!$A$2:$C$52,3,0),0)</f>
        <v>0</v>
      </c>
      <c r="F1042" s="1">
        <f>IFERROR(VLOOKUP(A1042,Sheet1!$A$2:$B1995,2,0),0)</f>
        <v>1</v>
      </c>
      <c r="G1042" s="1">
        <f>0.0669*B1042+0.1011*C1042+0.3423*D1042+0.4599*E1042+0.297*F1042</f>
        <v>0.465</v>
      </c>
      <c r="H1042" s="1">
        <f>IFERROR(VLOOKUP(A1042,Sheet3!A667:C1992,3,0),"None")</f>
        <v>800</v>
      </c>
    </row>
    <row r="1043" spans="1:8">
      <c r="A1043" s="1" t="s">
        <v>1051</v>
      </c>
      <c r="B1043" s="1">
        <v>1</v>
      </c>
      <c r="C1043" s="1">
        <v>1</v>
      </c>
      <c r="D1043" s="2">
        <f>IFERROR(VLOOKUP(A1043,Sheet2!$A$2:$C$52,2,0),0)</f>
        <v>0</v>
      </c>
      <c r="E1043" s="1">
        <f>IFERROR(VLOOKUP(A1043,Sheet2!$A$2:$C$52,3,0),0)</f>
        <v>0</v>
      </c>
      <c r="F1043" s="1">
        <f>IFERROR(VLOOKUP(A1043,Sheet1!$A$2:$B1999,2,0),0)</f>
        <v>1</v>
      </c>
      <c r="G1043" s="1">
        <f>0.0669*B1043+0.1011*C1043+0.3423*D1043+0.4599*E1043+0.297*F1043</f>
        <v>0.465</v>
      </c>
      <c r="H1043" s="1">
        <f>IFERROR(VLOOKUP(A1043,Sheet3!A671:C1996,3,0),"None")</f>
        <v>200</v>
      </c>
    </row>
    <row r="1044" spans="1:8">
      <c r="A1044" s="1" t="s">
        <v>1052</v>
      </c>
      <c r="B1044" s="1">
        <v>1</v>
      </c>
      <c r="C1044" s="1">
        <v>1</v>
      </c>
      <c r="D1044" s="2">
        <f>IFERROR(VLOOKUP(A1044,Sheet2!$A$2:$C$52,2,0),0)</f>
        <v>0</v>
      </c>
      <c r="E1044" s="1">
        <f>IFERROR(VLOOKUP(A1044,Sheet2!$A$2:$C$52,3,0),0)</f>
        <v>0</v>
      </c>
      <c r="F1044" s="1">
        <f>IFERROR(VLOOKUP(A1044,Sheet1!$A$2:$B2001,2,0),0)</f>
        <v>1</v>
      </c>
      <c r="G1044" s="1">
        <f>0.0669*B1044+0.1011*C1044+0.3423*D1044+0.4599*E1044+0.297*F1044</f>
        <v>0.465</v>
      </c>
      <c r="H1044" s="1">
        <f>IFERROR(VLOOKUP(A1044,Sheet3!A673:C1998,3,0),"None")</f>
        <v>-800</v>
      </c>
    </row>
    <row r="1045" spans="1:8">
      <c r="A1045" s="1" t="s">
        <v>1053</v>
      </c>
      <c r="B1045" s="1">
        <v>1</v>
      </c>
      <c r="C1045" s="1">
        <v>1</v>
      </c>
      <c r="D1045" s="2">
        <f>IFERROR(VLOOKUP(A1045,Sheet2!$A$2:$C$52,2,0),0)</f>
        <v>0</v>
      </c>
      <c r="E1045" s="1">
        <f>IFERROR(VLOOKUP(A1045,Sheet2!$A$2:$C$52,3,0),0)</f>
        <v>0</v>
      </c>
      <c r="F1045" s="1">
        <f>IFERROR(VLOOKUP(A1045,Sheet1!$A$2:$B2002,2,0),0)</f>
        <v>1</v>
      </c>
      <c r="G1045" s="1">
        <f>0.0669*B1045+0.1011*C1045+0.3423*D1045+0.4599*E1045+0.297*F1045</f>
        <v>0.465</v>
      </c>
      <c r="H1045" s="1">
        <f>IFERROR(VLOOKUP(A1045,Sheet3!A674:C1999,3,0),"None")</f>
        <v>-800</v>
      </c>
    </row>
    <row r="1046" spans="1:8">
      <c r="A1046" s="1" t="s">
        <v>1054</v>
      </c>
      <c r="B1046" s="1">
        <v>1</v>
      </c>
      <c r="C1046" s="1">
        <v>1</v>
      </c>
      <c r="D1046" s="2">
        <f>IFERROR(VLOOKUP(A1046,Sheet2!$A$2:$C$52,2,0),0)</f>
        <v>0</v>
      </c>
      <c r="E1046" s="1">
        <f>IFERROR(VLOOKUP(A1046,Sheet2!$A$2:$C$52,3,0),0)</f>
        <v>0</v>
      </c>
      <c r="F1046" s="1">
        <f>IFERROR(VLOOKUP(A1046,Sheet1!$A$2:$B2003,2,0),0)</f>
        <v>1</v>
      </c>
      <c r="G1046" s="1">
        <f>0.0669*B1046+0.1011*C1046+0.3423*D1046+0.4599*E1046+0.297*F1046</f>
        <v>0.465</v>
      </c>
      <c r="H1046" s="1">
        <f>IFERROR(VLOOKUP(A1046,Sheet3!A675:C2000,3,0),"None")</f>
        <v>0</v>
      </c>
    </row>
    <row r="1047" spans="1:8">
      <c r="A1047" s="1" t="s">
        <v>1055</v>
      </c>
      <c r="B1047" s="1">
        <v>1</v>
      </c>
      <c r="C1047" s="1">
        <v>1</v>
      </c>
      <c r="D1047" s="2">
        <f>IFERROR(VLOOKUP(A1047,Sheet2!$A$2:$C$52,2,0),0)</f>
        <v>0</v>
      </c>
      <c r="E1047" s="1">
        <f>IFERROR(VLOOKUP(A1047,Sheet2!$A$2:$C$52,3,0),0)</f>
        <v>0</v>
      </c>
      <c r="F1047" s="1">
        <f>IFERROR(VLOOKUP(A1047,Sheet1!$A$2:$B2010,2,0),0)</f>
        <v>1</v>
      </c>
      <c r="G1047" s="1">
        <f>0.0669*B1047+0.1011*C1047+0.3423*D1047+0.4599*E1047+0.297*F1047</f>
        <v>0.465</v>
      </c>
      <c r="H1047" s="1">
        <f>IFERROR(VLOOKUP(A1047,Sheet3!A682:C2007,3,0),"None")</f>
        <v>1300</v>
      </c>
    </row>
    <row r="1048" spans="1:8">
      <c r="A1048" s="1" t="s">
        <v>1056</v>
      </c>
      <c r="B1048" s="1">
        <v>1</v>
      </c>
      <c r="C1048" s="1">
        <v>1</v>
      </c>
      <c r="D1048" s="2">
        <f>IFERROR(VLOOKUP(A1048,Sheet2!$A$2:$C$52,2,0),0)</f>
        <v>0</v>
      </c>
      <c r="E1048" s="1">
        <f>IFERROR(VLOOKUP(A1048,Sheet2!$A$2:$C$52,3,0),0)</f>
        <v>0</v>
      </c>
      <c r="F1048" s="1">
        <f>IFERROR(VLOOKUP(A1048,Sheet1!$A$2:$B2012,2,0),0)</f>
        <v>1</v>
      </c>
      <c r="G1048" s="1">
        <f>0.0669*B1048+0.1011*C1048+0.3423*D1048+0.4599*E1048+0.297*F1048</f>
        <v>0.465</v>
      </c>
      <c r="H1048" s="1">
        <f>IFERROR(VLOOKUP(A1048,Sheet3!A684:C2009,3,0),"None")</f>
        <v>800</v>
      </c>
    </row>
    <row r="1049" spans="1:8">
      <c r="A1049" s="1" t="s">
        <v>1057</v>
      </c>
      <c r="B1049" s="1">
        <v>1</v>
      </c>
      <c r="C1049" s="1">
        <v>1</v>
      </c>
      <c r="D1049" s="2">
        <f>IFERROR(VLOOKUP(A1049,Sheet2!$A$2:$C$52,2,0),0)</f>
        <v>0</v>
      </c>
      <c r="E1049" s="1">
        <f>IFERROR(VLOOKUP(A1049,Sheet2!$A$2:$C$52,3,0),0)</f>
        <v>0</v>
      </c>
      <c r="F1049" s="1">
        <f>IFERROR(VLOOKUP(A1049,Sheet1!$A$2:$B2021,2,0),0)</f>
        <v>1</v>
      </c>
      <c r="G1049" s="1">
        <f>0.0669*B1049+0.1011*C1049+0.3423*D1049+0.4599*E1049+0.297*F1049</f>
        <v>0.465</v>
      </c>
      <c r="H1049" s="1">
        <f>IFERROR(VLOOKUP(A1049,Sheet3!A693:C2018,3,0),"None")</f>
        <v>-600</v>
      </c>
    </row>
    <row r="1050" spans="1:8">
      <c r="A1050" s="1" t="s">
        <v>1058</v>
      </c>
      <c r="B1050" s="1">
        <v>1</v>
      </c>
      <c r="C1050" s="1">
        <v>1</v>
      </c>
      <c r="D1050" s="2">
        <f>IFERROR(VLOOKUP(A1050,Sheet2!$A$2:$C$52,2,0),0)</f>
        <v>0</v>
      </c>
      <c r="E1050" s="1">
        <f>IFERROR(VLOOKUP(A1050,Sheet2!$A$2:$C$52,3,0),0)</f>
        <v>0</v>
      </c>
      <c r="F1050" s="1">
        <f>IFERROR(VLOOKUP(A1050,Sheet1!$A$2:$B2022,2,0),0)</f>
        <v>1</v>
      </c>
      <c r="G1050" s="1">
        <f>0.0669*B1050+0.1011*C1050+0.3423*D1050+0.4599*E1050+0.297*F1050</f>
        <v>0.465</v>
      </c>
      <c r="H1050" s="1">
        <f>IFERROR(VLOOKUP(A1050,Sheet3!A694:C2019,3,0),"None")</f>
        <v>800</v>
      </c>
    </row>
    <row r="1051" spans="1:8">
      <c r="A1051" s="1" t="s">
        <v>1059</v>
      </c>
      <c r="B1051" s="1">
        <v>1</v>
      </c>
      <c r="C1051" s="1">
        <v>1</v>
      </c>
      <c r="D1051" s="2">
        <f>IFERROR(VLOOKUP(A1051,Sheet2!$A$2:$C$52,2,0),0)</f>
        <v>0</v>
      </c>
      <c r="E1051" s="1">
        <f>IFERROR(VLOOKUP(A1051,Sheet2!$A$2:$C$52,3,0),0)</f>
        <v>0</v>
      </c>
      <c r="F1051" s="1">
        <f>IFERROR(VLOOKUP(A1051,Sheet1!$A$2:$B2025,2,0),0)</f>
        <v>1</v>
      </c>
      <c r="G1051" s="1">
        <f>0.0669*B1051+0.1011*C1051+0.3423*D1051+0.4599*E1051+0.297*F1051</f>
        <v>0.465</v>
      </c>
      <c r="H1051" s="1">
        <f>IFERROR(VLOOKUP(A1051,Sheet3!A697:C2022,3,0),"None")</f>
        <v>-800</v>
      </c>
    </row>
    <row r="1052" spans="1:8">
      <c r="A1052" s="1" t="s">
        <v>1060</v>
      </c>
      <c r="B1052" s="1">
        <v>1</v>
      </c>
      <c r="C1052" s="1">
        <v>1</v>
      </c>
      <c r="D1052" s="2">
        <f>IFERROR(VLOOKUP(A1052,Sheet2!$A$2:$C$52,2,0),0)</f>
        <v>0</v>
      </c>
      <c r="E1052" s="1">
        <f>IFERROR(VLOOKUP(A1052,Sheet2!$A$2:$C$52,3,0),0)</f>
        <v>0</v>
      </c>
      <c r="F1052" s="1">
        <f>IFERROR(VLOOKUP(A1052,Sheet1!$A$2:$B2026,2,0),0)</f>
        <v>1</v>
      </c>
      <c r="G1052" s="1">
        <f>0.0669*B1052+0.1011*C1052+0.3423*D1052+0.4599*E1052+0.297*F1052</f>
        <v>0.465</v>
      </c>
      <c r="H1052" s="1">
        <f>IFERROR(VLOOKUP(A1052,Sheet3!A698:C2023,3,0),"None")</f>
        <v>-600</v>
      </c>
    </row>
    <row r="1053" spans="1:8">
      <c r="A1053" s="1" t="s">
        <v>1061</v>
      </c>
      <c r="B1053" s="1">
        <v>1</v>
      </c>
      <c r="C1053" s="1">
        <v>1</v>
      </c>
      <c r="D1053" s="2">
        <f>IFERROR(VLOOKUP(A1053,Sheet2!$A$2:$C$52,2,0),0)</f>
        <v>0</v>
      </c>
      <c r="E1053" s="1">
        <f>IFERROR(VLOOKUP(A1053,Sheet2!$A$2:$C$52,3,0),0)</f>
        <v>0</v>
      </c>
      <c r="F1053" s="1">
        <f>IFERROR(VLOOKUP(A1053,Sheet1!$A$2:$B2028,2,0),0)</f>
        <v>1</v>
      </c>
      <c r="G1053" s="1">
        <f>0.0669*B1053+0.1011*C1053+0.3423*D1053+0.4599*E1053+0.297*F1053</f>
        <v>0.465</v>
      </c>
      <c r="H1053" s="1">
        <f>IFERROR(VLOOKUP(A1053,Sheet3!A700:C2025,3,0),"None")</f>
        <v>-600</v>
      </c>
    </row>
    <row r="1054" spans="1:8">
      <c r="A1054" s="1" t="s">
        <v>1062</v>
      </c>
      <c r="B1054" s="1">
        <v>1</v>
      </c>
      <c r="C1054" s="1">
        <v>1</v>
      </c>
      <c r="D1054" s="2">
        <f>IFERROR(VLOOKUP(A1054,Sheet2!$A$2:$C$52,2,0),0)</f>
        <v>0</v>
      </c>
      <c r="E1054" s="1">
        <f>IFERROR(VLOOKUP(A1054,Sheet2!$A$2:$C$52,3,0),0)</f>
        <v>0</v>
      </c>
      <c r="F1054" s="1">
        <f>IFERROR(VLOOKUP(A1054,Sheet1!$A$2:$B2029,2,0),0)</f>
        <v>1</v>
      </c>
      <c r="G1054" s="1">
        <f>0.0669*B1054+0.1011*C1054+0.3423*D1054+0.4599*E1054+0.297*F1054</f>
        <v>0.465</v>
      </c>
      <c r="H1054" s="1">
        <f>IFERROR(VLOOKUP(A1054,Sheet3!A701:C2026,3,0),"None")</f>
        <v>1100</v>
      </c>
    </row>
    <row r="1055" spans="1:8">
      <c r="A1055" s="1" t="s">
        <v>1063</v>
      </c>
      <c r="B1055" s="1">
        <v>1</v>
      </c>
      <c r="C1055" s="1">
        <v>1</v>
      </c>
      <c r="D1055" s="2">
        <f>IFERROR(VLOOKUP(A1055,Sheet2!$A$2:$C$52,2,0),0)</f>
        <v>0</v>
      </c>
      <c r="E1055" s="1">
        <f>IFERROR(VLOOKUP(A1055,Sheet2!$A$2:$C$52,3,0),0)</f>
        <v>0</v>
      </c>
      <c r="F1055" s="1">
        <f>IFERROR(VLOOKUP(A1055,Sheet1!$A$2:$B2030,2,0),0)</f>
        <v>1</v>
      </c>
      <c r="G1055" s="1">
        <f>0.0669*B1055+0.1011*C1055+0.3423*D1055+0.4599*E1055+0.297*F1055</f>
        <v>0.465</v>
      </c>
      <c r="H1055" s="1">
        <f>IFERROR(VLOOKUP(A1055,Sheet3!A702:C2027,3,0),"None")</f>
        <v>800</v>
      </c>
    </row>
    <row r="1056" spans="1:8">
      <c r="A1056" s="1" t="s">
        <v>1064</v>
      </c>
      <c r="B1056" s="1">
        <v>1</v>
      </c>
      <c r="C1056" s="1">
        <v>1</v>
      </c>
      <c r="D1056" s="2">
        <f>IFERROR(VLOOKUP(A1056,Sheet2!$A$2:$C$52,2,0),0)</f>
        <v>0</v>
      </c>
      <c r="E1056" s="1">
        <f>IFERROR(VLOOKUP(A1056,Sheet2!$A$2:$C$52,3,0),0)</f>
        <v>0</v>
      </c>
      <c r="F1056" s="1">
        <f>IFERROR(VLOOKUP(A1056,Sheet1!$A$2:$B2031,2,0),0)</f>
        <v>1</v>
      </c>
      <c r="G1056" s="1">
        <f>0.0669*B1056+0.1011*C1056+0.3423*D1056+0.4599*E1056+0.297*F1056</f>
        <v>0.465</v>
      </c>
      <c r="H1056" s="1">
        <f>IFERROR(VLOOKUP(A1056,Sheet3!A703:C2028,3,0),"None")</f>
        <v>100</v>
      </c>
    </row>
    <row r="1057" spans="1:8">
      <c r="A1057" s="1" t="s">
        <v>1065</v>
      </c>
      <c r="B1057" s="1">
        <v>1</v>
      </c>
      <c r="C1057" s="1">
        <v>1</v>
      </c>
      <c r="D1057" s="2">
        <f>IFERROR(VLOOKUP(A1057,Sheet2!$A$2:$C$52,2,0),0)</f>
        <v>0</v>
      </c>
      <c r="E1057" s="1">
        <f>IFERROR(VLOOKUP(A1057,Sheet2!$A$2:$C$52,3,0),0)</f>
        <v>0</v>
      </c>
      <c r="F1057" s="1">
        <f>IFERROR(VLOOKUP(A1057,Sheet1!$A$2:$B2035,2,0),0)</f>
        <v>1</v>
      </c>
      <c r="G1057" s="1">
        <f>0.0669*B1057+0.1011*C1057+0.3423*D1057+0.4599*E1057+0.297*F1057</f>
        <v>0.465</v>
      </c>
      <c r="H1057" s="1">
        <f>IFERROR(VLOOKUP(A1057,Sheet3!A707:C2032,3,0),"None")</f>
        <v>100</v>
      </c>
    </row>
    <row r="1058" spans="1:8">
      <c r="A1058" s="1" t="s">
        <v>1066</v>
      </c>
      <c r="B1058" s="1">
        <v>1</v>
      </c>
      <c r="C1058" s="1">
        <v>1</v>
      </c>
      <c r="D1058" s="2">
        <f>IFERROR(VLOOKUP(A1058,Sheet2!$A$2:$C$52,2,0),0)</f>
        <v>0</v>
      </c>
      <c r="E1058" s="1">
        <f>IFERROR(VLOOKUP(A1058,Sheet2!$A$2:$C$52,3,0),0)</f>
        <v>0</v>
      </c>
      <c r="F1058" s="1">
        <f>IFERROR(VLOOKUP(A1058,Sheet1!$A$2:$B2036,2,0),0)</f>
        <v>1</v>
      </c>
      <c r="G1058" s="1">
        <f>0.0669*B1058+0.1011*C1058+0.3423*D1058+0.4599*E1058+0.297*F1058</f>
        <v>0.465</v>
      </c>
      <c r="H1058" s="1">
        <f>IFERROR(VLOOKUP(A1058,Sheet3!A708:C2033,3,0),"None")</f>
        <v>100</v>
      </c>
    </row>
    <row r="1059" spans="1:8">
      <c r="A1059" s="1" t="s">
        <v>1067</v>
      </c>
      <c r="B1059" s="1">
        <v>1</v>
      </c>
      <c r="C1059" s="1">
        <v>1</v>
      </c>
      <c r="D1059" s="2">
        <f>IFERROR(VLOOKUP(A1059,Sheet2!$A$2:$C$52,2,0),0)</f>
        <v>0</v>
      </c>
      <c r="E1059" s="1">
        <f>IFERROR(VLOOKUP(A1059,Sheet2!$A$2:$C$52,3,0),0)</f>
        <v>0</v>
      </c>
      <c r="F1059" s="1">
        <f>IFERROR(VLOOKUP(A1059,Sheet1!$A$2:$B2039,2,0),0)</f>
        <v>1</v>
      </c>
      <c r="G1059" s="1">
        <f>0.0669*B1059+0.1011*C1059+0.3423*D1059+0.4599*E1059+0.297*F1059</f>
        <v>0.465</v>
      </c>
      <c r="H1059" s="1">
        <f>IFERROR(VLOOKUP(A1059,Sheet3!A711:C2036,3,0),"None")</f>
        <v>100</v>
      </c>
    </row>
    <row r="1060" spans="1:8">
      <c r="A1060" s="1" t="s">
        <v>1068</v>
      </c>
      <c r="B1060" s="1">
        <v>1</v>
      </c>
      <c r="C1060" s="1">
        <v>1</v>
      </c>
      <c r="D1060" s="2">
        <f>IFERROR(VLOOKUP(A1060,Sheet2!$A$2:$C$52,2,0),0)</f>
        <v>0</v>
      </c>
      <c r="E1060" s="1">
        <f>IFERROR(VLOOKUP(A1060,Sheet2!$A$2:$C$52,3,0),0)</f>
        <v>0</v>
      </c>
      <c r="F1060" s="1">
        <f>IFERROR(VLOOKUP(A1060,Sheet1!$A$2:$B2040,2,0),0)</f>
        <v>1</v>
      </c>
      <c r="G1060" s="1">
        <f>0.0669*B1060+0.1011*C1060+0.3423*D1060+0.4599*E1060+0.297*F1060</f>
        <v>0.465</v>
      </c>
      <c r="H1060" s="1">
        <f>IFERROR(VLOOKUP(A1060,Sheet3!A712:C2037,3,0),"None")</f>
        <v>100</v>
      </c>
    </row>
    <row r="1061" spans="1:8">
      <c r="A1061" s="1" t="s">
        <v>1069</v>
      </c>
      <c r="B1061" s="1">
        <v>1</v>
      </c>
      <c r="C1061" s="1">
        <v>1</v>
      </c>
      <c r="D1061" s="2">
        <f>IFERROR(VLOOKUP(A1061,Sheet2!$A$2:$C$52,2,0),0)</f>
        <v>0</v>
      </c>
      <c r="E1061" s="1">
        <f>IFERROR(VLOOKUP(A1061,Sheet2!$A$2:$C$52,3,0),0)</f>
        <v>0</v>
      </c>
      <c r="F1061" s="1">
        <f>IFERROR(VLOOKUP(A1061,Sheet1!$A$2:$B2047,2,0),0)</f>
        <v>1</v>
      </c>
      <c r="G1061" s="1">
        <f>0.0669*B1061+0.1011*C1061+0.3423*D1061+0.4599*E1061+0.297*F1061</f>
        <v>0.465</v>
      </c>
      <c r="H1061" s="1">
        <f>IFERROR(VLOOKUP(A1061,Sheet3!A719:C2044,3,0),"None")</f>
        <v>1300</v>
      </c>
    </row>
    <row r="1062" spans="1:8">
      <c r="A1062" s="1" t="s">
        <v>1070</v>
      </c>
      <c r="B1062" s="1">
        <v>1</v>
      </c>
      <c r="C1062" s="1">
        <v>1</v>
      </c>
      <c r="D1062" s="2">
        <f>IFERROR(VLOOKUP(A1062,Sheet2!$A$2:$C$52,2,0),0)</f>
        <v>0</v>
      </c>
      <c r="E1062" s="1">
        <f>IFERROR(VLOOKUP(A1062,Sheet2!$A$2:$C$52,3,0),0)</f>
        <v>0</v>
      </c>
      <c r="F1062" s="1">
        <f>IFERROR(VLOOKUP(A1062,Sheet1!$A$2:$B2049,2,0),0)</f>
        <v>1</v>
      </c>
      <c r="G1062" s="1">
        <f>0.0669*B1062+0.1011*C1062+0.3423*D1062+0.4599*E1062+0.297*F1062</f>
        <v>0.465</v>
      </c>
      <c r="H1062" s="1">
        <f>IFERROR(VLOOKUP(A1062,Sheet3!A721:C2046,3,0),"None")</f>
        <v>100</v>
      </c>
    </row>
    <row r="1063" spans="1:8">
      <c r="A1063" s="1" t="s">
        <v>1071</v>
      </c>
      <c r="B1063" s="1">
        <v>1</v>
      </c>
      <c r="C1063" s="1">
        <v>1</v>
      </c>
      <c r="D1063" s="2">
        <f>IFERROR(VLOOKUP(A1063,Sheet2!$A$2:$C$52,2,0),0)</f>
        <v>0</v>
      </c>
      <c r="E1063" s="1">
        <f>IFERROR(VLOOKUP(A1063,Sheet2!$A$2:$C$52,3,0),0)</f>
        <v>0</v>
      </c>
      <c r="F1063" s="1">
        <f>IFERROR(VLOOKUP(A1063,Sheet1!$A$2:$B2050,2,0),0)</f>
        <v>1</v>
      </c>
      <c r="G1063" s="1">
        <f>0.0669*B1063+0.1011*C1063+0.3423*D1063+0.4599*E1063+0.297*F1063</f>
        <v>0.465</v>
      </c>
      <c r="H1063" s="1">
        <f>IFERROR(VLOOKUP(A1063,Sheet3!A722:C2047,3,0),"None")</f>
        <v>100</v>
      </c>
    </row>
    <row r="1064" spans="1:8">
      <c r="A1064" s="1" t="s">
        <v>1072</v>
      </c>
      <c r="B1064" s="1">
        <v>1</v>
      </c>
      <c r="C1064" s="1">
        <v>1</v>
      </c>
      <c r="D1064" s="2">
        <f>IFERROR(VLOOKUP(A1064,Sheet2!$A$2:$C$52,2,0),0)</f>
        <v>0</v>
      </c>
      <c r="E1064" s="1">
        <f>IFERROR(VLOOKUP(A1064,Sheet2!$A$2:$C$52,3,0),0)</f>
        <v>0</v>
      </c>
      <c r="F1064" s="1">
        <f>IFERROR(VLOOKUP(A1064,Sheet1!$A$2:$B2051,2,0),0)</f>
        <v>1</v>
      </c>
      <c r="G1064" s="1">
        <f>0.0669*B1064+0.1011*C1064+0.3423*D1064+0.4599*E1064+0.297*F1064</f>
        <v>0.465</v>
      </c>
      <c r="H1064" s="1">
        <f>IFERROR(VLOOKUP(A1064,Sheet3!A723:C2048,3,0),"None")</f>
        <v>100</v>
      </c>
    </row>
    <row r="1065" spans="1:8">
      <c r="A1065" s="1" t="s">
        <v>1073</v>
      </c>
      <c r="B1065" s="1">
        <v>1</v>
      </c>
      <c r="C1065" s="1">
        <v>1</v>
      </c>
      <c r="D1065" s="2">
        <f>IFERROR(VLOOKUP(A1065,Sheet2!$A$2:$C$52,2,0),0)</f>
        <v>0</v>
      </c>
      <c r="E1065" s="1">
        <f>IFERROR(VLOOKUP(A1065,Sheet2!$A$2:$C$52,3,0),0)</f>
        <v>0</v>
      </c>
      <c r="F1065" s="1">
        <f>IFERROR(VLOOKUP(A1065,Sheet1!$A$2:$B2055,2,0),0)</f>
        <v>1</v>
      </c>
      <c r="G1065" s="1">
        <f>0.0669*B1065+0.1011*C1065+0.3423*D1065+0.4599*E1065+0.297*F1065</f>
        <v>0.465</v>
      </c>
      <c r="H1065" s="1">
        <f>IFERROR(VLOOKUP(A1065,Sheet3!A727:C2052,3,0),"None")</f>
        <v>100</v>
      </c>
    </row>
    <row r="1066" spans="1:8">
      <c r="A1066" s="1" t="s">
        <v>1074</v>
      </c>
      <c r="B1066" s="1">
        <v>1</v>
      </c>
      <c r="C1066" s="1">
        <v>1</v>
      </c>
      <c r="D1066" s="2">
        <f>IFERROR(VLOOKUP(A1066,Sheet2!$A$2:$C$52,2,0),0)</f>
        <v>0</v>
      </c>
      <c r="E1066" s="1">
        <f>IFERROR(VLOOKUP(A1066,Sheet2!$A$2:$C$52,3,0),0)</f>
        <v>0</v>
      </c>
      <c r="F1066" s="1">
        <f>IFERROR(VLOOKUP(A1066,Sheet1!$A$2:$B2058,2,0),0)</f>
        <v>1</v>
      </c>
      <c r="G1066" s="1">
        <f>0.0669*B1066+0.1011*C1066+0.3423*D1066+0.4599*E1066+0.297*F1066</f>
        <v>0.465</v>
      </c>
      <c r="H1066" s="1">
        <f>IFERROR(VLOOKUP(A1066,Sheet3!A730:C2055,3,0),"None")</f>
        <v>800</v>
      </c>
    </row>
    <row r="1067" spans="1:8">
      <c r="A1067" s="1" t="s">
        <v>1075</v>
      </c>
      <c r="B1067" s="1">
        <v>1</v>
      </c>
      <c r="C1067" s="1">
        <v>1</v>
      </c>
      <c r="D1067" s="2">
        <f>IFERROR(VLOOKUP(A1067,Sheet2!$A$2:$C$52,2,0),0)</f>
        <v>0</v>
      </c>
      <c r="E1067" s="1">
        <f>IFERROR(VLOOKUP(A1067,Sheet2!$A$2:$C$52,3,0),0)</f>
        <v>0</v>
      </c>
      <c r="F1067" s="1">
        <f>IFERROR(VLOOKUP(A1067,Sheet1!$A$2:$B2061,2,0),0)</f>
        <v>1</v>
      </c>
      <c r="G1067" s="1">
        <f>0.0669*B1067+0.1011*C1067+0.3423*D1067+0.4599*E1067+0.297*F1067</f>
        <v>0.465</v>
      </c>
      <c r="H1067" s="1">
        <f>IFERROR(VLOOKUP(A1067,Sheet3!A733:C2058,3,0),"None")</f>
        <v>900</v>
      </c>
    </row>
    <row r="1068" spans="1:8">
      <c r="A1068" s="1" t="s">
        <v>1076</v>
      </c>
      <c r="B1068" s="1">
        <v>1</v>
      </c>
      <c r="C1068" s="1">
        <v>1</v>
      </c>
      <c r="D1068" s="2">
        <f>IFERROR(VLOOKUP(A1068,Sheet2!$A$2:$C$52,2,0),0)</f>
        <v>0</v>
      </c>
      <c r="E1068" s="1">
        <f>IFERROR(VLOOKUP(A1068,Sheet2!$A$2:$C$52,3,0),0)</f>
        <v>0</v>
      </c>
      <c r="F1068" s="1">
        <f>IFERROR(VLOOKUP(A1068,Sheet1!$A$2:$B2065,2,0),0)</f>
        <v>1</v>
      </c>
      <c r="G1068" s="1">
        <f>0.0669*B1068+0.1011*C1068+0.3423*D1068+0.4599*E1068+0.297*F1068</f>
        <v>0.465</v>
      </c>
      <c r="H1068" s="1">
        <f>IFERROR(VLOOKUP(A1068,Sheet3!A737:C2062,3,0),"None")</f>
        <v>-300</v>
      </c>
    </row>
    <row r="1069" spans="1:8">
      <c r="A1069" s="1" t="s">
        <v>1077</v>
      </c>
      <c r="B1069" s="1">
        <v>1</v>
      </c>
      <c r="C1069" s="1">
        <v>1</v>
      </c>
      <c r="D1069" s="2">
        <f>IFERROR(VLOOKUP(A1069,Sheet2!$A$2:$C$52,2,0),0)</f>
        <v>0</v>
      </c>
      <c r="E1069" s="1">
        <f>IFERROR(VLOOKUP(A1069,Sheet2!$A$2:$C$52,3,0),0)</f>
        <v>0</v>
      </c>
      <c r="F1069" s="1">
        <f>IFERROR(VLOOKUP(A1069,Sheet1!$A$2:$B2066,2,0),0)</f>
        <v>1</v>
      </c>
      <c r="G1069" s="1">
        <f>0.0669*B1069+0.1011*C1069+0.3423*D1069+0.4599*E1069+0.297*F1069</f>
        <v>0.465</v>
      </c>
      <c r="H1069" s="1">
        <f>IFERROR(VLOOKUP(A1069,Sheet3!A738:C2063,3,0),"None")</f>
        <v>100</v>
      </c>
    </row>
    <row r="1070" spans="1:8">
      <c r="A1070" s="1" t="s">
        <v>1078</v>
      </c>
      <c r="B1070" s="1">
        <v>1</v>
      </c>
      <c r="C1070" s="1">
        <v>1</v>
      </c>
      <c r="D1070" s="2">
        <f>IFERROR(VLOOKUP(A1070,Sheet2!$A$2:$C$52,2,0),0)</f>
        <v>0</v>
      </c>
      <c r="E1070" s="1">
        <f>IFERROR(VLOOKUP(A1070,Sheet2!$A$2:$C$52,3,0),0)</f>
        <v>0</v>
      </c>
      <c r="F1070" s="1">
        <f>IFERROR(VLOOKUP(A1070,Sheet1!$A$2:$B2068,2,0),0)</f>
        <v>1</v>
      </c>
      <c r="G1070" s="1">
        <f>0.0669*B1070+0.1011*C1070+0.3423*D1070+0.4599*E1070+0.297*F1070</f>
        <v>0.465</v>
      </c>
      <c r="H1070" s="1">
        <f>IFERROR(VLOOKUP(A1070,Sheet3!A740:C2065,3,0),"None")</f>
        <v>-400</v>
      </c>
    </row>
    <row r="1071" spans="1:8">
      <c r="A1071" s="1" t="s">
        <v>1079</v>
      </c>
      <c r="B1071" s="1">
        <v>1</v>
      </c>
      <c r="C1071" s="1">
        <v>1</v>
      </c>
      <c r="D1071" s="2">
        <f>IFERROR(VLOOKUP(A1071,Sheet2!$A$2:$C$52,2,0),0)</f>
        <v>0</v>
      </c>
      <c r="E1071" s="1">
        <f>IFERROR(VLOOKUP(A1071,Sheet2!$A$2:$C$52,3,0),0)</f>
        <v>0</v>
      </c>
      <c r="F1071" s="1">
        <f>IFERROR(VLOOKUP(A1071,Sheet1!$A$2:$B2069,2,0),0)</f>
        <v>1</v>
      </c>
      <c r="G1071" s="1">
        <f>0.0669*B1071+0.1011*C1071+0.3423*D1071+0.4599*E1071+0.297*F1071</f>
        <v>0.465</v>
      </c>
      <c r="H1071" s="1">
        <f>IFERROR(VLOOKUP(A1071,Sheet3!A741:C2066,3,0),"None")</f>
        <v>-500</v>
      </c>
    </row>
    <row r="1072" spans="1:8">
      <c r="A1072" s="1" t="s">
        <v>1080</v>
      </c>
      <c r="B1072" s="1">
        <v>1</v>
      </c>
      <c r="C1072" s="1">
        <v>1</v>
      </c>
      <c r="D1072" s="2">
        <f>IFERROR(VLOOKUP(A1072,Sheet2!$A$2:$C$52,2,0),0)</f>
        <v>0</v>
      </c>
      <c r="E1072" s="1">
        <f>IFERROR(VLOOKUP(A1072,Sheet2!$A$2:$C$52,3,0),0)</f>
        <v>0</v>
      </c>
      <c r="F1072" s="1">
        <f>IFERROR(VLOOKUP(A1072,Sheet1!$A$2:$B2070,2,0),0)</f>
        <v>1</v>
      </c>
      <c r="G1072" s="1">
        <f>0.0669*B1072+0.1011*C1072+0.3423*D1072+0.4599*E1072+0.297*F1072</f>
        <v>0.465</v>
      </c>
      <c r="H1072" s="1">
        <f>IFERROR(VLOOKUP(A1072,Sheet3!A742:C2067,3,0),"None")</f>
        <v>-800</v>
      </c>
    </row>
    <row r="1073" spans="1:8">
      <c r="A1073" s="1" t="s">
        <v>1081</v>
      </c>
      <c r="B1073" s="1">
        <v>1</v>
      </c>
      <c r="C1073" s="1">
        <v>1</v>
      </c>
      <c r="D1073" s="2">
        <f>IFERROR(VLOOKUP(A1073,Sheet2!$A$2:$C$52,2,0),0)</f>
        <v>0</v>
      </c>
      <c r="E1073" s="1">
        <f>IFERROR(VLOOKUP(A1073,Sheet2!$A$2:$C$52,3,0),0)</f>
        <v>0</v>
      </c>
      <c r="F1073" s="1">
        <f>IFERROR(VLOOKUP(A1073,Sheet1!$A$2:$B2074,2,0),0)</f>
        <v>1</v>
      </c>
      <c r="G1073" s="1">
        <f>0.0669*B1073+0.1011*C1073+0.3423*D1073+0.4599*E1073+0.297*F1073</f>
        <v>0.465</v>
      </c>
      <c r="H1073" s="1">
        <f>IFERROR(VLOOKUP(A1073,Sheet3!A746:C2071,3,0),"None")</f>
        <v>100</v>
      </c>
    </row>
    <row r="1074" spans="1:8">
      <c r="A1074" s="1" t="s">
        <v>1082</v>
      </c>
      <c r="B1074" s="1">
        <v>1</v>
      </c>
      <c r="C1074" s="1">
        <v>1</v>
      </c>
      <c r="D1074" s="2">
        <f>IFERROR(VLOOKUP(A1074,Sheet2!$A$2:$C$52,2,0),0)</f>
        <v>0</v>
      </c>
      <c r="E1074" s="1">
        <f>IFERROR(VLOOKUP(A1074,Sheet2!$A$2:$C$52,3,0),0)</f>
        <v>0</v>
      </c>
      <c r="F1074" s="1">
        <f>IFERROR(VLOOKUP(A1074,Sheet1!$A$2:$B2077,2,0),0)</f>
        <v>1</v>
      </c>
      <c r="G1074" s="1">
        <f>0.0669*B1074+0.1011*C1074+0.3423*D1074+0.4599*E1074+0.297*F1074</f>
        <v>0.465</v>
      </c>
      <c r="H1074" s="1">
        <f>IFERROR(VLOOKUP(A1074,Sheet3!A749:C2074,3,0),"None")</f>
        <v>100</v>
      </c>
    </row>
    <row r="1075" spans="1:8">
      <c r="A1075" s="1" t="s">
        <v>1083</v>
      </c>
      <c r="B1075" s="1">
        <v>1</v>
      </c>
      <c r="C1075" s="1">
        <v>1</v>
      </c>
      <c r="D1075" s="2">
        <f>IFERROR(VLOOKUP(A1075,Sheet2!$A$2:$C$52,2,0),0)</f>
        <v>0</v>
      </c>
      <c r="E1075" s="1">
        <f>IFERROR(VLOOKUP(A1075,Sheet2!$A$2:$C$52,3,0),0)</f>
        <v>0</v>
      </c>
      <c r="F1075" s="1">
        <f>IFERROR(VLOOKUP(A1075,Sheet1!$A$2:$B2078,2,0),0)</f>
        <v>1</v>
      </c>
      <c r="G1075" s="1">
        <f>0.0669*B1075+0.1011*C1075+0.3423*D1075+0.4599*E1075+0.297*F1075</f>
        <v>0.465</v>
      </c>
      <c r="H1075" s="1">
        <f>IFERROR(VLOOKUP(A1075,Sheet3!A750:C2075,3,0),"None")</f>
        <v>-800</v>
      </c>
    </row>
    <row r="1076" spans="1:8">
      <c r="A1076" s="1" t="s">
        <v>1084</v>
      </c>
      <c r="B1076" s="1">
        <v>1</v>
      </c>
      <c r="C1076" s="1">
        <v>1</v>
      </c>
      <c r="D1076" s="2">
        <f>IFERROR(VLOOKUP(A1076,Sheet2!$A$2:$C$52,2,0),0)</f>
        <v>0</v>
      </c>
      <c r="E1076" s="1">
        <f>IFERROR(VLOOKUP(A1076,Sheet2!$A$2:$C$52,3,0),0)</f>
        <v>0</v>
      </c>
      <c r="F1076" s="1">
        <f>IFERROR(VLOOKUP(A1076,Sheet1!$A$2:$B2079,2,0),0)</f>
        <v>1</v>
      </c>
      <c r="G1076" s="1">
        <f>0.0669*B1076+0.1011*C1076+0.3423*D1076+0.4599*E1076+0.297*F1076</f>
        <v>0.465</v>
      </c>
      <c r="H1076" s="1">
        <f>IFERROR(VLOOKUP(A1076,Sheet3!A751:C2076,3,0),"None")</f>
        <v>100</v>
      </c>
    </row>
    <row r="1077" spans="1:8">
      <c r="A1077" s="1" t="s">
        <v>1085</v>
      </c>
      <c r="B1077" s="1">
        <v>1</v>
      </c>
      <c r="C1077" s="1">
        <v>1</v>
      </c>
      <c r="D1077" s="2">
        <f>IFERROR(VLOOKUP(A1077,Sheet2!$A$2:$C$52,2,0),0)</f>
        <v>0</v>
      </c>
      <c r="E1077" s="1">
        <f>IFERROR(VLOOKUP(A1077,Sheet2!$A$2:$C$52,3,0),0)</f>
        <v>0</v>
      </c>
      <c r="F1077" s="1">
        <f>IFERROR(VLOOKUP(A1077,Sheet1!$A$2:$B2082,2,0),0)</f>
        <v>1</v>
      </c>
      <c r="G1077" s="1">
        <f>0.0669*B1077+0.1011*C1077+0.3423*D1077+0.4599*E1077+0.297*F1077</f>
        <v>0.465</v>
      </c>
      <c r="H1077" s="1">
        <f>IFERROR(VLOOKUP(A1077,Sheet3!A754:C2079,3,0),"None")</f>
        <v>300</v>
      </c>
    </row>
    <row r="1078" spans="1:8">
      <c r="A1078" s="1" t="s">
        <v>1086</v>
      </c>
      <c r="B1078" s="1">
        <v>1</v>
      </c>
      <c r="C1078" s="1">
        <v>1</v>
      </c>
      <c r="D1078" s="2">
        <f>IFERROR(VLOOKUP(A1078,Sheet2!$A$2:$C$52,2,0),0)</f>
        <v>0</v>
      </c>
      <c r="E1078" s="1">
        <f>IFERROR(VLOOKUP(A1078,Sheet2!$A$2:$C$52,3,0),0)</f>
        <v>0</v>
      </c>
      <c r="F1078" s="1">
        <f>IFERROR(VLOOKUP(A1078,Sheet1!$A$2:$B2084,2,0),0)</f>
        <v>1</v>
      </c>
      <c r="G1078" s="1">
        <f>0.0669*B1078+0.1011*C1078+0.3423*D1078+0.4599*E1078+0.297*F1078</f>
        <v>0.465</v>
      </c>
      <c r="H1078" s="1">
        <f>IFERROR(VLOOKUP(A1078,Sheet3!A756:C2081,3,0),"None")</f>
        <v>100</v>
      </c>
    </row>
    <row r="1079" spans="1:8">
      <c r="A1079" s="1" t="s">
        <v>1087</v>
      </c>
      <c r="B1079" s="1">
        <v>1</v>
      </c>
      <c r="C1079" s="1">
        <v>1</v>
      </c>
      <c r="D1079" s="2">
        <f>IFERROR(VLOOKUP(A1079,Sheet2!$A$2:$C$52,2,0),0)</f>
        <v>0</v>
      </c>
      <c r="E1079" s="1">
        <f>IFERROR(VLOOKUP(A1079,Sheet2!$A$2:$C$52,3,0),0)</f>
        <v>0</v>
      </c>
      <c r="F1079" s="1">
        <f>IFERROR(VLOOKUP(A1079,Sheet1!$A$2:$B2086,2,0),0)</f>
        <v>1</v>
      </c>
      <c r="G1079" s="1">
        <f>0.0669*B1079+0.1011*C1079+0.3423*D1079+0.4599*E1079+0.297*F1079</f>
        <v>0.465</v>
      </c>
      <c r="H1079" s="1">
        <f>IFERROR(VLOOKUP(A1079,Sheet3!A758:C2083,3,0),"None")</f>
        <v>200</v>
      </c>
    </row>
    <row r="1080" spans="1:8">
      <c r="A1080" s="1" t="s">
        <v>1088</v>
      </c>
      <c r="B1080" s="1">
        <v>1</v>
      </c>
      <c r="C1080" s="1">
        <v>1</v>
      </c>
      <c r="D1080" s="2">
        <f>IFERROR(VLOOKUP(A1080,Sheet2!$A$2:$C$52,2,0),0)</f>
        <v>0</v>
      </c>
      <c r="E1080" s="1">
        <f>IFERROR(VLOOKUP(A1080,Sheet2!$A$2:$C$52,3,0),0)</f>
        <v>0</v>
      </c>
      <c r="F1080" s="1">
        <f>IFERROR(VLOOKUP(A1080,Sheet1!$A$2:$B2087,2,0),0)</f>
        <v>1</v>
      </c>
      <c r="G1080" s="1">
        <f>0.0669*B1080+0.1011*C1080+0.3423*D1080+0.4599*E1080+0.297*F1080</f>
        <v>0.465</v>
      </c>
      <c r="H1080" s="1">
        <f>IFERROR(VLOOKUP(A1080,Sheet3!A759:C2084,3,0),"None")</f>
        <v>300</v>
      </c>
    </row>
    <row r="1081" spans="1:8">
      <c r="A1081" s="1" t="s">
        <v>1089</v>
      </c>
      <c r="B1081" s="1">
        <v>1</v>
      </c>
      <c r="C1081" s="1">
        <v>1</v>
      </c>
      <c r="D1081" s="2">
        <f>IFERROR(VLOOKUP(A1081,Sheet2!$A$2:$C$52,2,0),0)</f>
        <v>0</v>
      </c>
      <c r="E1081" s="1">
        <f>IFERROR(VLOOKUP(A1081,Sheet2!$A$2:$C$52,3,0),0)</f>
        <v>0</v>
      </c>
      <c r="F1081" s="1">
        <f>IFERROR(VLOOKUP(A1081,Sheet1!$A$2:$B2092,2,0),0)</f>
        <v>1</v>
      </c>
      <c r="G1081" s="1">
        <f>0.0669*B1081+0.1011*C1081+0.3423*D1081+0.4599*E1081+0.297*F1081</f>
        <v>0.465</v>
      </c>
      <c r="H1081" s="1">
        <f>IFERROR(VLOOKUP(A1081,Sheet3!A764:C2089,3,0),"None")</f>
        <v>200</v>
      </c>
    </row>
    <row r="1082" spans="1:8">
      <c r="A1082" s="1" t="s">
        <v>1090</v>
      </c>
      <c r="B1082" s="1">
        <v>1</v>
      </c>
      <c r="C1082" s="1">
        <v>1</v>
      </c>
      <c r="D1082" s="2">
        <f>IFERROR(VLOOKUP(A1082,Sheet2!$A$2:$C$52,2,0),0)</f>
        <v>0</v>
      </c>
      <c r="E1082" s="1">
        <f>IFERROR(VLOOKUP(A1082,Sheet2!$A$2:$C$52,3,0),0)</f>
        <v>0</v>
      </c>
      <c r="F1082" s="1">
        <f>IFERROR(VLOOKUP(A1082,Sheet1!$A$2:$B2094,2,0),0)</f>
        <v>1</v>
      </c>
      <c r="G1082" s="1">
        <f>0.0669*B1082+0.1011*C1082+0.3423*D1082+0.4599*E1082+0.297*F1082</f>
        <v>0.465</v>
      </c>
      <c r="H1082" s="1">
        <f>IFERROR(VLOOKUP(A1082,Sheet3!A766:C2091,3,0),"None")</f>
        <v>300</v>
      </c>
    </row>
    <row r="1083" spans="1:8">
      <c r="A1083" s="1" t="s">
        <v>1091</v>
      </c>
      <c r="B1083" s="1">
        <v>1</v>
      </c>
      <c r="C1083" s="1">
        <v>1</v>
      </c>
      <c r="D1083" s="2">
        <f>IFERROR(VLOOKUP(A1083,Sheet2!$A$2:$C$52,2,0),0)</f>
        <v>0</v>
      </c>
      <c r="E1083" s="1">
        <f>IFERROR(VLOOKUP(A1083,Sheet2!$A$2:$C$52,3,0),0)</f>
        <v>0</v>
      </c>
      <c r="F1083" s="1">
        <f>IFERROR(VLOOKUP(A1083,Sheet1!$A$2:$B2098,2,0),0)</f>
        <v>1</v>
      </c>
      <c r="G1083" s="1">
        <f>0.0669*B1083+0.1011*C1083+0.3423*D1083+0.4599*E1083+0.297*F1083</f>
        <v>0.465</v>
      </c>
      <c r="H1083" s="1">
        <f>IFERROR(VLOOKUP(A1083,Sheet3!A770:C2095,3,0),"None")</f>
        <v>-500</v>
      </c>
    </row>
    <row r="1084" spans="1:8">
      <c r="A1084" s="1" t="s">
        <v>1092</v>
      </c>
      <c r="B1084" s="1">
        <v>1</v>
      </c>
      <c r="C1084" s="1">
        <v>1</v>
      </c>
      <c r="D1084" s="2">
        <f>IFERROR(VLOOKUP(A1084,Sheet2!$A$2:$C$52,2,0),0)</f>
        <v>0</v>
      </c>
      <c r="E1084" s="1">
        <f>IFERROR(VLOOKUP(A1084,Sheet2!$A$2:$C$52,3,0),0)</f>
        <v>0</v>
      </c>
      <c r="F1084" s="1">
        <f>IFERROR(VLOOKUP(A1084,Sheet1!$A$2:$B2099,2,0),0)</f>
        <v>1</v>
      </c>
      <c r="G1084" s="1">
        <f>0.0669*B1084+0.1011*C1084+0.3423*D1084+0.4599*E1084+0.297*F1084</f>
        <v>0.465</v>
      </c>
      <c r="H1084" s="1">
        <f>IFERROR(VLOOKUP(A1084,Sheet3!A771:C2096,3,0),"None")</f>
        <v>-600</v>
      </c>
    </row>
    <row r="1085" spans="1:8">
      <c r="A1085" s="1" t="s">
        <v>1093</v>
      </c>
      <c r="B1085" s="1">
        <v>1</v>
      </c>
      <c r="C1085" s="1">
        <v>1</v>
      </c>
      <c r="D1085" s="2">
        <f>IFERROR(VLOOKUP(A1085,Sheet2!$A$2:$C$52,2,0),0)</f>
        <v>0</v>
      </c>
      <c r="E1085" s="1">
        <f>IFERROR(VLOOKUP(A1085,Sheet2!$A$2:$C$52,3,0),0)</f>
        <v>0</v>
      </c>
      <c r="F1085" s="1">
        <f>IFERROR(VLOOKUP(A1085,Sheet1!$A$2:$B2102,2,0),0)</f>
        <v>1</v>
      </c>
      <c r="G1085" s="1">
        <f>0.0669*B1085+0.1011*C1085+0.3423*D1085+0.4599*E1085+0.297*F1085</f>
        <v>0.465</v>
      </c>
      <c r="H1085" s="1">
        <f>IFERROR(VLOOKUP(A1085,Sheet3!A774:C2099,3,0),"None")</f>
        <v>100</v>
      </c>
    </row>
    <row r="1086" spans="1:8">
      <c r="A1086" s="1" t="s">
        <v>1094</v>
      </c>
      <c r="B1086" s="1">
        <v>1</v>
      </c>
      <c r="C1086" s="1">
        <v>1</v>
      </c>
      <c r="D1086" s="2">
        <f>IFERROR(VLOOKUP(A1086,Sheet2!$A$2:$C$52,2,0),0)</f>
        <v>0</v>
      </c>
      <c r="E1086" s="1">
        <f>IFERROR(VLOOKUP(A1086,Sheet2!$A$2:$C$52,3,0),0)</f>
        <v>0</v>
      </c>
      <c r="F1086" s="1">
        <f>IFERROR(VLOOKUP(A1086,Sheet1!$A$2:$B2104,2,0),0)</f>
        <v>1</v>
      </c>
      <c r="G1086" s="1">
        <f>0.0669*B1086+0.1011*C1086+0.3423*D1086+0.4599*E1086+0.297*F1086</f>
        <v>0.465</v>
      </c>
      <c r="H1086" s="1">
        <f>IFERROR(VLOOKUP(A1086,Sheet3!A776:C2101,3,0),"None")</f>
        <v>100</v>
      </c>
    </row>
    <row r="1087" spans="1:8">
      <c r="A1087" s="1" t="s">
        <v>1095</v>
      </c>
      <c r="B1087" s="1">
        <v>1</v>
      </c>
      <c r="C1087" s="1">
        <v>1</v>
      </c>
      <c r="D1087" s="2">
        <f>IFERROR(VLOOKUP(A1087,Sheet2!$A$2:$C$52,2,0),0)</f>
        <v>0</v>
      </c>
      <c r="E1087" s="1">
        <f>IFERROR(VLOOKUP(A1087,Sheet2!$A$2:$C$52,3,0),0)</f>
        <v>0</v>
      </c>
      <c r="F1087" s="1">
        <f>IFERROR(VLOOKUP(A1087,Sheet1!$A$2:$B2105,2,0),0)</f>
        <v>1</v>
      </c>
      <c r="G1087" s="1">
        <f>0.0669*B1087+0.1011*C1087+0.3423*D1087+0.4599*E1087+0.297*F1087</f>
        <v>0.465</v>
      </c>
      <c r="H1087" s="1">
        <f>IFERROR(VLOOKUP(A1087,Sheet3!A777:C2102,3,0),"None")</f>
        <v>-500</v>
      </c>
    </row>
    <row r="1088" spans="1:8">
      <c r="A1088" s="1" t="s">
        <v>1096</v>
      </c>
      <c r="B1088" s="1">
        <v>1</v>
      </c>
      <c r="C1088" s="1">
        <v>1</v>
      </c>
      <c r="D1088" s="2">
        <f>IFERROR(VLOOKUP(A1088,Sheet2!$A$2:$C$52,2,0),0)</f>
        <v>0</v>
      </c>
      <c r="E1088" s="1">
        <f>IFERROR(VLOOKUP(A1088,Sheet2!$A$2:$C$52,3,0),0)</f>
        <v>0</v>
      </c>
      <c r="F1088" s="1">
        <f>IFERROR(VLOOKUP(A1088,Sheet1!$A$2:$B2109,2,0),0)</f>
        <v>1</v>
      </c>
      <c r="G1088" s="1">
        <f>0.0669*B1088+0.1011*C1088+0.3423*D1088+0.4599*E1088+0.297*F1088</f>
        <v>0.465</v>
      </c>
      <c r="H1088" s="1">
        <f>IFERROR(VLOOKUP(A1088,Sheet3!A781:C2106,3,0),"None")</f>
        <v>-700</v>
      </c>
    </row>
    <row r="1089" spans="1:8">
      <c r="A1089" s="1" t="s">
        <v>1097</v>
      </c>
      <c r="B1089" s="1">
        <v>1</v>
      </c>
      <c r="C1089" s="1">
        <v>1</v>
      </c>
      <c r="D1089" s="2">
        <f>IFERROR(VLOOKUP(A1089,Sheet2!$A$2:$C$52,2,0),0)</f>
        <v>0</v>
      </c>
      <c r="E1089" s="1">
        <f>IFERROR(VLOOKUP(A1089,Sheet2!$A$2:$C$52,3,0),0)</f>
        <v>0</v>
      </c>
      <c r="F1089" s="1">
        <f>IFERROR(VLOOKUP(A1089,Sheet1!$A$2:$B2113,2,0),0)</f>
        <v>1</v>
      </c>
      <c r="G1089" s="1">
        <f>0.0669*B1089+0.1011*C1089+0.3423*D1089+0.4599*E1089+0.297*F1089</f>
        <v>0.465</v>
      </c>
      <c r="H1089" s="1">
        <f>IFERROR(VLOOKUP(A1089,Sheet3!A785:C2110,3,0),"None")</f>
        <v>100</v>
      </c>
    </row>
    <row r="1090" spans="1:8">
      <c r="A1090" s="1" t="s">
        <v>1098</v>
      </c>
      <c r="B1090" s="1">
        <v>1</v>
      </c>
      <c r="C1090" s="1">
        <v>1</v>
      </c>
      <c r="D1090" s="2">
        <f>IFERROR(VLOOKUP(A1090,Sheet2!$A$2:$C$52,2,0),0)</f>
        <v>0</v>
      </c>
      <c r="E1090" s="1">
        <f>IFERROR(VLOOKUP(A1090,Sheet2!$A$2:$C$52,3,0),0)</f>
        <v>0</v>
      </c>
      <c r="F1090" s="1">
        <f>IFERROR(VLOOKUP(A1090,Sheet1!$A$2:$B2115,2,0),0)</f>
        <v>1</v>
      </c>
      <c r="G1090" s="1">
        <f>0.0669*B1090+0.1011*C1090+0.3423*D1090+0.4599*E1090+0.297*F1090</f>
        <v>0.465</v>
      </c>
      <c r="H1090" s="1">
        <f>IFERROR(VLOOKUP(A1090,Sheet3!A787:C2112,3,0),"None")</f>
        <v>-800</v>
      </c>
    </row>
    <row r="1091" spans="1:8">
      <c r="A1091" s="1" t="s">
        <v>1099</v>
      </c>
      <c r="B1091" s="1">
        <v>1</v>
      </c>
      <c r="C1091" s="1">
        <v>1</v>
      </c>
      <c r="D1091" s="2">
        <f>IFERROR(VLOOKUP(A1091,Sheet2!$A$2:$C$52,2,0),0)</f>
        <v>0</v>
      </c>
      <c r="E1091" s="1">
        <f>IFERROR(VLOOKUP(A1091,Sheet2!$A$2:$C$52,3,0),0)</f>
        <v>0</v>
      </c>
      <c r="F1091" s="1">
        <f>IFERROR(VLOOKUP(A1091,Sheet1!$A$2:$B2117,2,0),0)</f>
        <v>1</v>
      </c>
      <c r="G1091" s="1">
        <f>0.0669*B1091+0.1011*C1091+0.3423*D1091+0.4599*E1091+0.297*F1091</f>
        <v>0.465</v>
      </c>
      <c r="H1091" s="1">
        <f>IFERROR(VLOOKUP(A1091,Sheet3!A789:C2114,3,0),"None")</f>
        <v>100</v>
      </c>
    </row>
    <row r="1092" spans="1:8">
      <c r="A1092" s="1" t="s">
        <v>1100</v>
      </c>
      <c r="B1092" s="1">
        <v>1</v>
      </c>
      <c r="C1092" s="1">
        <v>1</v>
      </c>
      <c r="D1092" s="2">
        <f>IFERROR(VLOOKUP(A1092,Sheet2!$A$2:$C$52,2,0),0)</f>
        <v>0</v>
      </c>
      <c r="E1092" s="1">
        <f>IFERROR(VLOOKUP(A1092,Sheet2!$A$2:$C$52,3,0),0)</f>
        <v>0</v>
      </c>
      <c r="F1092" s="1">
        <f>IFERROR(VLOOKUP(A1092,Sheet1!$A$2:$B2119,2,0),0)</f>
        <v>1</v>
      </c>
      <c r="G1092" s="1">
        <f>0.0669*B1092+0.1011*C1092+0.3423*D1092+0.4599*E1092+0.297*F1092</f>
        <v>0.465</v>
      </c>
      <c r="H1092" s="1">
        <f>IFERROR(VLOOKUP(A1092,Sheet3!A791:C2116,3,0),"None")</f>
        <v>-600</v>
      </c>
    </row>
    <row r="1093" spans="1:8">
      <c r="A1093" s="1" t="s">
        <v>1101</v>
      </c>
      <c r="B1093" s="1">
        <v>1</v>
      </c>
      <c r="C1093" s="1">
        <v>1</v>
      </c>
      <c r="D1093" s="2">
        <f>IFERROR(VLOOKUP(A1093,Sheet2!$A$2:$C$52,2,0),0)</f>
        <v>0</v>
      </c>
      <c r="E1093" s="1">
        <f>IFERROR(VLOOKUP(A1093,Sheet2!$A$2:$C$52,3,0),0)</f>
        <v>0</v>
      </c>
      <c r="F1093" s="1">
        <f>IFERROR(VLOOKUP(A1093,Sheet1!$A$2:$B2120,2,0),0)</f>
        <v>1</v>
      </c>
      <c r="G1093" s="1">
        <f>0.0669*B1093+0.1011*C1093+0.3423*D1093+0.4599*E1093+0.297*F1093</f>
        <v>0.465</v>
      </c>
      <c r="H1093" s="1">
        <f>IFERROR(VLOOKUP(A1093,Sheet3!A792:C2117,3,0),"None")</f>
        <v>-500</v>
      </c>
    </row>
    <row r="1094" spans="1:8">
      <c r="A1094" s="1" t="s">
        <v>1102</v>
      </c>
      <c r="B1094" s="1">
        <v>1</v>
      </c>
      <c r="C1094" s="1">
        <v>1</v>
      </c>
      <c r="D1094" s="2">
        <f>IFERROR(VLOOKUP(A1094,Sheet2!$A$2:$C$52,2,0),0)</f>
        <v>0</v>
      </c>
      <c r="E1094" s="1">
        <f>IFERROR(VLOOKUP(A1094,Sheet2!$A$2:$C$52,3,0),0)</f>
        <v>0</v>
      </c>
      <c r="F1094" s="1">
        <f>IFERROR(VLOOKUP(A1094,Sheet1!$A$2:$B2121,2,0),0)</f>
        <v>1</v>
      </c>
      <c r="G1094" s="1">
        <f>0.0669*B1094+0.1011*C1094+0.3423*D1094+0.4599*E1094+0.297*F1094</f>
        <v>0.465</v>
      </c>
      <c r="H1094" s="1">
        <f>IFERROR(VLOOKUP(A1094,Sheet3!A793:C2118,3,0),"None")</f>
        <v>-700</v>
      </c>
    </row>
    <row r="1095" spans="1:8">
      <c r="A1095" s="1" t="s">
        <v>1103</v>
      </c>
      <c r="B1095" s="1">
        <v>1</v>
      </c>
      <c r="C1095" s="1">
        <v>1</v>
      </c>
      <c r="D1095" s="2">
        <f>IFERROR(VLOOKUP(A1095,Sheet2!$A$2:$C$52,2,0),0)</f>
        <v>0</v>
      </c>
      <c r="E1095" s="1">
        <f>IFERROR(VLOOKUP(A1095,Sheet2!$A$2:$C$52,3,0),0)</f>
        <v>0</v>
      </c>
      <c r="F1095" s="1">
        <f>IFERROR(VLOOKUP(A1095,Sheet1!$A$2:$B2122,2,0),0)</f>
        <v>1</v>
      </c>
      <c r="G1095" s="1">
        <f>0.0669*B1095+0.1011*C1095+0.3423*D1095+0.4599*E1095+0.297*F1095</f>
        <v>0.465</v>
      </c>
      <c r="H1095" s="1">
        <f>IFERROR(VLOOKUP(A1095,Sheet3!A794:C2119,3,0),"None")</f>
        <v>-500</v>
      </c>
    </row>
    <row r="1096" spans="1:8">
      <c r="A1096" s="1" t="s">
        <v>1104</v>
      </c>
      <c r="B1096" s="1">
        <v>1</v>
      </c>
      <c r="C1096" s="1">
        <v>1</v>
      </c>
      <c r="D1096" s="2">
        <f>IFERROR(VLOOKUP(A1096,Sheet2!$A$2:$C$52,2,0),0)</f>
        <v>0</v>
      </c>
      <c r="E1096" s="1">
        <f>IFERROR(VLOOKUP(A1096,Sheet2!$A$2:$C$52,3,0),0)</f>
        <v>0</v>
      </c>
      <c r="F1096" s="1">
        <f>IFERROR(VLOOKUP(A1096,Sheet1!$A$2:$B2125,2,0),0)</f>
        <v>1</v>
      </c>
      <c r="G1096" s="1">
        <f>0.0669*B1096+0.1011*C1096+0.3423*D1096+0.4599*E1096+0.297*F1096</f>
        <v>0.465</v>
      </c>
      <c r="H1096" s="1">
        <f>IFERROR(VLOOKUP(A1096,Sheet3!A797:C2122,3,0),"None")</f>
        <v>300</v>
      </c>
    </row>
    <row r="1097" spans="1:8">
      <c r="A1097" s="1" t="s">
        <v>1105</v>
      </c>
      <c r="B1097" s="1">
        <v>1</v>
      </c>
      <c r="C1097" s="1">
        <v>1</v>
      </c>
      <c r="D1097" s="2">
        <f>IFERROR(VLOOKUP(A1097,Sheet2!$A$2:$C$52,2,0),0)</f>
        <v>0</v>
      </c>
      <c r="E1097" s="1">
        <f>IFERROR(VLOOKUP(A1097,Sheet2!$A$2:$C$52,3,0),0)</f>
        <v>0</v>
      </c>
      <c r="F1097" s="1">
        <f>IFERROR(VLOOKUP(A1097,Sheet1!$A$2:$B2126,2,0),0)</f>
        <v>1</v>
      </c>
      <c r="G1097" s="1">
        <f>0.0669*B1097+0.1011*C1097+0.3423*D1097+0.4599*E1097+0.297*F1097</f>
        <v>0.465</v>
      </c>
      <c r="H1097" s="1">
        <f>IFERROR(VLOOKUP(A1097,Sheet3!A798:C2123,3,0),"None")</f>
        <v>300</v>
      </c>
    </row>
    <row r="1098" spans="1:8">
      <c r="A1098" s="1" t="s">
        <v>1106</v>
      </c>
      <c r="B1098" s="1">
        <v>1</v>
      </c>
      <c r="C1098" s="1">
        <v>1</v>
      </c>
      <c r="D1098" s="2">
        <f>IFERROR(VLOOKUP(A1098,Sheet2!$A$2:$C$52,2,0),0)</f>
        <v>0</v>
      </c>
      <c r="E1098" s="1">
        <f>IFERROR(VLOOKUP(A1098,Sheet2!$A$2:$C$52,3,0),0)</f>
        <v>0</v>
      </c>
      <c r="F1098" s="1">
        <f>IFERROR(VLOOKUP(A1098,Sheet1!$A$2:$B2132,2,0),0)</f>
        <v>1</v>
      </c>
      <c r="G1098" s="1">
        <f>0.0669*B1098+0.1011*C1098+0.3423*D1098+0.4599*E1098+0.297*F1098</f>
        <v>0.465</v>
      </c>
      <c r="H1098" s="1">
        <f>IFERROR(VLOOKUP(A1098,Sheet3!A804:C2129,3,0),"None")</f>
        <v>100</v>
      </c>
    </row>
    <row r="1099" spans="1:8">
      <c r="A1099" s="1" t="s">
        <v>1107</v>
      </c>
      <c r="B1099" s="1">
        <v>1</v>
      </c>
      <c r="C1099" s="1">
        <v>1</v>
      </c>
      <c r="D1099" s="2">
        <f>IFERROR(VLOOKUP(A1099,Sheet2!$A$2:$C$52,2,0),0)</f>
        <v>0</v>
      </c>
      <c r="E1099" s="1">
        <f>IFERROR(VLOOKUP(A1099,Sheet2!$A$2:$C$52,3,0),0)</f>
        <v>0</v>
      </c>
      <c r="F1099" s="1">
        <f>IFERROR(VLOOKUP(A1099,Sheet1!$A$2:$B2133,2,0),0)</f>
        <v>1</v>
      </c>
      <c r="G1099" s="1">
        <f>0.0669*B1099+0.1011*C1099+0.3423*D1099+0.4599*E1099+0.297*F1099</f>
        <v>0.465</v>
      </c>
      <c r="H1099" s="1">
        <f>IFERROR(VLOOKUP(A1099,Sheet3!A805:C2130,3,0),"None")</f>
        <v>-800</v>
      </c>
    </row>
    <row r="1100" spans="1:8">
      <c r="A1100" s="1" t="s">
        <v>1108</v>
      </c>
      <c r="B1100" s="1">
        <v>1</v>
      </c>
      <c r="C1100" s="1">
        <v>1</v>
      </c>
      <c r="D1100" s="2">
        <f>IFERROR(VLOOKUP(A1100,Sheet2!$A$2:$C$52,2,0),0)</f>
        <v>0</v>
      </c>
      <c r="E1100" s="1">
        <f>IFERROR(VLOOKUP(A1100,Sheet2!$A$2:$C$52,3,0),0)</f>
        <v>0</v>
      </c>
      <c r="F1100" s="1">
        <f>IFERROR(VLOOKUP(A1100,Sheet1!$A$2:$B2134,2,0),0)</f>
        <v>1</v>
      </c>
      <c r="G1100" s="1">
        <f>0.0669*B1100+0.1011*C1100+0.3423*D1100+0.4599*E1100+0.297*F1100</f>
        <v>0.465</v>
      </c>
      <c r="H1100" s="1">
        <f>IFERROR(VLOOKUP(A1100,Sheet3!A806:C2131,3,0),"None")</f>
        <v>0</v>
      </c>
    </row>
    <row r="1101" spans="1:8">
      <c r="A1101" s="1" t="s">
        <v>1109</v>
      </c>
      <c r="B1101" s="1">
        <v>1</v>
      </c>
      <c r="C1101" s="1">
        <v>1</v>
      </c>
      <c r="D1101" s="2">
        <f>IFERROR(VLOOKUP(A1101,Sheet2!$A$2:$C$52,2,0),0)</f>
        <v>0</v>
      </c>
      <c r="E1101" s="1">
        <f>IFERROR(VLOOKUP(A1101,Sheet2!$A$2:$C$52,3,0),0)</f>
        <v>0</v>
      </c>
      <c r="F1101" s="1">
        <f>IFERROR(VLOOKUP(A1101,Sheet1!$A$2:$B2141,2,0),0)</f>
        <v>1</v>
      </c>
      <c r="G1101" s="1">
        <f>0.0669*B1101+0.1011*C1101+0.3423*D1101+0.4599*E1101+0.297*F1101</f>
        <v>0.465</v>
      </c>
      <c r="H1101" s="1">
        <f>IFERROR(VLOOKUP(A1101,Sheet3!A813:C2138,3,0),"None")</f>
        <v>200</v>
      </c>
    </row>
    <row r="1102" spans="1:8">
      <c r="A1102" s="1" t="s">
        <v>1110</v>
      </c>
      <c r="B1102" s="1">
        <v>1</v>
      </c>
      <c r="C1102" s="1">
        <v>1</v>
      </c>
      <c r="D1102" s="2">
        <f>IFERROR(VLOOKUP(A1102,Sheet2!$A$2:$C$52,2,0),0)</f>
        <v>0</v>
      </c>
      <c r="E1102" s="1">
        <f>IFERROR(VLOOKUP(A1102,Sheet2!$A$2:$C$52,3,0),0)</f>
        <v>0</v>
      </c>
      <c r="F1102" s="1">
        <f>IFERROR(VLOOKUP(A1102,Sheet1!$A$2:$B2145,2,0),0)</f>
        <v>1</v>
      </c>
      <c r="G1102" s="1">
        <f>0.0669*B1102+0.1011*C1102+0.3423*D1102+0.4599*E1102+0.297*F1102</f>
        <v>0.465</v>
      </c>
      <c r="H1102" s="1">
        <f>IFERROR(VLOOKUP(A1102,Sheet3!A817:C2142,3,0),"None")</f>
        <v>800</v>
      </c>
    </row>
    <row r="1103" spans="1:8">
      <c r="A1103" s="1" t="s">
        <v>1111</v>
      </c>
      <c r="B1103" s="1">
        <v>1</v>
      </c>
      <c r="C1103" s="1">
        <v>1</v>
      </c>
      <c r="D1103" s="2">
        <f>IFERROR(VLOOKUP(A1103,Sheet2!$A$2:$C$52,2,0),0)</f>
        <v>0</v>
      </c>
      <c r="E1103" s="1">
        <f>IFERROR(VLOOKUP(A1103,Sheet2!$A$2:$C$52,3,0),0)</f>
        <v>0</v>
      </c>
      <c r="F1103" s="1">
        <f>IFERROR(VLOOKUP(A1103,Sheet1!$A$2:$B2146,2,0),0)</f>
        <v>1</v>
      </c>
      <c r="G1103" s="1">
        <f>0.0669*B1103+0.1011*C1103+0.3423*D1103+0.4599*E1103+0.297*F1103</f>
        <v>0.465</v>
      </c>
      <c r="H1103" s="1">
        <f>IFERROR(VLOOKUP(A1103,Sheet3!A818:C2143,3,0),"None")</f>
        <v>200</v>
      </c>
    </row>
    <row r="1104" spans="1:8">
      <c r="A1104" s="1" t="s">
        <v>1112</v>
      </c>
      <c r="B1104" s="1">
        <v>1</v>
      </c>
      <c r="C1104" s="1">
        <v>1</v>
      </c>
      <c r="D1104" s="2">
        <f>IFERROR(VLOOKUP(A1104,Sheet2!$A$2:$C$52,2,0),0)</f>
        <v>0</v>
      </c>
      <c r="E1104" s="1">
        <f>IFERROR(VLOOKUP(A1104,Sheet2!$A$2:$C$52,3,0),0)</f>
        <v>0</v>
      </c>
      <c r="F1104" s="1">
        <f>IFERROR(VLOOKUP(A1104,Sheet1!$A$2:$B2147,2,0),0)</f>
        <v>1</v>
      </c>
      <c r="G1104" s="1">
        <f>0.0669*B1104+0.1011*C1104+0.3423*D1104+0.4599*E1104+0.297*F1104</f>
        <v>0.465</v>
      </c>
      <c r="H1104" s="1">
        <f>IFERROR(VLOOKUP(A1104,Sheet3!A819:C2144,3,0),"None")</f>
        <v>-800</v>
      </c>
    </row>
    <row r="1105" spans="1:8">
      <c r="A1105" s="1" t="s">
        <v>1113</v>
      </c>
      <c r="B1105" s="1">
        <v>1</v>
      </c>
      <c r="C1105" s="1">
        <v>1</v>
      </c>
      <c r="D1105" s="2">
        <f>IFERROR(VLOOKUP(A1105,Sheet2!$A$2:$C$52,2,0),0)</f>
        <v>0</v>
      </c>
      <c r="E1105" s="1">
        <f>IFERROR(VLOOKUP(A1105,Sheet2!$A$2:$C$52,3,0),0)</f>
        <v>0</v>
      </c>
      <c r="F1105" s="1">
        <f>IFERROR(VLOOKUP(A1105,Sheet1!$A$2:$B2148,2,0),0)</f>
        <v>1</v>
      </c>
      <c r="G1105" s="1">
        <f>0.0669*B1105+0.1011*C1105+0.3423*D1105+0.4599*E1105+0.297*F1105</f>
        <v>0.465</v>
      </c>
      <c r="H1105" s="1">
        <f>IFERROR(VLOOKUP(A1105,Sheet3!A820:C2145,3,0),"None")</f>
        <v>200</v>
      </c>
    </row>
    <row r="1106" spans="1:8">
      <c r="A1106" s="1" t="s">
        <v>1114</v>
      </c>
      <c r="B1106" s="1">
        <v>1</v>
      </c>
      <c r="C1106" s="1">
        <v>1</v>
      </c>
      <c r="D1106" s="2">
        <f>IFERROR(VLOOKUP(A1106,Sheet2!$A$2:$C$52,2,0),0)</f>
        <v>0</v>
      </c>
      <c r="E1106" s="1">
        <f>IFERROR(VLOOKUP(A1106,Sheet2!$A$2:$C$52,3,0),0)</f>
        <v>0</v>
      </c>
      <c r="F1106" s="1">
        <f>IFERROR(VLOOKUP(A1106,Sheet1!$A$2:$B2150,2,0),0)</f>
        <v>1</v>
      </c>
      <c r="G1106" s="1">
        <f>0.0669*B1106+0.1011*C1106+0.3423*D1106+0.4599*E1106+0.297*F1106</f>
        <v>0.465</v>
      </c>
      <c r="H1106" s="1">
        <f>IFERROR(VLOOKUP(A1106,Sheet3!A822:C2147,3,0),"None")</f>
        <v>530</v>
      </c>
    </row>
    <row r="1107" spans="1:8">
      <c r="A1107" s="1" t="s">
        <v>1115</v>
      </c>
      <c r="B1107" s="1">
        <v>1</v>
      </c>
      <c r="C1107" s="1">
        <v>1</v>
      </c>
      <c r="D1107" s="2">
        <f>IFERROR(VLOOKUP(A1107,Sheet2!$A$2:$C$52,2,0),0)</f>
        <v>0</v>
      </c>
      <c r="E1107" s="1">
        <f>IFERROR(VLOOKUP(A1107,Sheet2!$A$2:$C$52,3,0),0)</f>
        <v>0</v>
      </c>
      <c r="F1107" s="1">
        <f>IFERROR(VLOOKUP(A1107,Sheet1!$A$2:$B2151,2,0),0)</f>
        <v>1</v>
      </c>
      <c r="G1107" s="1">
        <f>0.0669*B1107+0.1011*C1107+0.3423*D1107+0.4599*E1107+0.297*F1107</f>
        <v>0.465</v>
      </c>
      <c r="H1107" s="1">
        <f>IFERROR(VLOOKUP(A1107,Sheet3!A823:C2148,3,0),"None")</f>
        <v>900</v>
      </c>
    </row>
    <row r="1108" spans="1:8">
      <c r="A1108" s="1" t="s">
        <v>1116</v>
      </c>
      <c r="B1108" s="1">
        <v>1</v>
      </c>
      <c r="C1108" s="1">
        <v>1</v>
      </c>
      <c r="D1108" s="2">
        <f>IFERROR(VLOOKUP(A1108,Sheet2!$A$2:$C$52,2,0),0)</f>
        <v>0</v>
      </c>
      <c r="E1108" s="1">
        <f>IFERROR(VLOOKUP(A1108,Sheet2!$A$2:$C$52,3,0),0)</f>
        <v>0</v>
      </c>
      <c r="F1108" s="1">
        <f>IFERROR(VLOOKUP(A1108,Sheet1!$A$2:$B2152,2,0),0)</f>
        <v>1</v>
      </c>
      <c r="G1108" s="1">
        <f>0.0669*B1108+0.1011*C1108+0.3423*D1108+0.4599*E1108+0.297*F1108</f>
        <v>0.465</v>
      </c>
      <c r="H1108" s="1">
        <f>IFERROR(VLOOKUP(A1108,Sheet3!A824:C2149,3,0),"None")</f>
        <v>100</v>
      </c>
    </row>
    <row r="1109" spans="1:8">
      <c r="A1109" s="1" t="s">
        <v>1117</v>
      </c>
      <c r="B1109" s="1">
        <v>1</v>
      </c>
      <c r="C1109" s="1">
        <v>1</v>
      </c>
      <c r="D1109" s="2">
        <f>IFERROR(VLOOKUP(A1109,Sheet2!$A$2:$C$52,2,0),0)</f>
        <v>0</v>
      </c>
      <c r="E1109" s="1">
        <f>IFERROR(VLOOKUP(A1109,Sheet2!$A$2:$C$52,3,0),0)</f>
        <v>0</v>
      </c>
      <c r="F1109" s="1">
        <f>IFERROR(VLOOKUP(A1109,Sheet1!$A$2:$B2154,2,0),0)</f>
        <v>1</v>
      </c>
      <c r="G1109" s="1">
        <f>0.0669*B1109+0.1011*C1109+0.3423*D1109+0.4599*E1109+0.297*F1109</f>
        <v>0.465</v>
      </c>
      <c r="H1109" s="1">
        <f>IFERROR(VLOOKUP(A1109,Sheet3!A826:C2151,3,0),"None")</f>
        <v>530</v>
      </c>
    </row>
    <row r="1110" spans="1:8">
      <c r="A1110" s="1" t="s">
        <v>1118</v>
      </c>
      <c r="B1110" s="1">
        <v>1</v>
      </c>
      <c r="C1110" s="1">
        <v>1</v>
      </c>
      <c r="D1110" s="2">
        <f>IFERROR(VLOOKUP(A1110,Sheet2!$A$2:$C$52,2,0),0)</f>
        <v>0</v>
      </c>
      <c r="E1110" s="1">
        <f>IFERROR(VLOOKUP(A1110,Sheet2!$A$2:$C$52,3,0),0)</f>
        <v>0</v>
      </c>
      <c r="F1110" s="1">
        <f>IFERROR(VLOOKUP(A1110,Sheet1!$A$2:$B2155,2,0),0)</f>
        <v>1</v>
      </c>
      <c r="G1110" s="1">
        <f>0.0669*B1110+0.1011*C1110+0.3423*D1110+0.4599*E1110+0.297*F1110</f>
        <v>0.465</v>
      </c>
      <c r="H1110" s="1">
        <f>IFERROR(VLOOKUP(A1110,Sheet3!A827:C2152,3,0),"None")</f>
        <v>-500</v>
      </c>
    </row>
    <row r="1111" spans="1:8">
      <c r="A1111" s="1" t="s">
        <v>1119</v>
      </c>
      <c r="B1111" s="1">
        <v>1</v>
      </c>
      <c r="C1111" s="1">
        <v>1</v>
      </c>
      <c r="D1111" s="2">
        <f>IFERROR(VLOOKUP(A1111,Sheet2!$A$2:$C$52,2,0),0)</f>
        <v>0</v>
      </c>
      <c r="E1111" s="1">
        <f>IFERROR(VLOOKUP(A1111,Sheet2!$A$2:$C$52,3,0),0)</f>
        <v>0</v>
      </c>
      <c r="F1111" s="1">
        <f>IFERROR(VLOOKUP(A1111,Sheet1!$A$2:$B2156,2,0),0)</f>
        <v>1</v>
      </c>
      <c r="G1111" s="1">
        <f>0.0669*B1111+0.1011*C1111+0.3423*D1111+0.4599*E1111+0.297*F1111</f>
        <v>0.465</v>
      </c>
      <c r="H1111" s="1">
        <f>IFERROR(VLOOKUP(A1111,Sheet3!A828:C2153,3,0),"None")</f>
        <v>-500</v>
      </c>
    </row>
    <row r="1112" spans="1:8">
      <c r="A1112" s="1" t="s">
        <v>1120</v>
      </c>
      <c r="B1112" s="1">
        <v>1</v>
      </c>
      <c r="C1112" s="1">
        <v>1</v>
      </c>
      <c r="D1112" s="2">
        <f>IFERROR(VLOOKUP(A1112,Sheet2!$A$2:$C$52,2,0),0)</f>
        <v>0</v>
      </c>
      <c r="E1112" s="1">
        <f>IFERROR(VLOOKUP(A1112,Sheet2!$A$2:$C$52,3,0),0)</f>
        <v>0</v>
      </c>
      <c r="F1112" s="1">
        <f>IFERROR(VLOOKUP(A1112,Sheet1!$A$2:$B2159,2,0),0)</f>
        <v>1</v>
      </c>
      <c r="G1112" s="1">
        <f>0.0669*B1112+0.1011*C1112+0.3423*D1112+0.4599*E1112+0.297*F1112</f>
        <v>0.465</v>
      </c>
      <c r="H1112" s="1">
        <f>IFERROR(VLOOKUP(A1112,Sheet3!A831:C2156,3,0),"None")</f>
        <v>1000</v>
      </c>
    </row>
    <row r="1113" spans="1:8">
      <c r="A1113" s="1" t="s">
        <v>1121</v>
      </c>
      <c r="B1113" s="1">
        <v>1</v>
      </c>
      <c r="C1113" s="1">
        <v>1</v>
      </c>
      <c r="D1113" s="2">
        <f>IFERROR(VLOOKUP(A1113,Sheet2!$A$2:$C$52,2,0),0)</f>
        <v>0</v>
      </c>
      <c r="E1113" s="1">
        <f>IFERROR(VLOOKUP(A1113,Sheet2!$A$2:$C$52,3,0),0)</f>
        <v>0</v>
      </c>
      <c r="F1113" s="1">
        <f>IFERROR(VLOOKUP(A1113,Sheet1!$A$2:$B2160,2,0),0)</f>
        <v>1</v>
      </c>
      <c r="G1113" s="1">
        <f>0.0669*B1113+0.1011*C1113+0.3423*D1113+0.4599*E1113+0.297*F1113</f>
        <v>0.465</v>
      </c>
      <c r="H1113" s="1">
        <f>IFERROR(VLOOKUP(A1113,Sheet3!A832:C2157,3,0),"None")</f>
        <v>-500</v>
      </c>
    </row>
    <row r="1114" spans="1:8">
      <c r="A1114" s="1" t="s">
        <v>1122</v>
      </c>
      <c r="B1114" s="1">
        <v>1</v>
      </c>
      <c r="C1114" s="1">
        <v>1</v>
      </c>
      <c r="D1114" s="2">
        <f>IFERROR(VLOOKUP(A1114,Sheet2!$A$2:$C$52,2,0),0)</f>
        <v>0</v>
      </c>
      <c r="E1114" s="1">
        <f>IFERROR(VLOOKUP(A1114,Sheet2!$A$2:$C$52,3,0),0)</f>
        <v>0</v>
      </c>
      <c r="F1114" s="1">
        <f>IFERROR(VLOOKUP(A1114,Sheet1!$A$2:$B2161,2,0),0)</f>
        <v>1</v>
      </c>
      <c r="G1114" s="1">
        <f>0.0669*B1114+0.1011*C1114+0.3423*D1114+0.4599*E1114+0.297*F1114</f>
        <v>0.465</v>
      </c>
      <c r="H1114" s="1">
        <f>IFERROR(VLOOKUP(A1114,Sheet3!A833:C2158,3,0),"None")</f>
        <v>-800</v>
      </c>
    </row>
    <row r="1115" spans="1:8">
      <c r="A1115" s="1" t="s">
        <v>1123</v>
      </c>
      <c r="B1115" s="1">
        <v>1</v>
      </c>
      <c r="C1115" s="1">
        <v>1</v>
      </c>
      <c r="D1115" s="2">
        <f>IFERROR(VLOOKUP(A1115,Sheet2!$A$2:$C$52,2,0),0)</f>
        <v>0</v>
      </c>
      <c r="E1115" s="1">
        <f>IFERROR(VLOOKUP(A1115,Sheet2!$A$2:$C$52,3,0),0)</f>
        <v>0</v>
      </c>
      <c r="F1115" s="1">
        <f>IFERROR(VLOOKUP(A1115,Sheet1!$A$2:$B2163,2,0),0)</f>
        <v>1</v>
      </c>
      <c r="G1115" s="1">
        <f>0.0669*B1115+0.1011*C1115+0.3423*D1115+0.4599*E1115+0.297*F1115</f>
        <v>0.465</v>
      </c>
      <c r="H1115" s="1">
        <f>IFERROR(VLOOKUP(A1115,Sheet3!A835:C2160,3,0),"None")</f>
        <v>0</v>
      </c>
    </row>
    <row r="1116" spans="1:8">
      <c r="A1116" s="1" t="s">
        <v>1124</v>
      </c>
      <c r="B1116" s="1">
        <v>1</v>
      </c>
      <c r="C1116" s="1">
        <v>1</v>
      </c>
      <c r="D1116" s="2">
        <f>IFERROR(VLOOKUP(A1116,Sheet2!$A$2:$C$52,2,0),0)</f>
        <v>0</v>
      </c>
      <c r="E1116" s="1">
        <f>IFERROR(VLOOKUP(A1116,Sheet2!$A$2:$C$52,3,0),0)</f>
        <v>0</v>
      </c>
      <c r="F1116" s="1">
        <f>IFERROR(VLOOKUP(A1116,Sheet1!$A$2:$B2165,2,0),0)</f>
        <v>1</v>
      </c>
      <c r="G1116" s="1">
        <f>0.0669*B1116+0.1011*C1116+0.3423*D1116+0.4599*E1116+0.297*F1116</f>
        <v>0.465</v>
      </c>
      <c r="H1116" s="1">
        <f>IFERROR(VLOOKUP(A1116,Sheet3!A837:C2162,3,0),"None")</f>
        <v>100</v>
      </c>
    </row>
    <row r="1117" spans="1:8">
      <c r="A1117" s="1" t="s">
        <v>1125</v>
      </c>
      <c r="B1117" s="1">
        <v>1</v>
      </c>
      <c r="C1117" s="1">
        <v>1</v>
      </c>
      <c r="D1117" s="2">
        <f>IFERROR(VLOOKUP(A1117,Sheet2!$A$2:$C$52,2,0),0)</f>
        <v>0</v>
      </c>
      <c r="E1117" s="1">
        <f>IFERROR(VLOOKUP(A1117,Sheet2!$A$2:$C$52,3,0),0)</f>
        <v>0</v>
      </c>
      <c r="F1117" s="1">
        <f>IFERROR(VLOOKUP(A1117,Sheet1!$A$2:$B2166,2,0),0)</f>
        <v>1</v>
      </c>
      <c r="G1117" s="1">
        <f>0.0669*B1117+0.1011*C1117+0.3423*D1117+0.4599*E1117+0.297*F1117</f>
        <v>0.465</v>
      </c>
      <c r="H1117" s="1">
        <f>IFERROR(VLOOKUP(A1117,Sheet3!A838:C2163,3,0),"None")</f>
        <v>100</v>
      </c>
    </row>
    <row r="1118" spans="1:8">
      <c r="A1118" s="1" t="s">
        <v>1126</v>
      </c>
      <c r="B1118" s="1">
        <v>1</v>
      </c>
      <c r="C1118" s="1">
        <v>1</v>
      </c>
      <c r="D1118" s="2">
        <f>IFERROR(VLOOKUP(A1118,Sheet2!$A$2:$C$52,2,0),0)</f>
        <v>0</v>
      </c>
      <c r="E1118" s="1">
        <f>IFERROR(VLOOKUP(A1118,Sheet2!$A$2:$C$52,3,0),0)</f>
        <v>0</v>
      </c>
      <c r="F1118" s="1">
        <f>IFERROR(VLOOKUP(A1118,Sheet1!$A$2:$B2169,2,0),0)</f>
        <v>1</v>
      </c>
      <c r="G1118" s="1">
        <f>0.0669*B1118+0.1011*C1118+0.3423*D1118+0.4599*E1118+0.297*F1118</f>
        <v>0.465</v>
      </c>
      <c r="H1118" s="1">
        <f>IFERROR(VLOOKUP(A1118,Sheet3!A841:C2166,3,0),"None")</f>
        <v>-500</v>
      </c>
    </row>
    <row r="1119" spans="1:8">
      <c r="A1119" s="1" t="s">
        <v>1127</v>
      </c>
      <c r="B1119" s="1">
        <v>1</v>
      </c>
      <c r="C1119" s="1">
        <v>1</v>
      </c>
      <c r="D1119" s="2">
        <f>IFERROR(VLOOKUP(A1119,Sheet2!$A$2:$C$52,2,0),0)</f>
        <v>0</v>
      </c>
      <c r="E1119" s="1">
        <f>IFERROR(VLOOKUP(A1119,Sheet2!$A$2:$C$52,3,0),0)</f>
        <v>0</v>
      </c>
      <c r="F1119" s="1">
        <f>IFERROR(VLOOKUP(A1119,Sheet1!$A$2:$B2171,2,0),0)</f>
        <v>1</v>
      </c>
      <c r="G1119" s="1">
        <f>0.0669*B1119+0.1011*C1119+0.3423*D1119+0.4599*E1119+0.297*F1119</f>
        <v>0.465</v>
      </c>
      <c r="H1119" s="1">
        <f>IFERROR(VLOOKUP(A1119,Sheet3!A843:C2168,3,0),"None")</f>
        <v>-800</v>
      </c>
    </row>
    <row r="1120" spans="1:8">
      <c r="A1120" s="1" t="s">
        <v>1128</v>
      </c>
      <c r="B1120" s="1">
        <v>1</v>
      </c>
      <c r="C1120" s="1">
        <v>1</v>
      </c>
      <c r="D1120" s="2">
        <f>IFERROR(VLOOKUP(A1120,Sheet2!$A$2:$C$52,2,0),0)</f>
        <v>0</v>
      </c>
      <c r="E1120" s="1">
        <f>IFERROR(VLOOKUP(A1120,Sheet2!$A$2:$C$52,3,0),0)</f>
        <v>0</v>
      </c>
      <c r="F1120" s="1">
        <f>IFERROR(VLOOKUP(A1120,Sheet1!$A$2:$B2172,2,0),0)</f>
        <v>1</v>
      </c>
      <c r="G1120" s="1">
        <f>0.0669*B1120+0.1011*C1120+0.3423*D1120+0.4599*E1120+0.297*F1120</f>
        <v>0.465</v>
      </c>
      <c r="H1120" s="1">
        <f>IFERROR(VLOOKUP(A1120,Sheet3!A844:C2169,3,0),"None")</f>
        <v>-800</v>
      </c>
    </row>
    <row r="1121" spans="1:8">
      <c r="A1121" s="1" t="s">
        <v>1129</v>
      </c>
      <c r="B1121" s="1">
        <v>1</v>
      </c>
      <c r="C1121" s="1">
        <v>1</v>
      </c>
      <c r="D1121" s="2">
        <f>IFERROR(VLOOKUP(A1121,Sheet2!$A$2:$C$52,2,0),0)</f>
        <v>0</v>
      </c>
      <c r="E1121" s="1">
        <f>IFERROR(VLOOKUP(A1121,Sheet2!$A$2:$C$52,3,0),0)</f>
        <v>0</v>
      </c>
      <c r="F1121" s="1">
        <f>IFERROR(VLOOKUP(A1121,Sheet1!$A$2:$B2173,2,0),0)</f>
        <v>1</v>
      </c>
      <c r="G1121" s="1">
        <f>0.0669*B1121+0.1011*C1121+0.3423*D1121+0.4599*E1121+0.297*F1121</f>
        <v>0.465</v>
      </c>
      <c r="H1121" s="1">
        <f>IFERROR(VLOOKUP(A1121,Sheet3!A845:C2170,3,0),"None")</f>
        <v>530</v>
      </c>
    </row>
    <row r="1122" spans="1:8">
      <c r="A1122" s="1" t="s">
        <v>1130</v>
      </c>
      <c r="B1122" s="1">
        <v>1</v>
      </c>
      <c r="C1122" s="1">
        <v>1</v>
      </c>
      <c r="D1122" s="2">
        <f>IFERROR(VLOOKUP(A1122,Sheet2!$A$2:$C$52,2,0),0)</f>
        <v>0</v>
      </c>
      <c r="E1122" s="1">
        <f>IFERROR(VLOOKUP(A1122,Sheet2!$A$2:$C$52,3,0),0)</f>
        <v>0</v>
      </c>
      <c r="F1122" s="1">
        <f>IFERROR(VLOOKUP(A1122,Sheet1!$A$2:$B2174,2,0),0)</f>
        <v>1</v>
      </c>
      <c r="G1122" s="1">
        <f>0.0669*B1122+0.1011*C1122+0.3423*D1122+0.4599*E1122+0.297*F1122</f>
        <v>0.465</v>
      </c>
      <c r="H1122" s="1">
        <f>IFERROR(VLOOKUP(A1122,Sheet3!A846:C2171,3,0),"None")</f>
        <v>300</v>
      </c>
    </row>
    <row r="1123" spans="1:8">
      <c r="A1123" s="1" t="s">
        <v>1131</v>
      </c>
      <c r="B1123" s="1">
        <v>1</v>
      </c>
      <c r="C1123" s="1">
        <v>1</v>
      </c>
      <c r="D1123" s="2">
        <f>IFERROR(VLOOKUP(A1123,Sheet2!$A$2:$C$52,2,0),0)</f>
        <v>0</v>
      </c>
      <c r="E1123" s="1">
        <f>IFERROR(VLOOKUP(A1123,Sheet2!$A$2:$C$52,3,0),0)</f>
        <v>0</v>
      </c>
      <c r="F1123" s="1">
        <f>IFERROR(VLOOKUP(A1123,Sheet1!$A$2:$B2175,2,0),0)</f>
        <v>1</v>
      </c>
      <c r="G1123" s="1">
        <f>0.0669*B1123+0.1011*C1123+0.3423*D1123+0.4599*E1123+0.297*F1123</f>
        <v>0.465</v>
      </c>
      <c r="H1123" s="1">
        <f>IFERROR(VLOOKUP(A1123,Sheet3!A847:C2172,3,0),"None")</f>
        <v>300</v>
      </c>
    </row>
    <row r="1124" spans="1:8">
      <c r="A1124" s="1" t="s">
        <v>1132</v>
      </c>
      <c r="B1124" s="1">
        <v>1</v>
      </c>
      <c r="C1124" s="1">
        <v>1</v>
      </c>
      <c r="D1124" s="2">
        <f>IFERROR(VLOOKUP(A1124,Sheet2!$A$2:$C$52,2,0),0)</f>
        <v>0</v>
      </c>
      <c r="E1124" s="1">
        <f>IFERROR(VLOOKUP(A1124,Sheet2!$A$2:$C$52,3,0),0)</f>
        <v>0</v>
      </c>
      <c r="F1124" s="1">
        <f>IFERROR(VLOOKUP(A1124,Sheet1!$A$2:$B2176,2,0),0)</f>
        <v>1</v>
      </c>
      <c r="G1124" s="1">
        <f>0.0669*B1124+0.1011*C1124+0.3423*D1124+0.4599*E1124+0.297*F1124</f>
        <v>0.465</v>
      </c>
      <c r="H1124" s="1">
        <f>IFERROR(VLOOKUP(A1124,Sheet3!A848:C2173,3,0),"None")</f>
        <v>100</v>
      </c>
    </row>
    <row r="1125" spans="1:8">
      <c r="A1125" s="1" t="s">
        <v>1133</v>
      </c>
      <c r="B1125" s="1">
        <v>1</v>
      </c>
      <c r="C1125" s="1">
        <v>1</v>
      </c>
      <c r="D1125" s="2">
        <f>IFERROR(VLOOKUP(A1125,Sheet2!$A$2:$C$52,2,0),0)</f>
        <v>0</v>
      </c>
      <c r="E1125" s="1">
        <f>IFERROR(VLOOKUP(A1125,Sheet2!$A$2:$C$52,3,0),0)</f>
        <v>0</v>
      </c>
      <c r="F1125" s="1">
        <f>IFERROR(VLOOKUP(A1125,Sheet1!$A$2:$B2179,2,0),0)</f>
        <v>1</v>
      </c>
      <c r="G1125" s="1">
        <f>0.0669*B1125+0.1011*C1125+0.3423*D1125+0.4599*E1125+0.297*F1125</f>
        <v>0.465</v>
      </c>
      <c r="H1125" s="1">
        <f>IFERROR(VLOOKUP(A1125,Sheet3!A851:C2176,3,0),"None")</f>
        <v>200</v>
      </c>
    </row>
    <row r="1126" spans="1:8">
      <c r="A1126" s="1" t="s">
        <v>1134</v>
      </c>
      <c r="B1126" s="1">
        <v>1</v>
      </c>
      <c r="C1126" s="1">
        <v>1</v>
      </c>
      <c r="D1126" s="2">
        <f>IFERROR(VLOOKUP(A1126,Sheet2!$A$2:$C$52,2,0),0)</f>
        <v>0</v>
      </c>
      <c r="E1126" s="1">
        <f>IFERROR(VLOOKUP(A1126,Sheet2!$A$2:$C$52,3,0),0)</f>
        <v>0</v>
      </c>
      <c r="F1126" s="1">
        <f>IFERROR(VLOOKUP(A1126,Sheet1!$A$2:$B2180,2,0),0)</f>
        <v>1</v>
      </c>
      <c r="G1126" s="1">
        <f>0.0669*B1126+0.1011*C1126+0.3423*D1126+0.4599*E1126+0.297*F1126</f>
        <v>0.465</v>
      </c>
      <c r="H1126" s="1">
        <f>IFERROR(VLOOKUP(A1126,Sheet3!A852:C2177,3,0),"None")</f>
        <v>-500</v>
      </c>
    </row>
    <row r="1127" spans="1:8">
      <c r="A1127" s="1" t="s">
        <v>1135</v>
      </c>
      <c r="B1127" s="1">
        <v>1</v>
      </c>
      <c r="C1127" s="1">
        <v>1</v>
      </c>
      <c r="D1127" s="2">
        <f>IFERROR(VLOOKUP(A1127,Sheet2!$A$2:$C$52,2,0),0)</f>
        <v>0</v>
      </c>
      <c r="E1127" s="1">
        <f>IFERROR(VLOOKUP(A1127,Sheet2!$A$2:$C$52,3,0),0)</f>
        <v>0</v>
      </c>
      <c r="F1127" s="1">
        <f>IFERROR(VLOOKUP(A1127,Sheet1!$A$2:$B2185,2,0),0)</f>
        <v>1</v>
      </c>
      <c r="G1127" s="1">
        <f>0.0669*B1127+0.1011*C1127+0.3423*D1127+0.4599*E1127+0.297*F1127</f>
        <v>0.465</v>
      </c>
      <c r="H1127" s="1">
        <f>IFERROR(VLOOKUP(A1127,Sheet3!A857:C2182,3,0),"None")</f>
        <v>-400</v>
      </c>
    </row>
    <row r="1128" spans="1:8">
      <c r="A1128" s="1" t="s">
        <v>1136</v>
      </c>
      <c r="B1128" s="1">
        <v>1</v>
      </c>
      <c r="C1128" s="1">
        <v>1</v>
      </c>
      <c r="D1128" s="2">
        <f>IFERROR(VLOOKUP(A1128,Sheet2!$A$2:$C$52,2,0),0)</f>
        <v>0</v>
      </c>
      <c r="E1128" s="1">
        <f>IFERROR(VLOOKUP(A1128,Sheet2!$A$2:$C$52,3,0),0)</f>
        <v>0</v>
      </c>
      <c r="F1128" s="1">
        <f>IFERROR(VLOOKUP(A1128,Sheet1!$A$2:$B2186,2,0),0)</f>
        <v>1</v>
      </c>
      <c r="G1128" s="1">
        <f>0.0669*B1128+0.1011*C1128+0.3423*D1128+0.4599*E1128+0.297*F1128</f>
        <v>0.465</v>
      </c>
      <c r="H1128" s="1">
        <f>IFERROR(VLOOKUP(A1128,Sheet3!A858:C2183,3,0),"None")</f>
        <v>800</v>
      </c>
    </row>
    <row r="1129" spans="1:8">
      <c r="A1129" s="1" t="s">
        <v>1137</v>
      </c>
      <c r="B1129" s="1">
        <v>1</v>
      </c>
      <c r="C1129" s="1">
        <v>1</v>
      </c>
      <c r="D1129" s="2">
        <f>IFERROR(VLOOKUP(A1129,Sheet2!$A$2:$C$52,2,0),0)</f>
        <v>0</v>
      </c>
      <c r="E1129" s="1">
        <f>IFERROR(VLOOKUP(A1129,Sheet2!$A$2:$C$52,3,0),0)</f>
        <v>0</v>
      </c>
      <c r="F1129" s="1">
        <f>IFERROR(VLOOKUP(A1129,Sheet1!$A$2:$B2190,2,0),0)</f>
        <v>1</v>
      </c>
      <c r="G1129" s="1">
        <f>0.0669*B1129+0.1011*C1129+0.3423*D1129+0.4599*E1129+0.297*F1129</f>
        <v>0.465</v>
      </c>
      <c r="H1129" s="1">
        <f>IFERROR(VLOOKUP(A1129,Sheet3!A862:C2187,3,0),"None")</f>
        <v>0</v>
      </c>
    </row>
    <row r="1130" spans="1:8">
      <c r="A1130" s="1" t="s">
        <v>1138</v>
      </c>
      <c r="B1130" s="1">
        <v>1</v>
      </c>
      <c r="C1130" s="1">
        <v>1</v>
      </c>
      <c r="D1130" s="2">
        <f>IFERROR(VLOOKUP(A1130,Sheet2!$A$2:$C$52,2,0),0)</f>
        <v>0</v>
      </c>
      <c r="E1130" s="1">
        <f>IFERROR(VLOOKUP(A1130,Sheet2!$A$2:$C$52,3,0),0)</f>
        <v>0</v>
      </c>
      <c r="F1130" s="1">
        <f>IFERROR(VLOOKUP(A1130,Sheet1!$A$2:$B2191,2,0),0)</f>
        <v>1</v>
      </c>
      <c r="G1130" s="1">
        <f>0.0669*B1130+0.1011*C1130+0.3423*D1130+0.4599*E1130+0.297*F1130</f>
        <v>0.465</v>
      </c>
      <c r="H1130" s="1">
        <f>IFERROR(VLOOKUP(A1130,Sheet3!A863:C2188,3,0),"None")</f>
        <v>200</v>
      </c>
    </row>
    <row r="1131" spans="1:8">
      <c r="A1131" s="1" t="s">
        <v>1139</v>
      </c>
      <c r="B1131" s="1">
        <v>1</v>
      </c>
      <c r="C1131" s="1">
        <v>1</v>
      </c>
      <c r="D1131" s="2">
        <f>IFERROR(VLOOKUP(A1131,Sheet2!$A$2:$C$52,2,0),0)</f>
        <v>0</v>
      </c>
      <c r="E1131" s="1">
        <f>IFERROR(VLOOKUP(A1131,Sheet2!$A$2:$C$52,3,0),0)</f>
        <v>0</v>
      </c>
      <c r="F1131" s="1">
        <f>IFERROR(VLOOKUP(A1131,Sheet1!$A$2:$B2192,2,0),0)</f>
        <v>1</v>
      </c>
      <c r="G1131" s="1">
        <f>0.0669*B1131+0.1011*C1131+0.3423*D1131+0.4599*E1131+0.297*F1131</f>
        <v>0.465</v>
      </c>
      <c r="H1131" s="1">
        <f>IFERROR(VLOOKUP(A1131,Sheet3!A864:C2189,3,0),"None")</f>
        <v>-800</v>
      </c>
    </row>
    <row r="1132" spans="1:8">
      <c r="A1132" s="1" t="s">
        <v>1140</v>
      </c>
      <c r="B1132" s="1">
        <v>1</v>
      </c>
      <c r="C1132" s="1">
        <v>1</v>
      </c>
      <c r="D1132" s="2">
        <f>IFERROR(VLOOKUP(A1132,Sheet2!$A$2:$C$52,2,0),0)</f>
        <v>0</v>
      </c>
      <c r="E1132" s="1">
        <f>IFERROR(VLOOKUP(A1132,Sheet2!$A$2:$C$52,3,0),0)</f>
        <v>0</v>
      </c>
      <c r="F1132" s="1">
        <f>IFERROR(VLOOKUP(A1132,Sheet1!$A$2:$B2193,2,0),0)</f>
        <v>1</v>
      </c>
      <c r="G1132" s="1">
        <f>0.0669*B1132+0.1011*C1132+0.3423*D1132+0.4599*E1132+0.297*F1132</f>
        <v>0.465</v>
      </c>
      <c r="H1132" s="1">
        <f>IFERROR(VLOOKUP(A1132,Sheet3!A865:C2190,3,0),"None")</f>
        <v>100</v>
      </c>
    </row>
    <row r="1133" spans="1:8">
      <c r="A1133" s="1" t="s">
        <v>1141</v>
      </c>
      <c r="B1133" s="1">
        <v>1</v>
      </c>
      <c r="C1133" s="1">
        <v>1</v>
      </c>
      <c r="D1133" s="2">
        <f>IFERROR(VLOOKUP(A1133,Sheet2!$A$2:$C$52,2,0),0)</f>
        <v>0</v>
      </c>
      <c r="E1133" s="1">
        <f>IFERROR(VLOOKUP(A1133,Sheet2!$A$2:$C$52,3,0),0)</f>
        <v>0</v>
      </c>
      <c r="F1133" s="1">
        <f>IFERROR(VLOOKUP(A1133,Sheet1!$A$2:$B2196,2,0),0)</f>
        <v>1</v>
      </c>
      <c r="G1133" s="1">
        <f>0.0669*B1133+0.1011*C1133+0.3423*D1133+0.4599*E1133+0.297*F1133</f>
        <v>0.465</v>
      </c>
      <c r="H1133" s="1">
        <f>IFERROR(VLOOKUP(A1133,Sheet3!A868:C2193,3,0),"None")</f>
        <v>100</v>
      </c>
    </row>
    <row r="1134" spans="1:8">
      <c r="A1134" s="1" t="s">
        <v>1142</v>
      </c>
      <c r="B1134" s="1">
        <v>1</v>
      </c>
      <c r="C1134" s="1">
        <v>1</v>
      </c>
      <c r="D1134" s="2">
        <f>IFERROR(VLOOKUP(A1134,Sheet2!$A$2:$C$52,2,0),0)</f>
        <v>0</v>
      </c>
      <c r="E1134" s="1">
        <f>IFERROR(VLOOKUP(A1134,Sheet2!$A$2:$C$52,3,0),0)</f>
        <v>0</v>
      </c>
      <c r="F1134" s="1">
        <f>IFERROR(VLOOKUP(A1134,Sheet1!$A$2:$B2202,2,0),0)</f>
        <v>1</v>
      </c>
      <c r="G1134" s="1">
        <f>0.0669*B1134+0.1011*C1134+0.3423*D1134+0.4599*E1134+0.297*F1134</f>
        <v>0.465</v>
      </c>
      <c r="H1134" s="1">
        <f>IFERROR(VLOOKUP(A1134,Sheet3!A874:C2199,3,0),"None")</f>
        <v>0</v>
      </c>
    </row>
    <row r="1135" spans="1:8">
      <c r="A1135" s="1" t="s">
        <v>1143</v>
      </c>
      <c r="B1135" s="1">
        <v>1</v>
      </c>
      <c r="C1135" s="1">
        <v>1</v>
      </c>
      <c r="D1135" s="2">
        <f>IFERROR(VLOOKUP(A1135,Sheet2!$A$2:$C$52,2,0),0)</f>
        <v>0</v>
      </c>
      <c r="E1135" s="1">
        <f>IFERROR(VLOOKUP(A1135,Sheet2!$A$2:$C$52,3,0),0)</f>
        <v>0</v>
      </c>
      <c r="F1135" s="1">
        <f>IFERROR(VLOOKUP(A1135,Sheet1!$A$2:$B2204,2,0),0)</f>
        <v>1</v>
      </c>
      <c r="G1135" s="1">
        <f>0.0669*B1135+0.1011*C1135+0.3423*D1135+0.4599*E1135+0.297*F1135</f>
        <v>0.465</v>
      </c>
      <c r="H1135" s="1">
        <f>IFERROR(VLOOKUP(A1135,Sheet3!A876:C2201,3,0),"None")</f>
        <v>800</v>
      </c>
    </row>
    <row r="1136" spans="1:8">
      <c r="A1136" s="1" t="s">
        <v>1144</v>
      </c>
      <c r="B1136" s="1">
        <v>1</v>
      </c>
      <c r="C1136" s="1">
        <v>1</v>
      </c>
      <c r="D1136" s="2">
        <f>IFERROR(VLOOKUP(A1136,Sheet2!$A$2:$C$52,2,0),0)</f>
        <v>0</v>
      </c>
      <c r="E1136" s="1">
        <f>IFERROR(VLOOKUP(A1136,Sheet2!$A$2:$C$52,3,0),0)</f>
        <v>0</v>
      </c>
      <c r="F1136" s="1">
        <f>IFERROR(VLOOKUP(A1136,Sheet1!$A$2:$B2205,2,0),0)</f>
        <v>1</v>
      </c>
      <c r="G1136" s="1">
        <f>0.0669*B1136+0.1011*C1136+0.3423*D1136+0.4599*E1136+0.297*F1136</f>
        <v>0.465</v>
      </c>
      <c r="H1136" s="1">
        <f>IFERROR(VLOOKUP(A1136,Sheet3!A877:C2202,3,0),"None")</f>
        <v>800</v>
      </c>
    </row>
    <row r="1137" spans="1:8">
      <c r="A1137" s="1" t="s">
        <v>1145</v>
      </c>
      <c r="B1137" s="1">
        <v>1</v>
      </c>
      <c r="C1137" s="1">
        <v>1</v>
      </c>
      <c r="D1137" s="2">
        <f>IFERROR(VLOOKUP(A1137,Sheet2!$A$2:$C$52,2,0),0)</f>
        <v>0</v>
      </c>
      <c r="E1137" s="1">
        <f>IFERROR(VLOOKUP(A1137,Sheet2!$A$2:$C$52,3,0),0)</f>
        <v>0</v>
      </c>
      <c r="F1137" s="1">
        <f>IFERROR(VLOOKUP(A1137,Sheet1!$A$2:$B2206,2,0),0)</f>
        <v>1</v>
      </c>
      <c r="G1137" s="1">
        <f>0.0669*B1137+0.1011*C1137+0.3423*D1137+0.4599*E1137+0.297*F1137</f>
        <v>0.465</v>
      </c>
      <c r="H1137" s="1">
        <f>IFERROR(VLOOKUP(A1137,Sheet3!A878:C2203,3,0),"None")</f>
        <v>-400</v>
      </c>
    </row>
    <row r="1138" spans="1:8">
      <c r="A1138" s="1" t="s">
        <v>1146</v>
      </c>
      <c r="B1138" s="1">
        <v>1</v>
      </c>
      <c r="C1138" s="1">
        <v>1</v>
      </c>
      <c r="D1138" s="2">
        <f>IFERROR(VLOOKUP(A1138,Sheet2!$A$2:$C$52,2,0),0)</f>
        <v>0</v>
      </c>
      <c r="E1138" s="1">
        <f>IFERROR(VLOOKUP(A1138,Sheet2!$A$2:$C$52,3,0),0)</f>
        <v>0</v>
      </c>
      <c r="F1138" s="1">
        <f>IFERROR(VLOOKUP(A1138,Sheet1!$A$2:$B2207,2,0),0)</f>
        <v>1</v>
      </c>
      <c r="G1138" s="1">
        <f>0.0669*B1138+0.1011*C1138+0.3423*D1138+0.4599*E1138+0.297*F1138</f>
        <v>0.465</v>
      </c>
      <c r="H1138" s="1">
        <f>IFERROR(VLOOKUP(A1138,Sheet3!A879:C2204,3,0),"None")</f>
        <v>-800</v>
      </c>
    </row>
    <row r="1139" spans="1:8">
      <c r="A1139" s="1" t="s">
        <v>1147</v>
      </c>
      <c r="B1139" s="1">
        <v>1</v>
      </c>
      <c r="C1139" s="1">
        <v>1</v>
      </c>
      <c r="D1139" s="2">
        <f>IFERROR(VLOOKUP(A1139,Sheet2!$A$2:$C$52,2,0),0)</f>
        <v>0</v>
      </c>
      <c r="E1139" s="1">
        <f>IFERROR(VLOOKUP(A1139,Sheet2!$A$2:$C$52,3,0),0)</f>
        <v>0</v>
      </c>
      <c r="F1139" s="1">
        <f>IFERROR(VLOOKUP(A1139,Sheet1!$A$2:$B2209,2,0),0)</f>
        <v>1</v>
      </c>
      <c r="G1139" s="1">
        <f>0.0669*B1139+0.1011*C1139+0.3423*D1139+0.4599*E1139+0.297*F1139</f>
        <v>0.465</v>
      </c>
      <c r="H1139" s="1">
        <f>IFERROR(VLOOKUP(A1139,Sheet3!A881:C2206,3,0),"None")</f>
        <v>0</v>
      </c>
    </row>
    <row r="1140" spans="1:8">
      <c r="A1140" s="1" t="s">
        <v>1148</v>
      </c>
      <c r="B1140" s="1">
        <v>1</v>
      </c>
      <c r="C1140" s="1">
        <v>1</v>
      </c>
      <c r="D1140" s="2">
        <f>IFERROR(VLOOKUP(A1140,Sheet2!$A$2:$C$52,2,0),0)</f>
        <v>0</v>
      </c>
      <c r="E1140" s="1">
        <f>IFERROR(VLOOKUP(A1140,Sheet2!$A$2:$C$52,3,0),0)</f>
        <v>0</v>
      </c>
      <c r="F1140" s="1">
        <f>IFERROR(VLOOKUP(A1140,Sheet1!$A$2:$B2211,2,0),0)</f>
        <v>1</v>
      </c>
      <c r="G1140" s="1">
        <f>0.0669*B1140+0.1011*C1140+0.3423*D1140+0.4599*E1140+0.297*F1140</f>
        <v>0.465</v>
      </c>
      <c r="H1140" s="1">
        <f>IFERROR(VLOOKUP(A1140,Sheet3!A883:C2208,3,0),"None")</f>
        <v>1300</v>
      </c>
    </row>
    <row r="1141" spans="1:8">
      <c r="A1141" s="1" t="s">
        <v>1149</v>
      </c>
      <c r="B1141" s="1">
        <v>1</v>
      </c>
      <c r="C1141" s="1">
        <v>1</v>
      </c>
      <c r="D1141" s="2">
        <f>IFERROR(VLOOKUP(A1141,Sheet2!$A$2:$C$52,2,0),0)</f>
        <v>0</v>
      </c>
      <c r="E1141" s="1">
        <f>IFERROR(VLOOKUP(A1141,Sheet2!$A$2:$C$52,3,0),0)</f>
        <v>0</v>
      </c>
      <c r="F1141" s="1">
        <f>IFERROR(VLOOKUP(A1141,Sheet1!$A$2:$B2215,2,0),0)</f>
        <v>1</v>
      </c>
      <c r="G1141" s="1">
        <f>0.0669*B1141+0.1011*C1141+0.3423*D1141+0.4599*E1141+0.297*F1141</f>
        <v>0.465</v>
      </c>
      <c r="H1141" s="1">
        <f>IFERROR(VLOOKUP(A1141,Sheet3!A887:C2212,3,0),"None")</f>
        <v>0</v>
      </c>
    </row>
    <row r="1142" spans="1:8">
      <c r="A1142" s="1" t="s">
        <v>1150</v>
      </c>
      <c r="B1142" s="1">
        <v>1</v>
      </c>
      <c r="C1142" s="1">
        <v>1</v>
      </c>
      <c r="D1142" s="2">
        <f>IFERROR(VLOOKUP(A1142,Sheet2!$A$2:$C$52,2,0),0)</f>
        <v>0</v>
      </c>
      <c r="E1142" s="1">
        <f>IFERROR(VLOOKUP(A1142,Sheet2!$A$2:$C$52,3,0),0)</f>
        <v>0</v>
      </c>
      <c r="F1142" s="1">
        <f>IFERROR(VLOOKUP(A1142,Sheet1!$A$2:$B2218,2,0),0)</f>
        <v>1</v>
      </c>
      <c r="G1142" s="1">
        <f>0.0669*B1142+0.1011*C1142+0.3423*D1142+0.4599*E1142+0.297*F1142</f>
        <v>0.465</v>
      </c>
      <c r="H1142" s="1">
        <f>IFERROR(VLOOKUP(A1142,Sheet3!A890:C2215,3,0),"None")</f>
        <v>100</v>
      </c>
    </row>
    <row r="1143" spans="1:8">
      <c r="A1143" s="1" t="s">
        <v>1151</v>
      </c>
      <c r="B1143" s="1">
        <v>1</v>
      </c>
      <c r="C1143" s="1">
        <v>1</v>
      </c>
      <c r="D1143" s="2">
        <f>IFERROR(VLOOKUP(A1143,Sheet2!$A$2:$C$52,2,0),0)</f>
        <v>0</v>
      </c>
      <c r="E1143" s="1">
        <f>IFERROR(VLOOKUP(A1143,Sheet2!$A$2:$C$52,3,0),0)</f>
        <v>0</v>
      </c>
      <c r="F1143" s="1">
        <f>IFERROR(VLOOKUP(A1143,Sheet1!$A$2:$B2222,2,0),0)</f>
        <v>1</v>
      </c>
      <c r="G1143" s="1">
        <f>0.0669*B1143+0.1011*C1143+0.3423*D1143+0.4599*E1143+0.297*F1143</f>
        <v>0.465</v>
      </c>
      <c r="H1143" s="1">
        <f>IFERROR(VLOOKUP(A1143,Sheet3!A894:C2219,3,0),"None")</f>
        <v>100</v>
      </c>
    </row>
    <row r="1144" spans="1:8">
      <c r="A1144" s="1" t="s">
        <v>1152</v>
      </c>
      <c r="B1144" s="1">
        <v>1</v>
      </c>
      <c r="C1144" s="1">
        <v>1</v>
      </c>
      <c r="D1144" s="2">
        <f>IFERROR(VLOOKUP(A1144,Sheet2!$A$2:$C$52,2,0),0)</f>
        <v>0</v>
      </c>
      <c r="E1144" s="1">
        <f>IFERROR(VLOOKUP(A1144,Sheet2!$A$2:$C$52,3,0),0)</f>
        <v>0</v>
      </c>
      <c r="F1144" s="1">
        <f>IFERROR(VLOOKUP(A1144,Sheet1!$A$2:$B2223,2,0),0)</f>
        <v>1</v>
      </c>
      <c r="G1144" s="1">
        <f>0.0669*B1144+0.1011*C1144+0.3423*D1144+0.4599*E1144+0.297*F1144</f>
        <v>0.465</v>
      </c>
      <c r="H1144" s="1">
        <f>IFERROR(VLOOKUP(A1144,Sheet3!A895:C2220,3,0),"None")</f>
        <v>100</v>
      </c>
    </row>
    <row r="1145" spans="1:8">
      <c r="A1145" s="1" t="s">
        <v>1153</v>
      </c>
      <c r="B1145" s="1">
        <v>1</v>
      </c>
      <c r="C1145" s="1">
        <v>1</v>
      </c>
      <c r="D1145" s="2">
        <f>IFERROR(VLOOKUP(A1145,Sheet2!$A$2:$C$52,2,0),0)</f>
        <v>0</v>
      </c>
      <c r="E1145" s="1">
        <f>IFERROR(VLOOKUP(A1145,Sheet2!$A$2:$C$52,3,0),0)</f>
        <v>0</v>
      </c>
      <c r="F1145" s="1">
        <f>IFERROR(VLOOKUP(A1145,Sheet1!$A$2:$B2228,2,0),0)</f>
        <v>1</v>
      </c>
      <c r="G1145" s="1">
        <f>0.0669*B1145+0.1011*C1145+0.3423*D1145+0.4599*E1145+0.297*F1145</f>
        <v>0.465</v>
      </c>
      <c r="H1145" s="1">
        <f>IFERROR(VLOOKUP(A1145,Sheet3!A900:C2225,3,0),"None")</f>
        <v>-800</v>
      </c>
    </row>
    <row r="1146" spans="1:8">
      <c r="A1146" s="1" t="s">
        <v>1154</v>
      </c>
      <c r="B1146" s="1">
        <v>1</v>
      </c>
      <c r="C1146" s="1">
        <v>1</v>
      </c>
      <c r="D1146" s="2">
        <f>IFERROR(VLOOKUP(A1146,Sheet2!$A$2:$C$52,2,0),0)</f>
        <v>0</v>
      </c>
      <c r="E1146" s="1">
        <f>IFERROR(VLOOKUP(A1146,Sheet2!$A$2:$C$52,3,0),0)</f>
        <v>0</v>
      </c>
      <c r="F1146" s="1">
        <f>IFERROR(VLOOKUP(A1146,Sheet1!$A$2:$B2230,2,0),0)</f>
        <v>1</v>
      </c>
      <c r="G1146" s="1">
        <f>0.0669*B1146+0.1011*C1146+0.3423*D1146+0.4599*E1146+0.297*F1146</f>
        <v>0.465</v>
      </c>
      <c r="H1146" s="1">
        <f>IFERROR(VLOOKUP(A1146,Sheet3!A902:C2227,3,0),"None")</f>
        <v>100</v>
      </c>
    </row>
    <row r="1147" spans="1:8">
      <c r="A1147" s="1" t="s">
        <v>1155</v>
      </c>
      <c r="B1147" s="1">
        <v>1</v>
      </c>
      <c r="C1147" s="1">
        <v>1</v>
      </c>
      <c r="D1147" s="2">
        <f>IFERROR(VLOOKUP(A1147,Sheet2!$A$2:$C$52,2,0),0)</f>
        <v>0</v>
      </c>
      <c r="E1147" s="1">
        <f>IFERROR(VLOOKUP(A1147,Sheet2!$A$2:$C$52,3,0),0)</f>
        <v>0</v>
      </c>
      <c r="F1147" s="1">
        <f>IFERROR(VLOOKUP(A1147,Sheet1!$A$2:$B2232,2,0),0)</f>
        <v>1</v>
      </c>
      <c r="G1147" s="1">
        <f>0.0669*B1147+0.1011*C1147+0.3423*D1147+0.4599*E1147+0.297*F1147</f>
        <v>0.465</v>
      </c>
      <c r="H1147" s="1">
        <f>IFERROR(VLOOKUP(A1147,Sheet3!A904:C2229,3,0),"None")</f>
        <v>-500</v>
      </c>
    </row>
    <row r="1148" spans="1:8">
      <c r="A1148" s="1" t="s">
        <v>1156</v>
      </c>
      <c r="B1148" s="1">
        <v>1</v>
      </c>
      <c r="C1148" s="1">
        <v>1</v>
      </c>
      <c r="D1148" s="2">
        <f>IFERROR(VLOOKUP(A1148,Sheet2!$A$2:$C$52,2,0),0)</f>
        <v>0</v>
      </c>
      <c r="E1148" s="1">
        <f>IFERROR(VLOOKUP(A1148,Sheet2!$A$2:$C$52,3,0),0)</f>
        <v>0</v>
      </c>
      <c r="F1148" s="1">
        <f>IFERROR(VLOOKUP(A1148,Sheet1!$A$2:$B2234,2,0),0)</f>
        <v>1</v>
      </c>
      <c r="G1148" s="1">
        <f>0.0669*B1148+0.1011*C1148+0.3423*D1148+0.4599*E1148+0.297*F1148</f>
        <v>0.465</v>
      </c>
      <c r="H1148" s="1">
        <f>IFERROR(VLOOKUP(A1148,Sheet3!A906:C2231,3,0),"None")</f>
        <v>1300</v>
      </c>
    </row>
    <row r="1149" spans="1:8">
      <c r="A1149" s="1" t="s">
        <v>1157</v>
      </c>
      <c r="B1149" s="1">
        <v>1</v>
      </c>
      <c r="C1149" s="1">
        <v>1</v>
      </c>
      <c r="D1149" s="2">
        <f>IFERROR(VLOOKUP(A1149,Sheet2!$A$2:$C$52,2,0),0)</f>
        <v>0</v>
      </c>
      <c r="E1149" s="1">
        <f>IFERROR(VLOOKUP(A1149,Sheet2!$A$2:$C$52,3,0),0)</f>
        <v>0</v>
      </c>
      <c r="F1149" s="1">
        <f>IFERROR(VLOOKUP(A1149,Sheet1!$A$2:$B2235,2,0),0)</f>
        <v>1</v>
      </c>
      <c r="G1149" s="1">
        <f>0.0669*B1149+0.1011*C1149+0.3423*D1149+0.4599*E1149+0.297*F1149</f>
        <v>0.465</v>
      </c>
      <c r="H1149" s="1">
        <f>IFERROR(VLOOKUP(A1149,Sheet3!A907:C2232,3,0),"None")</f>
        <v>-500</v>
      </c>
    </row>
    <row r="1150" spans="1:8">
      <c r="A1150" s="1" t="s">
        <v>1158</v>
      </c>
      <c r="B1150" s="1">
        <v>1</v>
      </c>
      <c r="C1150" s="1">
        <v>1</v>
      </c>
      <c r="D1150" s="2">
        <f>IFERROR(VLOOKUP(A1150,Sheet2!$A$2:$C$52,2,0),0)</f>
        <v>0</v>
      </c>
      <c r="E1150" s="1">
        <f>IFERROR(VLOOKUP(A1150,Sheet2!$A$2:$C$52,3,0),0)</f>
        <v>0</v>
      </c>
      <c r="F1150" s="1">
        <f>IFERROR(VLOOKUP(A1150,Sheet1!$A$2:$B2236,2,0),0)</f>
        <v>1</v>
      </c>
      <c r="G1150" s="1">
        <f>0.0669*B1150+0.1011*C1150+0.3423*D1150+0.4599*E1150+0.297*F1150</f>
        <v>0.465</v>
      </c>
      <c r="H1150" s="1">
        <f>IFERROR(VLOOKUP(A1150,Sheet3!A908:C2233,3,0),"None")</f>
        <v>100</v>
      </c>
    </row>
    <row r="1151" spans="1:8">
      <c r="A1151" s="1" t="s">
        <v>1159</v>
      </c>
      <c r="B1151" s="1">
        <v>1</v>
      </c>
      <c r="C1151" s="1">
        <v>1</v>
      </c>
      <c r="D1151" s="2">
        <f>IFERROR(VLOOKUP(A1151,Sheet2!$A$2:$C$52,2,0),0)</f>
        <v>0</v>
      </c>
      <c r="E1151" s="1">
        <f>IFERROR(VLOOKUP(A1151,Sheet2!$A$2:$C$52,3,0),0)</f>
        <v>0</v>
      </c>
      <c r="F1151" s="1">
        <f>IFERROR(VLOOKUP(A1151,Sheet1!$A$2:$B2240,2,0),0)</f>
        <v>1</v>
      </c>
      <c r="G1151" s="1">
        <f>0.0669*B1151+0.1011*C1151+0.3423*D1151+0.4599*E1151+0.297*F1151</f>
        <v>0.465</v>
      </c>
      <c r="H1151" s="1">
        <f>IFERROR(VLOOKUP(A1151,Sheet3!A912:C2237,3,0),"None")</f>
        <v>-800</v>
      </c>
    </row>
    <row r="1152" spans="1:8">
      <c r="A1152" s="1" t="s">
        <v>1160</v>
      </c>
      <c r="B1152" s="1">
        <v>1</v>
      </c>
      <c r="C1152" s="1">
        <v>1</v>
      </c>
      <c r="D1152" s="2">
        <f>IFERROR(VLOOKUP(A1152,Sheet2!$A$2:$C$52,2,0),0)</f>
        <v>0</v>
      </c>
      <c r="E1152" s="1">
        <f>IFERROR(VLOOKUP(A1152,Sheet2!$A$2:$C$52,3,0),0)</f>
        <v>0</v>
      </c>
      <c r="F1152" s="1">
        <f>IFERROR(VLOOKUP(A1152,Sheet1!$A$2:$B2242,2,0),0)</f>
        <v>1</v>
      </c>
      <c r="G1152" s="1">
        <f>0.0669*B1152+0.1011*C1152+0.3423*D1152+0.4599*E1152+0.297*F1152</f>
        <v>0.465</v>
      </c>
      <c r="H1152" s="1">
        <f>IFERROR(VLOOKUP(A1152,Sheet3!A914:C2239,3,0),"None")</f>
        <v>800</v>
      </c>
    </row>
    <row r="1153" spans="1:8">
      <c r="A1153" s="1" t="s">
        <v>1161</v>
      </c>
      <c r="B1153" s="1">
        <v>1</v>
      </c>
      <c r="C1153" s="1">
        <v>1</v>
      </c>
      <c r="D1153" s="2">
        <f>IFERROR(VLOOKUP(A1153,Sheet2!$A$2:$C$52,2,0),0)</f>
        <v>0</v>
      </c>
      <c r="E1153" s="1">
        <f>IFERROR(VLOOKUP(A1153,Sheet2!$A$2:$C$52,3,0),0)</f>
        <v>0</v>
      </c>
      <c r="F1153" s="1">
        <f>IFERROR(VLOOKUP(A1153,Sheet1!$A$2:$B2243,2,0),0)</f>
        <v>1</v>
      </c>
      <c r="G1153" s="1">
        <f>0.0669*B1153+0.1011*C1153+0.3423*D1153+0.4599*E1153+0.297*F1153</f>
        <v>0.465</v>
      </c>
      <c r="H1153" s="1">
        <f>IFERROR(VLOOKUP(A1153,Sheet3!A915:C2240,3,0),"None")</f>
        <v>800</v>
      </c>
    </row>
    <row r="1154" spans="1:8">
      <c r="A1154" s="1" t="s">
        <v>1162</v>
      </c>
      <c r="B1154" s="1">
        <v>1</v>
      </c>
      <c r="C1154" s="1">
        <v>1</v>
      </c>
      <c r="D1154" s="2">
        <f>IFERROR(VLOOKUP(A1154,Sheet2!$A$2:$C$52,2,0),0)</f>
        <v>0</v>
      </c>
      <c r="E1154" s="1">
        <f>IFERROR(VLOOKUP(A1154,Sheet2!$A$2:$C$52,3,0),0)</f>
        <v>0</v>
      </c>
      <c r="F1154" s="1">
        <f>IFERROR(VLOOKUP(A1154,Sheet1!$A$2:$B2244,2,0),0)</f>
        <v>1</v>
      </c>
      <c r="G1154" s="1">
        <f>0.0669*B1154+0.1011*C1154+0.3423*D1154+0.4599*E1154+0.297*F1154</f>
        <v>0.465</v>
      </c>
      <c r="H1154" s="1">
        <f>IFERROR(VLOOKUP(A1154,Sheet3!A916:C2241,3,0),"None")</f>
        <v>800</v>
      </c>
    </row>
    <row r="1155" spans="1:8">
      <c r="A1155" s="1" t="s">
        <v>1163</v>
      </c>
      <c r="B1155" s="1">
        <v>1</v>
      </c>
      <c r="C1155" s="1">
        <v>1</v>
      </c>
      <c r="D1155" s="2">
        <f>IFERROR(VLOOKUP(A1155,Sheet2!$A$2:$C$52,2,0),0)</f>
        <v>0</v>
      </c>
      <c r="E1155" s="1">
        <f>IFERROR(VLOOKUP(A1155,Sheet2!$A$2:$C$52,3,0),0)</f>
        <v>0</v>
      </c>
      <c r="F1155" s="1">
        <f>IFERROR(VLOOKUP(A1155,Sheet1!$A$2:$B2245,2,0),0)</f>
        <v>1</v>
      </c>
      <c r="G1155" s="1">
        <f>0.0669*B1155+0.1011*C1155+0.3423*D1155+0.4599*E1155+0.297*F1155</f>
        <v>0.465</v>
      </c>
      <c r="H1155" s="1">
        <f>IFERROR(VLOOKUP(A1155,Sheet3!A917:C2242,3,0),"None")</f>
        <v>800</v>
      </c>
    </row>
    <row r="1156" spans="1:8">
      <c r="A1156" s="1" t="s">
        <v>1164</v>
      </c>
      <c r="B1156" s="1">
        <v>1</v>
      </c>
      <c r="C1156" s="1">
        <v>1</v>
      </c>
      <c r="D1156" s="2">
        <f>IFERROR(VLOOKUP(A1156,Sheet2!$A$2:$C$52,2,0),0)</f>
        <v>0</v>
      </c>
      <c r="E1156" s="1">
        <f>IFERROR(VLOOKUP(A1156,Sheet2!$A$2:$C$52,3,0),0)</f>
        <v>0</v>
      </c>
      <c r="F1156" s="1">
        <f>IFERROR(VLOOKUP(A1156,Sheet1!$A$2:$B2248,2,0),0)</f>
        <v>1</v>
      </c>
      <c r="G1156" s="1">
        <f>0.0669*B1156+0.1011*C1156+0.3423*D1156+0.4599*E1156+0.297*F1156</f>
        <v>0.465</v>
      </c>
      <c r="H1156" s="1">
        <f>IFERROR(VLOOKUP(A1156,Sheet3!A920:C2245,3,0),"None")</f>
        <v>100</v>
      </c>
    </row>
    <row r="1157" spans="1:8">
      <c r="A1157" s="1" t="s">
        <v>1165</v>
      </c>
      <c r="B1157" s="1">
        <v>1</v>
      </c>
      <c r="C1157" s="1">
        <v>1</v>
      </c>
      <c r="D1157" s="2">
        <f>IFERROR(VLOOKUP(A1157,Sheet2!$A$2:$C$52,2,0),0)</f>
        <v>0</v>
      </c>
      <c r="E1157" s="1">
        <f>IFERROR(VLOOKUP(A1157,Sheet2!$A$2:$C$52,3,0),0)</f>
        <v>0</v>
      </c>
      <c r="F1157" s="1">
        <f>IFERROR(VLOOKUP(A1157,Sheet1!$A$2:$B2250,2,0),0)</f>
        <v>1</v>
      </c>
      <c r="G1157" s="1">
        <f>0.0669*B1157+0.1011*C1157+0.3423*D1157+0.4599*E1157+0.297*F1157</f>
        <v>0.465</v>
      </c>
      <c r="H1157" s="1">
        <f>IFERROR(VLOOKUP(A1157,Sheet3!A922:C2247,3,0),"None")</f>
        <v>300</v>
      </c>
    </row>
    <row r="1158" spans="1:8">
      <c r="A1158" s="1" t="s">
        <v>1166</v>
      </c>
      <c r="B1158" s="1">
        <v>1</v>
      </c>
      <c r="C1158" s="1">
        <v>1</v>
      </c>
      <c r="D1158" s="2">
        <f>IFERROR(VLOOKUP(A1158,Sheet2!$A$2:$C$52,2,0),0)</f>
        <v>0</v>
      </c>
      <c r="E1158" s="1">
        <f>IFERROR(VLOOKUP(A1158,Sheet2!$A$2:$C$52,3,0),0)</f>
        <v>0</v>
      </c>
      <c r="F1158" s="1">
        <f>IFERROR(VLOOKUP(A1158,Sheet1!$A$2:$B2255,2,0),0)</f>
        <v>1</v>
      </c>
      <c r="G1158" s="1">
        <f>0.0669*B1158+0.1011*C1158+0.3423*D1158+0.4599*E1158+0.297*F1158</f>
        <v>0.465</v>
      </c>
      <c r="H1158" s="1">
        <f>IFERROR(VLOOKUP(A1158,Sheet3!A927:C2252,3,0),"None")</f>
        <v>-500</v>
      </c>
    </row>
    <row r="1159" spans="1:8">
      <c r="A1159" s="1" t="s">
        <v>1167</v>
      </c>
      <c r="B1159" s="1">
        <v>1</v>
      </c>
      <c r="C1159" s="1">
        <v>1</v>
      </c>
      <c r="D1159" s="2">
        <f>IFERROR(VLOOKUP(A1159,Sheet2!$A$2:$C$52,2,0),0)</f>
        <v>0</v>
      </c>
      <c r="E1159" s="1">
        <f>IFERROR(VLOOKUP(A1159,Sheet2!$A$2:$C$52,3,0),0)</f>
        <v>0</v>
      </c>
      <c r="F1159" s="1">
        <f>IFERROR(VLOOKUP(A1159,Sheet1!$A$2:$B2256,2,0),0)</f>
        <v>1</v>
      </c>
      <c r="G1159" s="1">
        <f>0.0669*B1159+0.1011*C1159+0.3423*D1159+0.4599*E1159+0.297*F1159</f>
        <v>0.465</v>
      </c>
      <c r="H1159" s="1">
        <f>IFERROR(VLOOKUP(A1159,Sheet3!A928:C2253,3,0),"None")</f>
        <v>100</v>
      </c>
    </row>
    <row r="1160" spans="1:8">
      <c r="A1160" s="1" t="s">
        <v>1168</v>
      </c>
      <c r="B1160" s="1">
        <v>1</v>
      </c>
      <c r="C1160" s="1">
        <v>1</v>
      </c>
      <c r="D1160" s="2">
        <f>IFERROR(VLOOKUP(A1160,Sheet2!$A$2:$C$52,2,0),0)</f>
        <v>0</v>
      </c>
      <c r="E1160" s="1">
        <f>IFERROR(VLOOKUP(A1160,Sheet2!$A$2:$C$52,3,0),0)</f>
        <v>0</v>
      </c>
      <c r="F1160" s="1">
        <f>IFERROR(VLOOKUP(A1160,Sheet1!$A$2:$B2259,2,0),0)</f>
        <v>1</v>
      </c>
      <c r="G1160" s="1">
        <f>0.0669*B1160+0.1011*C1160+0.3423*D1160+0.4599*E1160+0.297*F1160</f>
        <v>0.465</v>
      </c>
      <c r="H1160" s="1">
        <f>IFERROR(VLOOKUP(A1160,Sheet3!A931:C2256,3,0),"None")</f>
        <v>100</v>
      </c>
    </row>
    <row r="1161" spans="1:8">
      <c r="A1161" s="1" t="s">
        <v>1169</v>
      </c>
      <c r="B1161" s="1">
        <v>1</v>
      </c>
      <c r="C1161" s="1">
        <v>1</v>
      </c>
      <c r="D1161" s="2">
        <f>IFERROR(VLOOKUP(A1161,Sheet2!$A$2:$C$52,2,0),0)</f>
        <v>0</v>
      </c>
      <c r="E1161" s="1">
        <f>IFERROR(VLOOKUP(A1161,Sheet2!$A$2:$C$52,3,0),0)</f>
        <v>0</v>
      </c>
      <c r="F1161" s="1">
        <f>IFERROR(VLOOKUP(A1161,Sheet1!$A$2:$B2260,2,0),0)</f>
        <v>1</v>
      </c>
      <c r="G1161" s="1">
        <f>0.0669*B1161+0.1011*C1161+0.3423*D1161+0.4599*E1161+0.297*F1161</f>
        <v>0.465</v>
      </c>
      <c r="H1161" s="1">
        <f>IFERROR(VLOOKUP(A1161,Sheet3!A932:C2257,3,0),"None")</f>
        <v>100</v>
      </c>
    </row>
    <row r="1162" spans="1:8">
      <c r="A1162" s="1" t="s">
        <v>1170</v>
      </c>
      <c r="B1162" s="1">
        <v>1</v>
      </c>
      <c r="C1162" s="1">
        <v>1</v>
      </c>
      <c r="D1162" s="2">
        <f>IFERROR(VLOOKUP(A1162,Sheet2!$A$2:$C$52,2,0),0)</f>
        <v>0</v>
      </c>
      <c r="E1162" s="1">
        <f>IFERROR(VLOOKUP(A1162,Sheet2!$A$2:$C$52,3,0),0)</f>
        <v>0</v>
      </c>
      <c r="F1162" s="1">
        <f>IFERROR(VLOOKUP(A1162,Sheet1!$A$2:$B2261,2,0),0)</f>
        <v>1</v>
      </c>
      <c r="G1162" s="1">
        <f>0.0669*B1162+0.1011*C1162+0.3423*D1162+0.4599*E1162+0.297*F1162</f>
        <v>0.465</v>
      </c>
      <c r="H1162" s="1">
        <f>IFERROR(VLOOKUP(A1162,Sheet3!A933:C2258,3,0),"None")</f>
        <v>100</v>
      </c>
    </row>
    <row r="1163" spans="1:8">
      <c r="A1163" s="1" t="s">
        <v>1171</v>
      </c>
      <c r="B1163" s="1">
        <v>1</v>
      </c>
      <c r="C1163" s="1">
        <v>1</v>
      </c>
      <c r="D1163" s="2">
        <f>IFERROR(VLOOKUP(A1163,Sheet2!$A$2:$C$52,2,0),0)</f>
        <v>0</v>
      </c>
      <c r="E1163" s="1">
        <f>IFERROR(VLOOKUP(A1163,Sheet2!$A$2:$C$52,3,0),0)</f>
        <v>0</v>
      </c>
      <c r="F1163" s="1">
        <f>IFERROR(VLOOKUP(A1163,Sheet1!$A$2:$B2262,2,0),0)</f>
        <v>1</v>
      </c>
      <c r="G1163" s="1">
        <f>0.0669*B1163+0.1011*C1163+0.3423*D1163+0.4599*E1163+0.297*F1163</f>
        <v>0.465</v>
      </c>
      <c r="H1163" s="1">
        <f>IFERROR(VLOOKUP(A1163,Sheet3!A934:C2259,3,0),"None")</f>
        <v>-800</v>
      </c>
    </row>
    <row r="1164" spans="1:8">
      <c r="A1164" s="1" t="s">
        <v>1172</v>
      </c>
      <c r="B1164" s="1">
        <v>1</v>
      </c>
      <c r="C1164" s="1">
        <v>1</v>
      </c>
      <c r="D1164" s="2">
        <f>IFERROR(VLOOKUP(A1164,Sheet2!$A$2:$C$52,2,0),0)</f>
        <v>0</v>
      </c>
      <c r="E1164" s="1">
        <f>IFERROR(VLOOKUP(A1164,Sheet2!$A$2:$C$52,3,0),0)</f>
        <v>0</v>
      </c>
      <c r="F1164" s="1">
        <f>IFERROR(VLOOKUP(A1164,Sheet1!$A$2:$B2263,2,0),0)</f>
        <v>1</v>
      </c>
      <c r="G1164" s="1">
        <f>0.0669*B1164+0.1011*C1164+0.3423*D1164+0.4599*E1164+0.297*F1164</f>
        <v>0.465</v>
      </c>
      <c r="H1164" s="1">
        <f>IFERROR(VLOOKUP(A1164,Sheet3!A935:C2260,3,0),"None")</f>
        <v>0</v>
      </c>
    </row>
    <row r="1165" spans="1:8">
      <c r="A1165" s="1" t="s">
        <v>1173</v>
      </c>
      <c r="B1165" s="1">
        <v>1</v>
      </c>
      <c r="C1165" s="1">
        <v>1</v>
      </c>
      <c r="D1165" s="2">
        <f>IFERROR(VLOOKUP(A1165,Sheet2!$A$2:$C$52,2,0),0)</f>
        <v>0</v>
      </c>
      <c r="E1165" s="1">
        <f>IFERROR(VLOOKUP(A1165,Sheet2!$A$2:$C$52,3,0),0)</f>
        <v>0</v>
      </c>
      <c r="F1165" s="1">
        <f>IFERROR(VLOOKUP(A1165,Sheet1!$A$2:$B2264,2,0),0)</f>
        <v>1</v>
      </c>
      <c r="G1165" s="1">
        <f>0.0669*B1165+0.1011*C1165+0.3423*D1165+0.4599*E1165+0.297*F1165</f>
        <v>0.465</v>
      </c>
      <c r="H1165" s="1">
        <f>IFERROR(VLOOKUP(A1165,Sheet3!A936:C2261,3,0),"None")</f>
        <v>100</v>
      </c>
    </row>
    <row r="1166" spans="1:8">
      <c r="A1166" s="1" t="s">
        <v>1174</v>
      </c>
      <c r="B1166" s="1">
        <v>1</v>
      </c>
      <c r="C1166" s="1">
        <v>1</v>
      </c>
      <c r="D1166" s="2">
        <f>IFERROR(VLOOKUP(A1166,Sheet2!$A$2:$C$52,2,0),0)</f>
        <v>0</v>
      </c>
      <c r="E1166" s="1">
        <f>IFERROR(VLOOKUP(A1166,Sheet2!$A$2:$C$52,3,0),0)</f>
        <v>0</v>
      </c>
      <c r="F1166" s="1">
        <f>IFERROR(VLOOKUP(A1166,Sheet1!$A$2:$B2265,2,0),0)</f>
        <v>1</v>
      </c>
      <c r="G1166" s="1">
        <f>0.0669*B1166+0.1011*C1166+0.3423*D1166+0.4599*E1166+0.297*F1166</f>
        <v>0.465</v>
      </c>
      <c r="H1166" s="1">
        <f>IFERROR(VLOOKUP(A1166,Sheet3!A937:C2262,3,0),"None")</f>
        <v>-500</v>
      </c>
    </row>
    <row r="1167" spans="1:8">
      <c r="A1167" s="1" t="s">
        <v>1175</v>
      </c>
      <c r="B1167" s="1">
        <v>1</v>
      </c>
      <c r="C1167" s="1">
        <v>1</v>
      </c>
      <c r="D1167" s="2">
        <f>IFERROR(VLOOKUP(A1167,Sheet2!$A$2:$C$52,2,0),0)</f>
        <v>0</v>
      </c>
      <c r="E1167" s="1">
        <f>IFERROR(VLOOKUP(A1167,Sheet2!$A$2:$C$52,3,0),0)</f>
        <v>0</v>
      </c>
      <c r="F1167" s="1">
        <f>IFERROR(VLOOKUP(A1167,Sheet1!$A$2:$B2267,2,0),0)</f>
        <v>1</v>
      </c>
      <c r="G1167" s="1">
        <f>0.0669*B1167+0.1011*C1167+0.3423*D1167+0.4599*E1167+0.297*F1167</f>
        <v>0.465</v>
      </c>
      <c r="H1167" s="1">
        <f>IFERROR(VLOOKUP(A1167,Sheet3!A939:C2264,3,0),"None")</f>
        <v>800</v>
      </c>
    </row>
    <row r="1168" spans="1:8">
      <c r="A1168" s="1" t="s">
        <v>1176</v>
      </c>
      <c r="B1168" s="1">
        <v>1</v>
      </c>
      <c r="C1168" s="1">
        <v>1</v>
      </c>
      <c r="D1168" s="2">
        <f>IFERROR(VLOOKUP(A1168,Sheet2!$A$2:$C$52,2,0),0)</f>
        <v>0</v>
      </c>
      <c r="E1168" s="1">
        <f>IFERROR(VLOOKUP(A1168,Sheet2!$A$2:$C$52,3,0),0)</f>
        <v>0</v>
      </c>
      <c r="F1168" s="1">
        <f>IFERROR(VLOOKUP(A1168,Sheet1!$A$2:$B2270,2,0),0)</f>
        <v>1</v>
      </c>
      <c r="G1168" s="1">
        <f>0.0669*B1168+0.1011*C1168+0.3423*D1168+0.4599*E1168+0.297*F1168</f>
        <v>0.465</v>
      </c>
      <c r="H1168" s="1">
        <f>IFERROR(VLOOKUP(A1168,Sheet3!A942:C2267,3,0),"None")</f>
        <v>0</v>
      </c>
    </row>
    <row r="1169" spans="1:8">
      <c r="A1169" s="1" t="s">
        <v>1177</v>
      </c>
      <c r="B1169" s="1">
        <v>1</v>
      </c>
      <c r="C1169" s="1">
        <v>1</v>
      </c>
      <c r="D1169" s="2">
        <f>IFERROR(VLOOKUP(A1169,Sheet2!$A$2:$C$52,2,0),0)</f>
        <v>0</v>
      </c>
      <c r="E1169" s="1">
        <f>IFERROR(VLOOKUP(A1169,Sheet2!$A$2:$C$52,3,0),0)</f>
        <v>0</v>
      </c>
      <c r="F1169" s="1">
        <f>IFERROR(VLOOKUP(A1169,Sheet1!$A$2:$B2271,2,0),0)</f>
        <v>1</v>
      </c>
      <c r="G1169" s="1">
        <f>0.0669*B1169+0.1011*C1169+0.3423*D1169+0.4599*E1169+0.297*F1169</f>
        <v>0.465</v>
      </c>
      <c r="H1169" s="1">
        <f>IFERROR(VLOOKUP(A1169,Sheet3!A943:C2268,3,0),"None")</f>
        <v>-600</v>
      </c>
    </row>
    <row r="1170" spans="1:8">
      <c r="A1170" s="1" t="s">
        <v>1178</v>
      </c>
      <c r="B1170" s="1">
        <v>1</v>
      </c>
      <c r="C1170" s="1">
        <v>1</v>
      </c>
      <c r="D1170" s="2">
        <f>IFERROR(VLOOKUP(A1170,Sheet2!$A$2:$C$52,2,0),0)</f>
        <v>0</v>
      </c>
      <c r="E1170" s="1">
        <f>IFERROR(VLOOKUP(A1170,Sheet2!$A$2:$C$52,3,0),0)</f>
        <v>0</v>
      </c>
      <c r="F1170" s="1">
        <f>IFERROR(VLOOKUP(A1170,Sheet1!$A$2:$B2272,2,0),0)</f>
        <v>1</v>
      </c>
      <c r="G1170" s="1">
        <f>0.0669*B1170+0.1011*C1170+0.3423*D1170+0.4599*E1170+0.297*F1170</f>
        <v>0.465</v>
      </c>
      <c r="H1170" s="1">
        <f>IFERROR(VLOOKUP(A1170,Sheet3!A944:C2269,3,0),"None")</f>
        <v>530</v>
      </c>
    </row>
    <row r="1171" spans="1:8">
      <c r="A1171" s="1" t="s">
        <v>1179</v>
      </c>
      <c r="B1171" s="1">
        <v>1</v>
      </c>
      <c r="C1171" s="1">
        <v>1</v>
      </c>
      <c r="D1171" s="2">
        <f>IFERROR(VLOOKUP(A1171,Sheet2!$A$2:$C$52,2,0),0)</f>
        <v>0</v>
      </c>
      <c r="E1171" s="1">
        <f>IFERROR(VLOOKUP(A1171,Sheet2!$A$2:$C$52,3,0),0)</f>
        <v>0</v>
      </c>
      <c r="F1171" s="1">
        <f>IFERROR(VLOOKUP(A1171,Sheet1!$A$2:$B2273,2,0),0)</f>
        <v>1</v>
      </c>
      <c r="G1171" s="1">
        <f>0.0669*B1171+0.1011*C1171+0.3423*D1171+0.4599*E1171+0.297*F1171</f>
        <v>0.465</v>
      </c>
      <c r="H1171" s="1">
        <f>IFERROR(VLOOKUP(A1171,Sheet3!A945:C2270,3,0),"None")</f>
        <v>-800</v>
      </c>
    </row>
    <row r="1172" spans="1:8">
      <c r="A1172" s="1" t="s">
        <v>1180</v>
      </c>
      <c r="B1172" s="1">
        <v>1</v>
      </c>
      <c r="C1172" s="1">
        <v>1</v>
      </c>
      <c r="D1172" s="2">
        <f>IFERROR(VLOOKUP(A1172,Sheet2!$A$2:$C$52,2,0),0)</f>
        <v>0</v>
      </c>
      <c r="E1172" s="1">
        <f>IFERROR(VLOOKUP(A1172,Sheet2!$A$2:$C$52,3,0),0)</f>
        <v>0</v>
      </c>
      <c r="F1172" s="1">
        <f>IFERROR(VLOOKUP(A1172,Sheet1!$A$2:$B2274,2,0),0)</f>
        <v>1</v>
      </c>
      <c r="G1172" s="1">
        <f>0.0669*B1172+0.1011*C1172+0.3423*D1172+0.4599*E1172+0.297*F1172</f>
        <v>0.465</v>
      </c>
      <c r="H1172" s="1">
        <f>IFERROR(VLOOKUP(A1172,Sheet3!A946:C2271,3,0),"None")</f>
        <v>0</v>
      </c>
    </row>
    <row r="1173" spans="1:8">
      <c r="A1173" s="1" t="s">
        <v>1181</v>
      </c>
      <c r="B1173" s="1">
        <v>1</v>
      </c>
      <c r="C1173" s="1">
        <v>1</v>
      </c>
      <c r="D1173" s="2">
        <f>IFERROR(VLOOKUP(A1173,Sheet2!$A$2:$C$52,2,0),0)</f>
        <v>0</v>
      </c>
      <c r="E1173" s="1">
        <f>IFERROR(VLOOKUP(A1173,Sheet2!$A$2:$C$52,3,0),0)</f>
        <v>0</v>
      </c>
      <c r="F1173" s="1">
        <f>IFERROR(VLOOKUP(A1173,Sheet1!$A$2:$B2275,2,0),0)</f>
        <v>1</v>
      </c>
      <c r="G1173" s="1">
        <f>0.0669*B1173+0.1011*C1173+0.3423*D1173+0.4599*E1173+0.297*F1173</f>
        <v>0.465</v>
      </c>
      <c r="H1173" s="1">
        <f>IFERROR(VLOOKUP(A1173,Sheet3!A947:C2272,3,0),"None")</f>
        <v>-800</v>
      </c>
    </row>
    <row r="1174" spans="1:8">
      <c r="A1174" s="1" t="s">
        <v>1182</v>
      </c>
      <c r="B1174" s="1">
        <v>1</v>
      </c>
      <c r="C1174" s="1">
        <v>1</v>
      </c>
      <c r="D1174" s="2">
        <f>IFERROR(VLOOKUP(A1174,Sheet2!$A$2:$C$52,2,0),0)</f>
        <v>0</v>
      </c>
      <c r="E1174" s="1">
        <f>IFERROR(VLOOKUP(A1174,Sheet2!$A$2:$C$52,3,0),0)</f>
        <v>0</v>
      </c>
      <c r="F1174" s="1">
        <f>IFERROR(VLOOKUP(A1174,Sheet1!$A$2:$B2283,2,0),0)</f>
        <v>1</v>
      </c>
      <c r="G1174" s="1">
        <f>0.0669*B1174+0.1011*C1174+0.3423*D1174+0.4599*E1174+0.297*F1174</f>
        <v>0.465</v>
      </c>
      <c r="H1174" s="1">
        <f>IFERROR(VLOOKUP(A1174,Sheet3!A955:C2280,3,0),"None")</f>
        <v>800</v>
      </c>
    </row>
    <row r="1175" spans="1:8">
      <c r="A1175" s="1" t="s">
        <v>1183</v>
      </c>
      <c r="B1175" s="1">
        <v>1</v>
      </c>
      <c r="C1175" s="1">
        <v>1</v>
      </c>
      <c r="D1175" s="2">
        <f>IFERROR(VLOOKUP(A1175,Sheet2!$A$2:$C$52,2,0),0)</f>
        <v>0</v>
      </c>
      <c r="E1175" s="1">
        <f>IFERROR(VLOOKUP(A1175,Sheet2!$A$2:$C$52,3,0),0)</f>
        <v>0</v>
      </c>
      <c r="F1175" s="1">
        <f>IFERROR(VLOOKUP(A1175,Sheet1!$A$2:$B2284,2,0),0)</f>
        <v>1</v>
      </c>
      <c r="G1175" s="1">
        <f>0.0669*B1175+0.1011*C1175+0.3423*D1175+0.4599*E1175+0.297*F1175</f>
        <v>0.465</v>
      </c>
      <c r="H1175" s="1">
        <f>IFERROR(VLOOKUP(A1175,Sheet3!A956:C2281,3,0),"None")</f>
        <v>0</v>
      </c>
    </row>
    <row r="1176" spans="1:8">
      <c r="A1176" s="1" t="s">
        <v>1184</v>
      </c>
      <c r="B1176" s="1">
        <v>1</v>
      </c>
      <c r="C1176" s="1">
        <v>1</v>
      </c>
      <c r="D1176" s="2">
        <f>IFERROR(VLOOKUP(A1176,Sheet2!$A$2:$C$52,2,0),0)</f>
        <v>0</v>
      </c>
      <c r="E1176" s="1">
        <f>IFERROR(VLOOKUP(A1176,Sheet2!$A$2:$C$52,3,0),0)</f>
        <v>0</v>
      </c>
      <c r="F1176" s="1">
        <f>IFERROR(VLOOKUP(A1176,Sheet1!$A$2:$B2285,2,0),0)</f>
        <v>1</v>
      </c>
      <c r="G1176" s="1">
        <f>0.0669*B1176+0.1011*C1176+0.3423*D1176+0.4599*E1176+0.297*F1176</f>
        <v>0.465</v>
      </c>
      <c r="H1176" s="1">
        <f>IFERROR(VLOOKUP(A1176,Sheet3!A957:C2282,3,0),"None")</f>
        <v>530</v>
      </c>
    </row>
    <row r="1177" spans="1:8">
      <c r="A1177" s="1" t="s">
        <v>1185</v>
      </c>
      <c r="B1177" s="1">
        <v>1</v>
      </c>
      <c r="C1177" s="1">
        <v>1</v>
      </c>
      <c r="D1177" s="2">
        <f>IFERROR(VLOOKUP(A1177,Sheet2!$A$2:$C$52,2,0),0)</f>
        <v>0</v>
      </c>
      <c r="E1177" s="1">
        <f>IFERROR(VLOOKUP(A1177,Sheet2!$A$2:$C$52,3,0),0)</f>
        <v>0</v>
      </c>
      <c r="F1177" s="1">
        <f>IFERROR(VLOOKUP(A1177,Sheet1!$A$2:$B2291,2,0),0)</f>
        <v>1</v>
      </c>
      <c r="G1177" s="1">
        <f>0.0669*B1177+0.1011*C1177+0.3423*D1177+0.4599*E1177+0.297*F1177</f>
        <v>0.465</v>
      </c>
      <c r="H1177" s="1">
        <f>IFERROR(VLOOKUP(A1177,Sheet3!A963:C2288,3,0),"None")</f>
        <v>530</v>
      </c>
    </row>
    <row r="1178" spans="1:8">
      <c r="A1178" s="1" t="s">
        <v>1186</v>
      </c>
      <c r="B1178" s="1">
        <v>1</v>
      </c>
      <c r="C1178" s="1">
        <v>1</v>
      </c>
      <c r="D1178" s="2">
        <f>IFERROR(VLOOKUP(A1178,Sheet2!$A$2:$C$52,2,0),0)</f>
        <v>0</v>
      </c>
      <c r="E1178" s="1">
        <f>IFERROR(VLOOKUP(A1178,Sheet2!$A$2:$C$52,3,0),0)</f>
        <v>0</v>
      </c>
      <c r="F1178" s="1">
        <f>IFERROR(VLOOKUP(A1178,Sheet1!$A$2:$B2294,2,0),0)</f>
        <v>1</v>
      </c>
      <c r="G1178" s="1">
        <f>0.0669*B1178+0.1011*C1178+0.3423*D1178+0.4599*E1178+0.297*F1178</f>
        <v>0.465</v>
      </c>
      <c r="H1178" s="1">
        <f>IFERROR(VLOOKUP(A1178,Sheet3!A966:C2291,3,0),"None")</f>
        <v>800</v>
      </c>
    </row>
    <row r="1179" spans="1:8">
      <c r="A1179" s="1" t="s">
        <v>1187</v>
      </c>
      <c r="B1179" s="1">
        <v>1</v>
      </c>
      <c r="C1179" s="1">
        <v>1</v>
      </c>
      <c r="D1179" s="2">
        <f>IFERROR(VLOOKUP(A1179,Sheet2!$A$2:$C$52,2,0),0)</f>
        <v>0</v>
      </c>
      <c r="E1179" s="1">
        <f>IFERROR(VLOOKUP(A1179,Sheet2!$A$2:$C$52,3,0),0)</f>
        <v>0</v>
      </c>
      <c r="F1179" s="1">
        <f>IFERROR(VLOOKUP(A1179,Sheet1!$A$2:$B2297,2,0),0)</f>
        <v>1</v>
      </c>
      <c r="G1179" s="1">
        <f>0.0669*B1179+0.1011*C1179+0.3423*D1179+0.4599*E1179+0.297*F1179</f>
        <v>0.465</v>
      </c>
      <c r="H1179" s="1">
        <f>IFERROR(VLOOKUP(A1179,Sheet3!A969:C2294,3,0),"None")</f>
        <v>-800</v>
      </c>
    </row>
    <row r="1180" spans="1:8">
      <c r="A1180" s="1" t="s">
        <v>1188</v>
      </c>
      <c r="B1180" s="1">
        <v>1</v>
      </c>
      <c r="C1180" s="1">
        <v>1</v>
      </c>
      <c r="D1180" s="2">
        <f>IFERROR(VLOOKUP(A1180,Sheet2!$A$2:$C$52,2,0),0)</f>
        <v>0</v>
      </c>
      <c r="E1180" s="1">
        <f>IFERROR(VLOOKUP(A1180,Sheet2!$A$2:$C$52,3,0),0)</f>
        <v>0</v>
      </c>
      <c r="F1180" s="1">
        <f>IFERROR(VLOOKUP(A1180,Sheet1!$A$2:$B2300,2,0),0)</f>
        <v>1</v>
      </c>
      <c r="G1180" s="1">
        <f>0.0669*B1180+0.1011*C1180+0.3423*D1180+0.4599*E1180+0.297*F1180</f>
        <v>0.465</v>
      </c>
      <c r="H1180" s="1">
        <f>IFERROR(VLOOKUP(A1180,Sheet3!A972:C2297,3,0),"None")</f>
        <v>-700</v>
      </c>
    </row>
    <row r="1181" spans="1:8">
      <c r="A1181" s="1" t="s">
        <v>1189</v>
      </c>
      <c r="B1181" s="1">
        <v>1</v>
      </c>
      <c r="C1181" s="1">
        <v>1</v>
      </c>
      <c r="D1181" s="2">
        <f>IFERROR(VLOOKUP(A1181,Sheet2!$A$2:$C$52,2,0),0)</f>
        <v>0</v>
      </c>
      <c r="E1181" s="1">
        <f>IFERROR(VLOOKUP(A1181,Sheet2!$A$2:$C$52,3,0),0)</f>
        <v>0</v>
      </c>
      <c r="F1181" s="1">
        <f>IFERROR(VLOOKUP(A1181,Sheet1!$A$2:$B2302,2,0),0)</f>
        <v>1</v>
      </c>
      <c r="G1181" s="1">
        <f>0.0669*B1181+0.1011*C1181+0.3423*D1181+0.4599*E1181+0.297*F1181</f>
        <v>0.465</v>
      </c>
      <c r="H1181" s="1">
        <f>IFERROR(VLOOKUP(A1181,Sheet3!A974:C2299,3,0),"None")</f>
        <v>530</v>
      </c>
    </row>
    <row r="1182" spans="1:8">
      <c r="A1182" s="1" t="s">
        <v>1190</v>
      </c>
      <c r="B1182" s="1">
        <v>1</v>
      </c>
      <c r="C1182" s="1">
        <v>1</v>
      </c>
      <c r="D1182" s="2">
        <f>IFERROR(VLOOKUP(A1182,Sheet2!$A$2:$C$52,2,0),0)</f>
        <v>0</v>
      </c>
      <c r="E1182" s="1">
        <f>IFERROR(VLOOKUP(A1182,Sheet2!$A$2:$C$52,3,0),0)</f>
        <v>0</v>
      </c>
      <c r="F1182" s="1">
        <f>IFERROR(VLOOKUP(A1182,Sheet1!$A$2:$B2304,2,0),0)</f>
        <v>1</v>
      </c>
      <c r="G1182" s="1">
        <f>0.0669*B1182+0.1011*C1182+0.3423*D1182+0.4599*E1182+0.297*F1182</f>
        <v>0.465</v>
      </c>
      <c r="H1182" s="1">
        <f>IFERROR(VLOOKUP(A1182,Sheet3!A976:C2301,3,0),"None")</f>
        <v>530</v>
      </c>
    </row>
    <row r="1183" spans="1:8">
      <c r="A1183" s="1" t="s">
        <v>1191</v>
      </c>
      <c r="B1183" s="1">
        <v>1</v>
      </c>
      <c r="C1183" s="1">
        <v>1</v>
      </c>
      <c r="D1183" s="2">
        <f>IFERROR(VLOOKUP(A1183,Sheet2!$A$2:$C$52,2,0),0)</f>
        <v>0</v>
      </c>
      <c r="E1183" s="1">
        <f>IFERROR(VLOOKUP(A1183,Sheet2!$A$2:$C$52,3,0),0)</f>
        <v>0</v>
      </c>
      <c r="F1183" s="1">
        <f>IFERROR(VLOOKUP(A1183,Sheet1!$A$2:$B2305,2,0),0)</f>
        <v>1</v>
      </c>
      <c r="G1183" s="1">
        <f>0.0669*B1183+0.1011*C1183+0.3423*D1183+0.4599*E1183+0.297*F1183</f>
        <v>0.465</v>
      </c>
      <c r="H1183" s="1">
        <f>IFERROR(VLOOKUP(A1183,Sheet3!A977:C2302,3,0),"None")</f>
        <v>200</v>
      </c>
    </row>
    <row r="1184" spans="1:8">
      <c r="A1184" s="1" t="s">
        <v>1192</v>
      </c>
      <c r="B1184" s="1">
        <v>1</v>
      </c>
      <c r="C1184" s="1">
        <v>1</v>
      </c>
      <c r="D1184" s="2">
        <f>IFERROR(VLOOKUP(A1184,Sheet2!$A$2:$C$52,2,0),0)</f>
        <v>0</v>
      </c>
      <c r="E1184" s="1">
        <f>IFERROR(VLOOKUP(A1184,Sheet2!$A$2:$C$52,3,0),0)</f>
        <v>0</v>
      </c>
      <c r="F1184" s="1">
        <f>IFERROR(VLOOKUP(A1184,Sheet1!$A$2:$B2306,2,0),0)</f>
        <v>1</v>
      </c>
      <c r="G1184" s="1">
        <f>0.0669*B1184+0.1011*C1184+0.3423*D1184+0.4599*E1184+0.297*F1184</f>
        <v>0.465</v>
      </c>
      <c r="H1184" s="1">
        <f>IFERROR(VLOOKUP(A1184,Sheet3!A978:C2303,3,0),"None")</f>
        <v>100</v>
      </c>
    </row>
    <row r="1185" spans="1:8">
      <c r="A1185" s="1" t="s">
        <v>1193</v>
      </c>
      <c r="B1185" s="1">
        <v>1</v>
      </c>
      <c r="C1185" s="1">
        <v>1</v>
      </c>
      <c r="D1185" s="2">
        <f>IFERROR(VLOOKUP(A1185,Sheet2!$A$2:$C$52,2,0),0)</f>
        <v>0</v>
      </c>
      <c r="E1185" s="1">
        <f>IFERROR(VLOOKUP(A1185,Sheet2!$A$2:$C$52,3,0),0)</f>
        <v>0</v>
      </c>
      <c r="F1185" s="1">
        <f>IFERROR(VLOOKUP(A1185,Sheet1!$A$2:$B2307,2,0),0)</f>
        <v>1</v>
      </c>
      <c r="G1185" s="1">
        <f>0.0669*B1185+0.1011*C1185+0.3423*D1185+0.4599*E1185+0.297*F1185</f>
        <v>0.465</v>
      </c>
      <c r="H1185" s="1">
        <f>IFERROR(VLOOKUP(A1185,Sheet3!A979:C2304,3,0),"None")</f>
        <v>100</v>
      </c>
    </row>
    <row r="1186" spans="1:8">
      <c r="A1186" s="1" t="s">
        <v>1194</v>
      </c>
      <c r="B1186" s="1">
        <v>1</v>
      </c>
      <c r="C1186" s="1">
        <v>1</v>
      </c>
      <c r="D1186" s="2">
        <f>IFERROR(VLOOKUP(A1186,Sheet2!$A$2:$C$52,2,0),0)</f>
        <v>0</v>
      </c>
      <c r="E1186" s="1">
        <f>IFERROR(VLOOKUP(A1186,Sheet2!$A$2:$C$52,3,0),0)</f>
        <v>0</v>
      </c>
      <c r="F1186" s="1">
        <f>IFERROR(VLOOKUP(A1186,Sheet1!$A$2:$B2309,2,0),0)</f>
        <v>1</v>
      </c>
      <c r="G1186" s="1">
        <f>0.0669*B1186+0.1011*C1186+0.3423*D1186+0.4599*E1186+0.297*F1186</f>
        <v>0.465</v>
      </c>
      <c r="H1186" s="1">
        <f>IFERROR(VLOOKUP(A1186,Sheet3!A981:C2306,3,0),"None")</f>
        <v>0</v>
      </c>
    </row>
    <row r="1187" spans="1:8">
      <c r="A1187" s="1" t="s">
        <v>1195</v>
      </c>
      <c r="B1187" s="1">
        <v>1</v>
      </c>
      <c r="C1187" s="1">
        <v>1</v>
      </c>
      <c r="D1187" s="2">
        <f>IFERROR(VLOOKUP(A1187,Sheet2!$A$2:$C$52,2,0),0)</f>
        <v>0</v>
      </c>
      <c r="E1187" s="1">
        <f>IFERROR(VLOOKUP(A1187,Sheet2!$A$2:$C$52,3,0),0)</f>
        <v>0</v>
      </c>
      <c r="F1187" s="1">
        <f>IFERROR(VLOOKUP(A1187,Sheet1!$A$2:$B2310,2,0),0)</f>
        <v>1</v>
      </c>
      <c r="G1187" s="1">
        <f>0.0669*B1187+0.1011*C1187+0.3423*D1187+0.4599*E1187+0.297*F1187</f>
        <v>0.465</v>
      </c>
      <c r="H1187" s="1">
        <f>IFERROR(VLOOKUP(A1187,Sheet3!A982:C2307,3,0),"None")</f>
        <v>0</v>
      </c>
    </row>
    <row r="1188" spans="1:8">
      <c r="A1188" s="1" t="s">
        <v>1196</v>
      </c>
      <c r="B1188" s="1">
        <v>1</v>
      </c>
      <c r="C1188" s="1">
        <v>1</v>
      </c>
      <c r="D1188" s="2">
        <f>IFERROR(VLOOKUP(A1188,Sheet2!$A$2:$C$52,2,0),0)</f>
        <v>0</v>
      </c>
      <c r="E1188" s="1">
        <f>IFERROR(VLOOKUP(A1188,Sheet2!$A$2:$C$52,3,0),0)</f>
        <v>0</v>
      </c>
      <c r="F1188" s="1">
        <f>IFERROR(VLOOKUP(A1188,Sheet1!$A$2:$B2312,2,0),0)</f>
        <v>1</v>
      </c>
      <c r="G1188" s="1">
        <f>0.0669*B1188+0.1011*C1188+0.3423*D1188+0.4599*E1188+0.297*F1188</f>
        <v>0.465</v>
      </c>
      <c r="H1188" s="1">
        <f>IFERROR(VLOOKUP(A1188,Sheet3!A984:C2309,3,0),"None")</f>
        <v>100</v>
      </c>
    </row>
    <row r="1189" spans="1:8">
      <c r="A1189" s="1" t="s">
        <v>1197</v>
      </c>
      <c r="B1189" s="1">
        <v>1</v>
      </c>
      <c r="C1189" s="1">
        <v>1</v>
      </c>
      <c r="D1189" s="2">
        <f>IFERROR(VLOOKUP(A1189,Sheet2!$A$2:$C$52,2,0),0)</f>
        <v>0</v>
      </c>
      <c r="E1189" s="1">
        <f>IFERROR(VLOOKUP(A1189,Sheet2!$A$2:$C$52,3,0),0)</f>
        <v>0</v>
      </c>
      <c r="F1189" s="1">
        <f>IFERROR(VLOOKUP(A1189,Sheet1!$A$2:$B2313,2,0),0)</f>
        <v>1</v>
      </c>
      <c r="G1189" s="1">
        <f>0.0669*B1189+0.1011*C1189+0.3423*D1189+0.4599*E1189+0.297*F1189</f>
        <v>0.465</v>
      </c>
      <c r="H1189" s="1">
        <f>IFERROR(VLOOKUP(A1189,Sheet3!A985:C2310,3,0),"None")</f>
        <v>800</v>
      </c>
    </row>
    <row r="1190" spans="1:8">
      <c r="A1190" s="1" t="s">
        <v>1198</v>
      </c>
      <c r="B1190" s="1">
        <v>1</v>
      </c>
      <c r="C1190" s="1">
        <v>1</v>
      </c>
      <c r="D1190" s="2">
        <f>IFERROR(VLOOKUP(A1190,Sheet2!$A$2:$C$52,2,0),0)</f>
        <v>0</v>
      </c>
      <c r="E1190" s="1">
        <f>IFERROR(VLOOKUP(A1190,Sheet2!$A$2:$C$52,3,0),0)</f>
        <v>0</v>
      </c>
      <c r="F1190" s="1">
        <f>IFERROR(VLOOKUP(A1190,Sheet1!$A$2:$B2314,2,0),0)</f>
        <v>1</v>
      </c>
      <c r="G1190" s="1">
        <f>0.0669*B1190+0.1011*C1190+0.3423*D1190+0.4599*E1190+0.297*F1190</f>
        <v>0.465</v>
      </c>
      <c r="H1190" s="1">
        <f>IFERROR(VLOOKUP(A1190,Sheet3!A986:C2311,3,0),"None")</f>
        <v>1300</v>
      </c>
    </row>
    <row r="1191" spans="1:8">
      <c r="A1191" s="1" t="s">
        <v>1199</v>
      </c>
      <c r="B1191" s="1">
        <v>1</v>
      </c>
      <c r="C1191" s="1">
        <v>1</v>
      </c>
      <c r="D1191" s="2">
        <f>IFERROR(VLOOKUP(A1191,Sheet2!$A$2:$C$52,2,0),0)</f>
        <v>0</v>
      </c>
      <c r="E1191" s="1">
        <f>IFERROR(VLOOKUP(A1191,Sheet2!$A$2:$C$52,3,0),0)</f>
        <v>0</v>
      </c>
      <c r="F1191" s="1">
        <f>IFERROR(VLOOKUP(A1191,Sheet1!$A$2:$B2316,2,0),0)</f>
        <v>1</v>
      </c>
      <c r="G1191" s="1">
        <f>0.0669*B1191+0.1011*C1191+0.3423*D1191+0.4599*E1191+0.297*F1191</f>
        <v>0.465</v>
      </c>
      <c r="H1191" s="1">
        <f>IFERROR(VLOOKUP(A1191,Sheet3!A988:C2313,3,0),"None")</f>
        <v>100</v>
      </c>
    </row>
    <row r="1192" spans="1:8">
      <c r="A1192" s="1" t="s">
        <v>1200</v>
      </c>
      <c r="B1192" s="1">
        <v>1</v>
      </c>
      <c r="C1192" s="1">
        <v>1</v>
      </c>
      <c r="D1192" s="2">
        <f>IFERROR(VLOOKUP(A1192,Sheet2!$A$2:$C$52,2,0),0)</f>
        <v>0</v>
      </c>
      <c r="E1192" s="1">
        <f>IFERROR(VLOOKUP(A1192,Sheet2!$A$2:$C$52,3,0),0)</f>
        <v>0</v>
      </c>
      <c r="F1192" s="1">
        <f>IFERROR(VLOOKUP(A1192,Sheet1!$A$2:$B2324,2,0),0)</f>
        <v>1</v>
      </c>
      <c r="G1192" s="1">
        <f>0.0669*B1192+0.1011*C1192+0.3423*D1192+0.4599*E1192+0.297*F1192</f>
        <v>0.465</v>
      </c>
      <c r="H1192" s="1">
        <f>IFERROR(VLOOKUP(A1192,Sheet3!A996:C2321,3,0),"None")</f>
        <v>100</v>
      </c>
    </row>
    <row r="1193" spans="1:8">
      <c r="A1193" s="1" t="s">
        <v>1201</v>
      </c>
      <c r="B1193" s="1">
        <v>1</v>
      </c>
      <c r="C1193" s="1">
        <v>1</v>
      </c>
      <c r="D1193" s="2">
        <f>IFERROR(VLOOKUP(A1193,Sheet2!$A$2:$C$52,2,0),0)</f>
        <v>0</v>
      </c>
      <c r="E1193" s="1">
        <f>IFERROR(VLOOKUP(A1193,Sheet2!$A$2:$C$52,3,0),0)</f>
        <v>0</v>
      </c>
      <c r="F1193" s="1">
        <f>IFERROR(VLOOKUP(A1193,Sheet1!$A$2:$B2325,2,0),0)</f>
        <v>1</v>
      </c>
      <c r="G1193" s="1">
        <f>0.0669*B1193+0.1011*C1193+0.3423*D1193+0.4599*E1193+0.297*F1193</f>
        <v>0.465</v>
      </c>
      <c r="H1193" s="1">
        <f>IFERROR(VLOOKUP(A1193,Sheet3!A997:C2322,3,0),"None")</f>
        <v>100</v>
      </c>
    </row>
    <row r="1194" spans="1:8">
      <c r="A1194" s="1" t="s">
        <v>1202</v>
      </c>
      <c r="B1194" s="1">
        <v>1</v>
      </c>
      <c r="C1194" s="1">
        <v>1</v>
      </c>
      <c r="D1194" s="2">
        <f>IFERROR(VLOOKUP(A1194,Sheet2!$A$2:$C$52,2,0),0)</f>
        <v>0</v>
      </c>
      <c r="E1194" s="1">
        <f>IFERROR(VLOOKUP(A1194,Sheet2!$A$2:$C$52,3,0),0)</f>
        <v>0</v>
      </c>
      <c r="F1194" s="1">
        <f>IFERROR(VLOOKUP(A1194,Sheet1!$A$2:$B2328,2,0),0)</f>
        <v>1</v>
      </c>
      <c r="G1194" s="1">
        <f>0.0669*B1194+0.1011*C1194+0.3423*D1194+0.4599*E1194+0.297*F1194</f>
        <v>0.465</v>
      </c>
      <c r="H1194" s="1">
        <f>IFERROR(VLOOKUP(A1194,Sheet3!A1000:C2325,3,0),"None")</f>
        <v>-500</v>
      </c>
    </row>
    <row r="1195" spans="1:8">
      <c r="A1195" s="1" t="s">
        <v>1203</v>
      </c>
      <c r="B1195" s="1">
        <v>1</v>
      </c>
      <c r="C1195" s="1">
        <v>1</v>
      </c>
      <c r="D1195" s="2">
        <f>IFERROR(VLOOKUP(A1195,Sheet2!$A$2:$C$52,2,0),0)</f>
        <v>0</v>
      </c>
      <c r="E1195" s="1">
        <f>IFERROR(VLOOKUP(A1195,Sheet2!$A$2:$C$52,3,0),0)</f>
        <v>0</v>
      </c>
      <c r="F1195" s="1">
        <f>IFERROR(VLOOKUP(A1195,Sheet1!$A$2:$B2330,2,0),0)</f>
        <v>1</v>
      </c>
      <c r="G1195" s="1">
        <f>0.0669*B1195+0.1011*C1195+0.3423*D1195+0.4599*E1195+0.297*F1195</f>
        <v>0.465</v>
      </c>
      <c r="H1195" s="1">
        <f>IFERROR(VLOOKUP(A1195,Sheet3!A1002:C2327,3,0),"None")</f>
        <v>530</v>
      </c>
    </row>
    <row r="1196" spans="1:8">
      <c r="A1196" s="1" t="s">
        <v>1204</v>
      </c>
      <c r="B1196" s="1">
        <v>1</v>
      </c>
      <c r="C1196" s="1">
        <v>1</v>
      </c>
      <c r="D1196" s="2">
        <f>IFERROR(VLOOKUP(A1196,Sheet2!$A$2:$C$52,2,0),0)</f>
        <v>0</v>
      </c>
      <c r="E1196" s="1">
        <f>IFERROR(VLOOKUP(A1196,Sheet2!$A$2:$C$52,3,0),0)</f>
        <v>0</v>
      </c>
      <c r="F1196" s="1">
        <f>IFERROR(VLOOKUP(A1196,Sheet1!$A$2:$B2331,2,0),0)</f>
        <v>1</v>
      </c>
      <c r="G1196" s="1">
        <f>0.0669*B1196+0.1011*C1196+0.3423*D1196+0.4599*E1196+0.297*F1196</f>
        <v>0.465</v>
      </c>
      <c r="H1196" s="1">
        <f>IFERROR(VLOOKUP(A1196,Sheet3!A1003:C2328,3,0),"None")</f>
        <v>300</v>
      </c>
    </row>
    <row r="1197" spans="1:8">
      <c r="A1197" s="1" t="s">
        <v>1205</v>
      </c>
      <c r="B1197" s="1">
        <v>1</v>
      </c>
      <c r="C1197" s="1">
        <v>1</v>
      </c>
      <c r="D1197" s="2">
        <f>IFERROR(VLOOKUP(A1197,Sheet2!$A$2:$C$52,2,0),0)</f>
        <v>0</v>
      </c>
      <c r="E1197" s="1">
        <f>IFERROR(VLOOKUP(A1197,Sheet2!$A$2:$C$52,3,0),0)</f>
        <v>0</v>
      </c>
      <c r="F1197" s="1">
        <f>IFERROR(VLOOKUP(A1197,Sheet1!$A$2:$B2332,2,0),0)</f>
        <v>1</v>
      </c>
      <c r="G1197" s="1">
        <f>0.0669*B1197+0.1011*C1197+0.3423*D1197+0.4599*E1197+0.297*F1197</f>
        <v>0.465</v>
      </c>
      <c r="H1197" s="1">
        <f>IFERROR(VLOOKUP(A1197,Sheet3!A1004:C2329,3,0),"None")</f>
        <v>100</v>
      </c>
    </row>
    <row r="1198" spans="1:8">
      <c r="A1198" s="1" t="s">
        <v>1206</v>
      </c>
      <c r="B1198" s="1">
        <v>1</v>
      </c>
      <c r="C1198" s="1">
        <v>1</v>
      </c>
      <c r="D1198" s="2">
        <f>IFERROR(VLOOKUP(A1198,Sheet2!$A$2:$C$52,2,0),0)</f>
        <v>0</v>
      </c>
      <c r="E1198" s="1">
        <f>IFERROR(VLOOKUP(A1198,Sheet2!$A$2:$C$52,3,0),0)</f>
        <v>0</v>
      </c>
      <c r="F1198" s="1">
        <f>IFERROR(VLOOKUP(A1198,Sheet1!$A$2:$B2333,2,0),0)</f>
        <v>1</v>
      </c>
      <c r="G1198" s="1">
        <f>0.0669*B1198+0.1011*C1198+0.3423*D1198+0.4599*E1198+0.297*F1198</f>
        <v>0.465</v>
      </c>
      <c r="H1198" s="1">
        <f>IFERROR(VLOOKUP(A1198,Sheet3!A1005:C2330,3,0),"None")</f>
        <v>-800</v>
      </c>
    </row>
    <row r="1199" spans="1:8">
      <c r="A1199" s="1" t="s">
        <v>1207</v>
      </c>
      <c r="B1199" s="1">
        <v>1</v>
      </c>
      <c r="C1199" s="1">
        <v>1</v>
      </c>
      <c r="D1199" s="2">
        <f>IFERROR(VLOOKUP(A1199,Sheet2!$A$2:$C$52,2,0),0)</f>
        <v>0</v>
      </c>
      <c r="E1199" s="1">
        <f>IFERROR(VLOOKUP(A1199,Sheet2!$A$2:$C$52,3,0),0)</f>
        <v>0</v>
      </c>
      <c r="F1199" s="1">
        <f>IFERROR(VLOOKUP(A1199,Sheet1!$A$2:$B2334,2,0),0)</f>
        <v>1</v>
      </c>
      <c r="G1199" s="1">
        <f>0.0669*B1199+0.1011*C1199+0.3423*D1199+0.4599*E1199+0.297*F1199</f>
        <v>0.465</v>
      </c>
      <c r="H1199" s="1">
        <f>IFERROR(VLOOKUP(A1199,Sheet3!A1006:C2331,3,0),"None")</f>
        <v>-800</v>
      </c>
    </row>
    <row r="1200" spans="1:8">
      <c r="A1200" s="1" t="s">
        <v>1208</v>
      </c>
      <c r="B1200" s="1">
        <v>1</v>
      </c>
      <c r="C1200" s="1">
        <v>1</v>
      </c>
      <c r="D1200" s="2">
        <f>IFERROR(VLOOKUP(A1200,Sheet2!$A$2:$C$52,2,0),0)</f>
        <v>0</v>
      </c>
      <c r="E1200" s="1">
        <f>IFERROR(VLOOKUP(A1200,Sheet2!$A$2:$C$52,3,0),0)</f>
        <v>0</v>
      </c>
      <c r="F1200" s="1">
        <f>IFERROR(VLOOKUP(A1200,Sheet1!$A$2:$B2336,2,0),0)</f>
        <v>1</v>
      </c>
      <c r="G1200" s="1">
        <f>0.0669*B1200+0.1011*C1200+0.3423*D1200+0.4599*E1200+0.297*F1200</f>
        <v>0.465</v>
      </c>
      <c r="H1200" s="1">
        <f>IFERROR(VLOOKUP(A1200,Sheet3!A1008:C2333,3,0),"None")</f>
        <v>-700</v>
      </c>
    </row>
    <row r="1201" spans="1:8">
      <c r="A1201" s="1" t="s">
        <v>1209</v>
      </c>
      <c r="B1201" s="1">
        <v>1</v>
      </c>
      <c r="C1201" s="1">
        <v>1</v>
      </c>
      <c r="D1201" s="2">
        <f>IFERROR(VLOOKUP(A1201,Sheet2!$A$2:$C$52,2,0),0)</f>
        <v>0</v>
      </c>
      <c r="E1201" s="1">
        <f>IFERROR(VLOOKUP(A1201,Sheet2!$A$2:$C$52,3,0),0)</f>
        <v>0</v>
      </c>
      <c r="F1201" s="1">
        <f>IFERROR(VLOOKUP(A1201,Sheet1!$A$2:$B2337,2,0),0)</f>
        <v>1</v>
      </c>
      <c r="G1201" s="1">
        <f>0.0669*B1201+0.1011*C1201+0.3423*D1201+0.4599*E1201+0.297*F1201</f>
        <v>0.465</v>
      </c>
      <c r="H1201" s="1">
        <f>IFERROR(VLOOKUP(A1201,Sheet3!A1009:C2334,3,0),"None")</f>
        <v>-800</v>
      </c>
    </row>
    <row r="1202" spans="1:8">
      <c r="A1202" s="1" t="s">
        <v>1210</v>
      </c>
      <c r="B1202" s="1">
        <v>1</v>
      </c>
      <c r="C1202" s="1">
        <v>1</v>
      </c>
      <c r="D1202" s="2">
        <f>IFERROR(VLOOKUP(A1202,Sheet2!$A$2:$C$52,2,0),0)</f>
        <v>0</v>
      </c>
      <c r="E1202" s="1">
        <f>IFERROR(VLOOKUP(A1202,Sheet2!$A$2:$C$52,3,0),0)</f>
        <v>0</v>
      </c>
      <c r="F1202" s="1">
        <f>IFERROR(VLOOKUP(A1202,Sheet1!$A$2:$B2339,2,0),0)</f>
        <v>1</v>
      </c>
      <c r="G1202" s="1">
        <f>0.0669*B1202+0.1011*C1202+0.3423*D1202+0.4599*E1202+0.297*F1202</f>
        <v>0.465</v>
      </c>
      <c r="H1202" s="1">
        <f>IFERROR(VLOOKUP(A1202,Sheet3!A1011:C2336,3,0),"None")</f>
        <v>800</v>
      </c>
    </row>
    <row r="1203" spans="1:8">
      <c r="A1203" s="1" t="s">
        <v>1211</v>
      </c>
      <c r="B1203" s="1">
        <v>1</v>
      </c>
      <c r="C1203" s="1">
        <v>1</v>
      </c>
      <c r="D1203" s="2">
        <f>IFERROR(VLOOKUP(A1203,Sheet2!$A$2:$C$52,2,0),0)</f>
        <v>0</v>
      </c>
      <c r="E1203" s="1">
        <f>IFERROR(VLOOKUP(A1203,Sheet2!$A$2:$C$52,3,0),0)</f>
        <v>0</v>
      </c>
      <c r="F1203" s="1">
        <f>IFERROR(VLOOKUP(A1203,Sheet1!$A$2:$B2348,2,0),0)</f>
        <v>1</v>
      </c>
      <c r="G1203" s="1">
        <f>0.0669*B1203+0.1011*C1203+0.3423*D1203+0.4599*E1203+0.297*F1203</f>
        <v>0.465</v>
      </c>
      <c r="H1203" s="1">
        <f>IFERROR(VLOOKUP(A1203,Sheet3!A1020:C2345,3,0),"None")</f>
        <v>1100</v>
      </c>
    </row>
    <row r="1204" spans="1:8">
      <c r="A1204" s="1" t="s">
        <v>1212</v>
      </c>
      <c r="B1204" s="1">
        <v>1</v>
      </c>
      <c r="C1204" s="1">
        <v>1</v>
      </c>
      <c r="D1204" s="2">
        <f>IFERROR(VLOOKUP(A1204,Sheet2!$A$2:$C$52,2,0),0)</f>
        <v>0</v>
      </c>
      <c r="E1204" s="1">
        <f>IFERROR(VLOOKUP(A1204,Sheet2!$A$2:$C$52,3,0),0)</f>
        <v>0</v>
      </c>
      <c r="F1204" s="1">
        <f>IFERROR(VLOOKUP(A1204,Sheet1!$A$2:$B2350,2,0),0)</f>
        <v>1</v>
      </c>
      <c r="G1204" s="1">
        <f>0.0669*B1204+0.1011*C1204+0.3423*D1204+0.4599*E1204+0.297*F1204</f>
        <v>0.465</v>
      </c>
      <c r="H1204" s="1">
        <f>IFERROR(VLOOKUP(A1204,Sheet3!A1022:C2347,3,0),"None")</f>
        <v>530</v>
      </c>
    </row>
    <row r="1205" spans="1:8">
      <c r="A1205" s="1" t="s">
        <v>1213</v>
      </c>
      <c r="B1205" s="1">
        <v>1</v>
      </c>
      <c r="C1205" s="1">
        <v>1</v>
      </c>
      <c r="D1205" s="2">
        <f>IFERROR(VLOOKUP(A1205,Sheet2!$A$2:$C$52,2,0),0)</f>
        <v>0</v>
      </c>
      <c r="E1205" s="1">
        <f>IFERROR(VLOOKUP(A1205,Sheet2!$A$2:$C$52,3,0),0)</f>
        <v>0</v>
      </c>
      <c r="F1205" s="1">
        <f>IFERROR(VLOOKUP(A1205,Sheet1!$A$2:$B2351,2,0),0)</f>
        <v>1</v>
      </c>
      <c r="G1205" s="1">
        <f>0.0669*B1205+0.1011*C1205+0.3423*D1205+0.4599*E1205+0.297*F1205</f>
        <v>0.465</v>
      </c>
      <c r="H1205" s="1">
        <f>IFERROR(VLOOKUP(A1205,Sheet3!A1023:C2348,3,0),"None")</f>
        <v>0</v>
      </c>
    </row>
    <row r="1206" spans="1:8">
      <c r="A1206" s="1" t="s">
        <v>1214</v>
      </c>
      <c r="B1206" s="1">
        <v>1</v>
      </c>
      <c r="C1206" s="1">
        <v>1</v>
      </c>
      <c r="D1206" s="2">
        <f>IFERROR(VLOOKUP(A1206,Sheet2!$A$2:$C$52,2,0),0)</f>
        <v>0</v>
      </c>
      <c r="E1206" s="1">
        <f>IFERROR(VLOOKUP(A1206,Sheet2!$A$2:$C$52,3,0),0)</f>
        <v>0</v>
      </c>
      <c r="F1206" s="1">
        <f>IFERROR(VLOOKUP(A1206,Sheet1!$A$2:$B2354,2,0),0)</f>
        <v>1</v>
      </c>
      <c r="G1206" s="1">
        <f>0.0669*B1206+0.1011*C1206+0.3423*D1206+0.4599*E1206+0.297*F1206</f>
        <v>0.465</v>
      </c>
      <c r="H1206" s="1">
        <f>IFERROR(VLOOKUP(A1206,Sheet3!A1026:C2351,3,0),"None")</f>
        <v>100</v>
      </c>
    </row>
    <row r="1207" spans="1:8">
      <c r="A1207" s="1" t="s">
        <v>1215</v>
      </c>
      <c r="B1207" s="1">
        <v>1</v>
      </c>
      <c r="C1207" s="1">
        <v>1</v>
      </c>
      <c r="D1207" s="2">
        <f>IFERROR(VLOOKUP(A1207,Sheet2!$A$2:$C$52,2,0),0)</f>
        <v>0</v>
      </c>
      <c r="E1207" s="1">
        <f>IFERROR(VLOOKUP(A1207,Sheet2!$A$2:$C$52,3,0),0)</f>
        <v>0</v>
      </c>
      <c r="F1207" s="1">
        <f>IFERROR(VLOOKUP(A1207,Sheet1!$A$2:$B2355,2,0),0)</f>
        <v>1</v>
      </c>
      <c r="G1207" s="1">
        <f>0.0669*B1207+0.1011*C1207+0.3423*D1207+0.4599*E1207+0.297*F1207</f>
        <v>0.465</v>
      </c>
      <c r="H1207" s="1">
        <f>IFERROR(VLOOKUP(A1207,Sheet3!A1027:C2352,3,0),"None")</f>
        <v>200</v>
      </c>
    </row>
    <row r="1208" spans="1:8">
      <c r="A1208" s="1" t="s">
        <v>1216</v>
      </c>
      <c r="B1208" s="1">
        <v>1</v>
      </c>
      <c r="C1208" s="1">
        <v>1</v>
      </c>
      <c r="D1208" s="2">
        <f>IFERROR(VLOOKUP(A1208,Sheet2!$A$2:$C$52,2,0),0)</f>
        <v>0</v>
      </c>
      <c r="E1208" s="1">
        <f>IFERROR(VLOOKUP(A1208,Sheet2!$A$2:$C$52,3,0),0)</f>
        <v>0</v>
      </c>
      <c r="F1208" s="1">
        <f>IFERROR(VLOOKUP(A1208,Sheet1!$A$2:$B2356,2,0),0)</f>
        <v>1</v>
      </c>
      <c r="G1208" s="1">
        <f>0.0669*B1208+0.1011*C1208+0.3423*D1208+0.4599*E1208+0.297*F1208</f>
        <v>0.465</v>
      </c>
      <c r="H1208" s="1">
        <f>IFERROR(VLOOKUP(A1208,Sheet3!A1028:C2353,3,0),"None")</f>
        <v>200</v>
      </c>
    </row>
    <row r="1209" spans="1:8">
      <c r="A1209" s="1" t="s">
        <v>1217</v>
      </c>
      <c r="B1209" s="1">
        <v>1</v>
      </c>
      <c r="C1209" s="1">
        <v>1</v>
      </c>
      <c r="D1209" s="2">
        <f>IFERROR(VLOOKUP(A1209,Sheet2!$A$2:$C$52,2,0),0)</f>
        <v>0</v>
      </c>
      <c r="E1209" s="1">
        <f>IFERROR(VLOOKUP(A1209,Sheet2!$A$2:$C$52,3,0),0)</f>
        <v>0</v>
      </c>
      <c r="F1209" s="1">
        <f>IFERROR(VLOOKUP(A1209,Sheet1!$A$2:$B2358,2,0),0)</f>
        <v>1</v>
      </c>
      <c r="G1209" s="1">
        <f>0.0669*B1209+0.1011*C1209+0.3423*D1209+0.4599*E1209+0.297*F1209</f>
        <v>0.465</v>
      </c>
      <c r="H1209" s="1">
        <f>IFERROR(VLOOKUP(A1209,Sheet3!A1030:C2355,3,0),"None")</f>
        <v>100</v>
      </c>
    </row>
    <row r="1210" spans="1:8">
      <c r="A1210" s="1" t="s">
        <v>1218</v>
      </c>
      <c r="B1210" s="1">
        <v>1</v>
      </c>
      <c r="C1210" s="1">
        <v>1</v>
      </c>
      <c r="D1210" s="2">
        <f>IFERROR(VLOOKUP(A1210,Sheet2!$A$2:$C$52,2,0),0)</f>
        <v>0</v>
      </c>
      <c r="E1210" s="1">
        <f>IFERROR(VLOOKUP(A1210,Sheet2!$A$2:$C$52,3,0),0)</f>
        <v>0</v>
      </c>
      <c r="F1210" s="1">
        <f>IFERROR(VLOOKUP(A1210,Sheet1!$A$2:$B2361,2,0),0)</f>
        <v>1</v>
      </c>
      <c r="G1210" s="1">
        <f>0.0669*B1210+0.1011*C1210+0.3423*D1210+0.4599*E1210+0.297*F1210</f>
        <v>0.465</v>
      </c>
      <c r="H1210" s="1">
        <f>IFERROR(VLOOKUP(A1210,Sheet3!A1033:C2358,3,0),"None")</f>
        <v>-500</v>
      </c>
    </row>
    <row r="1211" spans="1:8">
      <c r="A1211" s="1" t="s">
        <v>1219</v>
      </c>
      <c r="B1211" s="1">
        <v>1</v>
      </c>
      <c r="C1211" s="1">
        <v>1</v>
      </c>
      <c r="D1211" s="2">
        <f>IFERROR(VLOOKUP(A1211,Sheet2!$A$2:$C$52,2,0),0)</f>
        <v>0</v>
      </c>
      <c r="E1211" s="1">
        <f>IFERROR(VLOOKUP(A1211,Sheet2!$A$2:$C$52,3,0),0)</f>
        <v>0</v>
      </c>
      <c r="F1211" s="1">
        <f>IFERROR(VLOOKUP(A1211,Sheet1!$A$2:$B2363,2,0),0)</f>
        <v>1</v>
      </c>
      <c r="G1211" s="1">
        <f>0.0669*B1211+0.1011*C1211+0.3423*D1211+0.4599*E1211+0.297*F1211</f>
        <v>0.465</v>
      </c>
      <c r="H1211" s="1">
        <f>IFERROR(VLOOKUP(A1211,Sheet3!A1035:C2360,3,0),"None")</f>
        <v>530</v>
      </c>
    </row>
    <row r="1212" spans="1:8">
      <c r="A1212" s="1" t="s">
        <v>1220</v>
      </c>
      <c r="B1212" s="1">
        <v>1</v>
      </c>
      <c r="C1212" s="1">
        <v>1</v>
      </c>
      <c r="D1212" s="2">
        <f>IFERROR(VLOOKUP(A1212,Sheet2!$A$2:$C$52,2,0),0)</f>
        <v>0</v>
      </c>
      <c r="E1212" s="1">
        <f>IFERROR(VLOOKUP(A1212,Sheet2!$A$2:$C$52,3,0),0)</f>
        <v>0</v>
      </c>
      <c r="F1212" s="1">
        <f>IFERROR(VLOOKUP(A1212,Sheet1!$A$2:$B2364,2,0),0)</f>
        <v>1</v>
      </c>
      <c r="G1212" s="1">
        <f>0.0669*B1212+0.1011*C1212+0.3423*D1212+0.4599*E1212+0.297*F1212</f>
        <v>0.465</v>
      </c>
      <c r="H1212" s="1">
        <f>IFERROR(VLOOKUP(A1212,Sheet3!A1036:C2361,3,0),"None")</f>
        <v>-600</v>
      </c>
    </row>
    <row r="1213" spans="1:8">
      <c r="A1213" s="1" t="s">
        <v>1221</v>
      </c>
      <c r="B1213" s="1">
        <v>1</v>
      </c>
      <c r="C1213" s="1">
        <v>1</v>
      </c>
      <c r="D1213" s="2">
        <f>IFERROR(VLOOKUP(A1213,Sheet2!$A$2:$C$52,2,0),0)</f>
        <v>0</v>
      </c>
      <c r="E1213" s="1">
        <f>IFERROR(VLOOKUP(A1213,Sheet2!$A$2:$C$52,3,0),0)</f>
        <v>0</v>
      </c>
      <c r="F1213" s="1">
        <f>IFERROR(VLOOKUP(A1213,Sheet1!$A$2:$B2366,2,0),0)</f>
        <v>1</v>
      </c>
      <c r="G1213" s="1">
        <f>0.0669*B1213+0.1011*C1213+0.3423*D1213+0.4599*E1213+0.297*F1213</f>
        <v>0.465</v>
      </c>
      <c r="H1213" s="1">
        <f>IFERROR(VLOOKUP(A1213,Sheet3!A1038:C2363,3,0),"None")</f>
        <v>800</v>
      </c>
    </row>
    <row r="1214" spans="1:8">
      <c r="A1214" s="1" t="s">
        <v>1222</v>
      </c>
      <c r="B1214" s="1">
        <v>1</v>
      </c>
      <c r="C1214" s="1">
        <v>1</v>
      </c>
      <c r="D1214" s="2">
        <f>IFERROR(VLOOKUP(A1214,Sheet2!$A$2:$C$52,2,0),0)</f>
        <v>0</v>
      </c>
      <c r="E1214" s="1">
        <f>IFERROR(VLOOKUP(A1214,Sheet2!$A$2:$C$52,3,0),0)</f>
        <v>0</v>
      </c>
      <c r="F1214" s="1">
        <f>IFERROR(VLOOKUP(A1214,Sheet1!$A$2:$B2368,2,0),0)</f>
        <v>1</v>
      </c>
      <c r="G1214" s="1">
        <f>0.0669*B1214+0.1011*C1214+0.3423*D1214+0.4599*E1214+0.297*F1214</f>
        <v>0.465</v>
      </c>
      <c r="H1214" s="1">
        <f>IFERROR(VLOOKUP(A1214,Sheet3!A1040:C2365,3,0),"None")</f>
        <v>-500</v>
      </c>
    </row>
    <row r="1215" spans="1:8">
      <c r="A1215" s="1" t="s">
        <v>1223</v>
      </c>
      <c r="B1215" s="1">
        <v>1</v>
      </c>
      <c r="C1215" s="1">
        <v>1</v>
      </c>
      <c r="D1215" s="2">
        <f>IFERROR(VLOOKUP(A1215,Sheet2!$A$2:$C$52,2,0),0)</f>
        <v>0</v>
      </c>
      <c r="E1215" s="1">
        <f>IFERROR(VLOOKUP(A1215,Sheet2!$A$2:$C$52,3,0),0)</f>
        <v>0</v>
      </c>
      <c r="F1215" s="1">
        <f>IFERROR(VLOOKUP(A1215,Sheet1!$A$2:$B2372,2,0),0)</f>
        <v>1</v>
      </c>
      <c r="G1215" s="1">
        <f>0.0669*B1215+0.1011*C1215+0.3423*D1215+0.4599*E1215+0.297*F1215</f>
        <v>0.465</v>
      </c>
      <c r="H1215" s="1">
        <f>IFERROR(VLOOKUP(A1215,Sheet3!A1044:C2369,3,0),"None")</f>
        <v>100</v>
      </c>
    </row>
    <row r="1216" spans="1:8">
      <c r="A1216" s="1" t="s">
        <v>1224</v>
      </c>
      <c r="B1216" s="1">
        <v>1</v>
      </c>
      <c r="C1216" s="1">
        <v>1</v>
      </c>
      <c r="D1216" s="2">
        <f>IFERROR(VLOOKUP(A1216,Sheet2!$A$2:$C$52,2,0),0)</f>
        <v>0</v>
      </c>
      <c r="E1216" s="1">
        <f>IFERROR(VLOOKUP(A1216,Sheet2!$A$2:$C$52,3,0),0)</f>
        <v>0</v>
      </c>
      <c r="F1216" s="1">
        <f>IFERROR(VLOOKUP(A1216,Sheet1!$A$2:$B2374,2,0),0)</f>
        <v>1</v>
      </c>
      <c r="G1216" s="1">
        <f>0.0669*B1216+0.1011*C1216+0.3423*D1216+0.4599*E1216+0.297*F1216</f>
        <v>0.465</v>
      </c>
      <c r="H1216" s="1">
        <f>IFERROR(VLOOKUP(A1216,Sheet3!A1046:C2371,3,0),"None")</f>
        <v>0</v>
      </c>
    </row>
    <row r="1217" spans="1:8">
      <c r="A1217" s="1" t="s">
        <v>1225</v>
      </c>
      <c r="B1217" s="1">
        <v>1</v>
      </c>
      <c r="C1217" s="1">
        <v>1</v>
      </c>
      <c r="D1217" s="2">
        <f>IFERROR(VLOOKUP(A1217,Sheet2!$A$2:$C$52,2,0),0)</f>
        <v>0</v>
      </c>
      <c r="E1217" s="1">
        <f>IFERROR(VLOOKUP(A1217,Sheet2!$A$2:$C$52,3,0),0)</f>
        <v>0</v>
      </c>
      <c r="F1217" s="1">
        <f>IFERROR(VLOOKUP(A1217,Sheet1!$A$2:$B2375,2,0),0)</f>
        <v>1</v>
      </c>
      <c r="G1217" s="1">
        <f>0.0669*B1217+0.1011*C1217+0.3423*D1217+0.4599*E1217+0.297*F1217</f>
        <v>0.465</v>
      </c>
      <c r="H1217" s="1">
        <f>IFERROR(VLOOKUP(A1217,Sheet3!A1047:C2372,3,0),"None")</f>
        <v>300</v>
      </c>
    </row>
    <row r="1218" spans="1:8">
      <c r="A1218" s="1" t="s">
        <v>1226</v>
      </c>
      <c r="B1218" s="1">
        <v>1</v>
      </c>
      <c r="C1218" s="1">
        <v>1</v>
      </c>
      <c r="D1218" s="2">
        <f>IFERROR(VLOOKUP(A1218,Sheet2!$A$2:$C$52,2,0),0)</f>
        <v>0</v>
      </c>
      <c r="E1218" s="1">
        <f>IFERROR(VLOOKUP(A1218,Sheet2!$A$2:$C$52,3,0),0)</f>
        <v>0</v>
      </c>
      <c r="F1218" s="1">
        <f>IFERROR(VLOOKUP(A1218,Sheet1!$A$2:$B2377,2,0),0)</f>
        <v>1</v>
      </c>
      <c r="G1218" s="1">
        <f>0.0669*B1218+0.1011*C1218+0.3423*D1218+0.4599*E1218+0.297*F1218</f>
        <v>0.465</v>
      </c>
      <c r="H1218" s="1">
        <f>IFERROR(VLOOKUP(A1218,Sheet3!A1049:C2374,3,0),"None")</f>
        <v>300</v>
      </c>
    </row>
    <row r="1219" spans="1:8">
      <c r="A1219" s="1" t="s">
        <v>1227</v>
      </c>
      <c r="B1219" s="1">
        <v>1</v>
      </c>
      <c r="C1219" s="1">
        <v>1</v>
      </c>
      <c r="D1219" s="2">
        <f>IFERROR(VLOOKUP(A1219,Sheet2!$A$2:$C$52,2,0),0)</f>
        <v>0</v>
      </c>
      <c r="E1219" s="1">
        <f>IFERROR(VLOOKUP(A1219,Sheet2!$A$2:$C$52,3,0),0)</f>
        <v>0</v>
      </c>
      <c r="F1219" s="1">
        <f>IFERROR(VLOOKUP(A1219,Sheet1!$A$2:$B2378,2,0),0)</f>
        <v>1</v>
      </c>
      <c r="G1219" s="1">
        <f>0.0669*B1219+0.1011*C1219+0.3423*D1219+0.4599*E1219+0.297*F1219</f>
        <v>0.465</v>
      </c>
      <c r="H1219" s="1">
        <f>IFERROR(VLOOKUP(A1219,Sheet3!A1050:C2375,3,0),"None")</f>
        <v>200</v>
      </c>
    </row>
    <row r="1220" spans="1:8">
      <c r="A1220" s="1" t="s">
        <v>1228</v>
      </c>
      <c r="B1220" s="1">
        <v>1</v>
      </c>
      <c r="C1220" s="1">
        <v>1</v>
      </c>
      <c r="D1220" s="2">
        <f>IFERROR(VLOOKUP(A1220,Sheet2!$A$2:$C$52,2,0),0)</f>
        <v>0</v>
      </c>
      <c r="E1220" s="1">
        <f>IFERROR(VLOOKUP(A1220,Sheet2!$A$2:$C$52,3,0),0)</f>
        <v>0</v>
      </c>
      <c r="F1220" s="1">
        <f>IFERROR(VLOOKUP(A1220,Sheet1!$A$2:$B2381,2,0),0)</f>
        <v>1</v>
      </c>
      <c r="G1220" s="1">
        <f>0.0669*B1220+0.1011*C1220+0.3423*D1220+0.4599*E1220+0.297*F1220</f>
        <v>0.465</v>
      </c>
      <c r="H1220" s="1">
        <f>IFERROR(VLOOKUP(A1220,Sheet3!A1053:C2378,3,0),"None")</f>
        <v>800</v>
      </c>
    </row>
    <row r="1221" spans="1:8">
      <c r="A1221" s="1" t="s">
        <v>1229</v>
      </c>
      <c r="B1221" s="1">
        <v>1</v>
      </c>
      <c r="C1221" s="1">
        <v>1</v>
      </c>
      <c r="D1221" s="2">
        <f>IFERROR(VLOOKUP(A1221,Sheet2!$A$2:$C$52,2,0),0)</f>
        <v>0</v>
      </c>
      <c r="E1221" s="1">
        <f>IFERROR(VLOOKUP(A1221,Sheet2!$A$2:$C$52,3,0),0)</f>
        <v>0</v>
      </c>
      <c r="F1221" s="1">
        <f>IFERROR(VLOOKUP(A1221,Sheet1!$A$2:$B2383,2,0),0)</f>
        <v>1</v>
      </c>
      <c r="G1221" s="1">
        <f>0.0669*B1221+0.1011*C1221+0.3423*D1221+0.4599*E1221+0.297*F1221</f>
        <v>0.465</v>
      </c>
      <c r="H1221" s="1">
        <f>IFERROR(VLOOKUP(A1221,Sheet3!A1055:C2380,3,0),"None")</f>
        <v>-500</v>
      </c>
    </row>
    <row r="1222" spans="1:8">
      <c r="A1222" s="1" t="s">
        <v>1230</v>
      </c>
      <c r="B1222" s="1">
        <v>1</v>
      </c>
      <c r="C1222" s="1">
        <v>1</v>
      </c>
      <c r="D1222" s="2">
        <f>IFERROR(VLOOKUP(A1222,Sheet2!$A$2:$C$52,2,0),0)</f>
        <v>0</v>
      </c>
      <c r="E1222" s="1">
        <f>IFERROR(VLOOKUP(A1222,Sheet2!$A$2:$C$52,3,0),0)</f>
        <v>0</v>
      </c>
      <c r="F1222" s="1">
        <f>IFERROR(VLOOKUP(A1222,Sheet1!$A$2:$B2384,2,0),0)</f>
        <v>1</v>
      </c>
      <c r="G1222" s="1">
        <f>0.0669*B1222+0.1011*C1222+0.3423*D1222+0.4599*E1222+0.297*F1222</f>
        <v>0.465</v>
      </c>
      <c r="H1222" s="1">
        <f>IFERROR(VLOOKUP(A1222,Sheet3!A1056:C2381,3,0),"None")</f>
        <v>200</v>
      </c>
    </row>
    <row r="1223" spans="1:8">
      <c r="A1223" s="1" t="s">
        <v>1231</v>
      </c>
      <c r="B1223" s="1">
        <v>1</v>
      </c>
      <c r="C1223" s="1">
        <v>1</v>
      </c>
      <c r="D1223" s="2">
        <f>IFERROR(VLOOKUP(A1223,Sheet2!$A$2:$C$52,2,0),0)</f>
        <v>0</v>
      </c>
      <c r="E1223" s="1">
        <f>IFERROR(VLOOKUP(A1223,Sheet2!$A$2:$C$52,3,0),0)</f>
        <v>0</v>
      </c>
      <c r="F1223" s="1">
        <f>IFERROR(VLOOKUP(A1223,Sheet1!$A$2:$B2386,2,0),0)</f>
        <v>1</v>
      </c>
      <c r="G1223" s="1">
        <f>0.0669*B1223+0.1011*C1223+0.3423*D1223+0.4599*E1223+0.297*F1223</f>
        <v>0.465</v>
      </c>
      <c r="H1223" s="1">
        <f>IFERROR(VLOOKUP(A1223,Sheet3!A1058:C2383,3,0),"None")</f>
        <v>800</v>
      </c>
    </row>
    <row r="1224" spans="1:8">
      <c r="A1224" s="1" t="s">
        <v>1232</v>
      </c>
      <c r="B1224" s="1">
        <v>1</v>
      </c>
      <c r="C1224" s="1">
        <v>1</v>
      </c>
      <c r="D1224" s="2">
        <f>IFERROR(VLOOKUP(A1224,Sheet2!$A$2:$C$52,2,0),0)</f>
        <v>0</v>
      </c>
      <c r="E1224" s="1">
        <f>IFERROR(VLOOKUP(A1224,Sheet2!$A$2:$C$52,3,0),0)</f>
        <v>0</v>
      </c>
      <c r="F1224" s="1">
        <f>IFERROR(VLOOKUP(A1224,Sheet1!$A$2:$B2388,2,0),0)</f>
        <v>1</v>
      </c>
      <c r="G1224" s="1">
        <f>0.0669*B1224+0.1011*C1224+0.3423*D1224+0.4599*E1224+0.297*F1224</f>
        <v>0.465</v>
      </c>
      <c r="H1224" s="1">
        <f>IFERROR(VLOOKUP(A1224,Sheet3!A1060:C2385,3,0),"None")</f>
        <v>-600</v>
      </c>
    </row>
    <row r="1225" spans="1:8">
      <c r="A1225" s="1" t="s">
        <v>1233</v>
      </c>
      <c r="B1225" s="1">
        <v>1</v>
      </c>
      <c r="C1225" s="1">
        <v>1</v>
      </c>
      <c r="D1225" s="2">
        <f>IFERROR(VLOOKUP(A1225,Sheet2!$A$2:$C$52,2,0),0)</f>
        <v>0</v>
      </c>
      <c r="E1225" s="1">
        <f>IFERROR(VLOOKUP(A1225,Sheet2!$A$2:$C$52,3,0),0)</f>
        <v>0</v>
      </c>
      <c r="F1225" s="1">
        <f>IFERROR(VLOOKUP(A1225,Sheet1!$A$2:$B2390,2,0),0)</f>
        <v>1</v>
      </c>
      <c r="G1225" s="1">
        <f>0.0669*B1225+0.1011*C1225+0.3423*D1225+0.4599*E1225+0.297*F1225</f>
        <v>0.465</v>
      </c>
      <c r="H1225" s="1">
        <f>IFERROR(VLOOKUP(A1225,Sheet3!A1062:C2387,3,0),"None")</f>
        <v>530</v>
      </c>
    </row>
    <row r="1226" spans="1:8">
      <c r="A1226" s="1" t="s">
        <v>1234</v>
      </c>
      <c r="B1226" s="1">
        <v>1</v>
      </c>
      <c r="C1226" s="1">
        <v>1</v>
      </c>
      <c r="D1226" s="2">
        <f>IFERROR(VLOOKUP(A1226,Sheet2!$A$2:$C$52,2,0),0)</f>
        <v>0</v>
      </c>
      <c r="E1226" s="1">
        <f>IFERROR(VLOOKUP(A1226,Sheet2!$A$2:$C$52,3,0),0)</f>
        <v>0</v>
      </c>
      <c r="F1226" s="1">
        <f>IFERROR(VLOOKUP(A1226,Sheet1!$A$2:$B2391,2,0),0)</f>
        <v>1</v>
      </c>
      <c r="G1226" s="1">
        <f>0.0669*B1226+0.1011*C1226+0.3423*D1226+0.4599*E1226+0.297*F1226</f>
        <v>0.465</v>
      </c>
      <c r="H1226" s="1">
        <f>IFERROR(VLOOKUP(A1226,Sheet3!A1063:C2388,3,0),"None")</f>
        <v>-700</v>
      </c>
    </row>
    <row r="1227" spans="1:8">
      <c r="A1227" s="1" t="s">
        <v>1235</v>
      </c>
      <c r="B1227" s="1">
        <v>1</v>
      </c>
      <c r="C1227" s="1">
        <v>1</v>
      </c>
      <c r="D1227" s="2">
        <f>IFERROR(VLOOKUP(A1227,Sheet2!$A$2:$C$52,2,0),0)</f>
        <v>0</v>
      </c>
      <c r="E1227" s="1">
        <f>IFERROR(VLOOKUP(A1227,Sheet2!$A$2:$C$52,3,0),0)</f>
        <v>0</v>
      </c>
      <c r="F1227" s="1">
        <f>IFERROR(VLOOKUP(A1227,Sheet1!$A$2:$B2394,2,0),0)</f>
        <v>1</v>
      </c>
      <c r="G1227" s="1">
        <f>0.0669*B1227+0.1011*C1227+0.3423*D1227+0.4599*E1227+0.297*F1227</f>
        <v>0.465</v>
      </c>
      <c r="H1227" s="1">
        <f>IFERROR(VLOOKUP(A1227,Sheet3!A1066:C2391,3,0),"None")</f>
        <v>0</v>
      </c>
    </row>
    <row r="1228" spans="1:8">
      <c r="A1228" s="1" t="s">
        <v>1236</v>
      </c>
      <c r="B1228" s="1">
        <v>1</v>
      </c>
      <c r="C1228" s="1">
        <v>1</v>
      </c>
      <c r="D1228" s="2">
        <f>IFERROR(VLOOKUP(A1228,Sheet2!$A$2:$C$52,2,0),0)</f>
        <v>0</v>
      </c>
      <c r="E1228" s="1">
        <f>IFERROR(VLOOKUP(A1228,Sheet2!$A$2:$C$52,3,0),0)</f>
        <v>0</v>
      </c>
      <c r="F1228" s="1">
        <f>IFERROR(VLOOKUP(A1228,Sheet1!$A$2:$B2395,2,0),0)</f>
        <v>1</v>
      </c>
      <c r="G1228" s="1">
        <f>0.0669*B1228+0.1011*C1228+0.3423*D1228+0.4599*E1228+0.297*F1228</f>
        <v>0.465</v>
      </c>
      <c r="H1228" s="1">
        <f>IFERROR(VLOOKUP(A1228,Sheet3!A1067:C2392,3,0),"None")</f>
        <v>-700</v>
      </c>
    </row>
    <row r="1229" spans="1:8">
      <c r="A1229" s="1" t="s">
        <v>1237</v>
      </c>
      <c r="B1229" s="1">
        <v>1</v>
      </c>
      <c r="C1229" s="1">
        <v>1</v>
      </c>
      <c r="D1229" s="2">
        <f>IFERROR(VLOOKUP(A1229,Sheet2!$A$2:$C$52,2,0),0)</f>
        <v>0</v>
      </c>
      <c r="E1229" s="1">
        <f>IFERROR(VLOOKUP(A1229,Sheet2!$A$2:$C$52,3,0),0)</f>
        <v>0</v>
      </c>
      <c r="F1229" s="1">
        <f>IFERROR(VLOOKUP(A1229,Sheet1!$A$2:$B2396,2,0),0)</f>
        <v>1</v>
      </c>
      <c r="G1229" s="1">
        <f>0.0669*B1229+0.1011*C1229+0.3423*D1229+0.4599*E1229+0.297*F1229</f>
        <v>0.465</v>
      </c>
      <c r="H1229" s="1">
        <f>IFERROR(VLOOKUP(A1229,Sheet3!A1068:C2393,3,0),"None")</f>
        <v>-700</v>
      </c>
    </row>
    <row r="1230" spans="1:8">
      <c r="A1230" s="1" t="s">
        <v>1238</v>
      </c>
      <c r="B1230" s="1">
        <v>1</v>
      </c>
      <c r="C1230" s="1">
        <v>1</v>
      </c>
      <c r="D1230" s="2">
        <f>IFERROR(VLOOKUP(A1230,Sheet2!$A$2:$C$52,2,0),0)</f>
        <v>0</v>
      </c>
      <c r="E1230" s="1">
        <f>IFERROR(VLOOKUP(A1230,Sheet2!$A$2:$C$52,3,0),0)</f>
        <v>0</v>
      </c>
      <c r="F1230" s="1">
        <f>IFERROR(VLOOKUP(A1230,Sheet1!$A$2:$B2398,2,0),0)</f>
        <v>1</v>
      </c>
      <c r="G1230" s="1">
        <f>0.0669*B1230+0.1011*C1230+0.3423*D1230+0.4599*E1230+0.297*F1230</f>
        <v>0.465</v>
      </c>
      <c r="H1230" s="1">
        <f>IFERROR(VLOOKUP(A1230,Sheet3!A1070:C2395,3,0),"None")</f>
        <v>530</v>
      </c>
    </row>
    <row r="1231" spans="1:8">
      <c r="A1231" s="1" t="s">
        <v>1239</v>
      </c>
      <c r="B1231" s="1">
        <v>1</v>
      </c>
      <c r="C1231" s="1">
        <v>1</v>
      </c>
      <c r="D1231" s="2">
        <f>IFERROR(VLOOKUP(A1231,Sheet2!$A$2:$C$52,2,0),0)</f>
        <v>0</v>
      </c>
      <c r="E1231" s="1">
        <f>IFERROR(VLOOKUP(A1231,Sheet2!$A$2:$C$52,3,0),0)</f>
        <v>0</v>
      </c>
      <c r="F1231" s="1">
        <f>IFERROR(VLOOKUP(A1231,Sheet1!$A$2:$B2399,2,0),0)</f>
        <v>1</v>
      </c>
      <c r="G1231" s="1">
        <f>0.0669*B1231+0.1011*C1231+0.3423*D1231+0.4599*E1231+0.297*F1231</f>
        <v>0.465</v>
      </c>
      <c r="H1231" s="1">
        <f>IFERROR(VLOOKUP(A1231,Sheet3!A1071:C2396,3,0),"None")</f>
        <v>-500</v>
      </c>
    </row>
    <row r="1232" spans="1:8">
      <c r="A1232" s="1" t="s">
        <v>1240</v>
      </c>
      <c r="B1232" s="1">
        <v>1</v>
      </c>
      <c r="C1232" s="1">
        <v>1</v>
      </c>
      <c r="D1232" s="2">
        <f>IFERROR(VLOOKUP(A1232,Sheet2!$A$2:$C$52,2,0),0)</f>
        <v>0</v>
      </c>
      <c r="E1232" s="1">
        <f>IFERROR(VLOOKUP(A1232,Sheet2!$A$2:$C$52,3,0),0)</f>
        <v>0</v>
      </c>
      <c r="F1232" s="1">
        <f>IFERROR(VLOOKUP(A1232,Sheet1!$A$2:$B2402,2,0),0)</f>
        <v>1</v>
      </c>
      <c r="G1232" s="1">
        <f>0.0669*B1232+0.1011*C1232+0.3423*D1232+0.4599*E1232+0.297*F1232</f>
        <v>0.465</v>
      </c>
      <c r="H1232" s="1">
        <f>IFERROR(VLOOKUP(A1232,Sheet3!A1074:C2399,3,0),"None")</f>
        <v>530</v>
      </c>
    </row>
    <row r="1233" spans="1:8">
      <c r="A1233" s="1" t="s">
        <v>1241</v>
      </c>
      <c r="B1233" s="1">
        <v>1</v>
      </c>
      <c r="C1233" s="1">
        <v>1</v>
      </c>
      <c r="D1233" s="2">
        <f>IFERROR(VLOOKUP(A1233,Sheet2!$A$2:$C$52,2,0),0)</f>
        <v>0</v>
      </c>
      <c r="E1233" s="1">
        <f>IFERROR(VLOOKUP(A1233,Sheet2!$A$2:$C$52,3,0),0)</f>
        <v>0</v>
      </c>
      <c r="F1233" s="1">
        <f>IFERROR(VLOOKUP(A1233,Sheet1!$A$2:$B2404,2,0),0)</f>
        <v>1</v>
      </c>
      <c r="G1233" s="1">
        <f>0.0669*B1233+0.1011*C1233+0.3423*D1233+0.4599*E1233+0.297*F1233</f>
        <v>0.465</v>
      </c>
      <c r="H1233" s="1">
        <f>IFERROR(VLOOKUP(A1233,Sheet3!A1076:C2401,3,0),"None")</f>
        <v>-800</v>
      </c>
    </row>
    <row r="1234" spans="1:8">
      <c r="A1234" s="1" t="s">
        <v>1242</v>
      </c>
      <c r="B1234" s="1">
        <v>1</v>
      </c>
      <c r="C1234" s="1">
        <v>1</v>
      </c>
      <c r="D1234" s="2">
        <f>IFERROR(VLOOKUP(A1234,Sheet2!$A$2:$C$52,2,0),0)</f>
        <v>0</v>
      </c>
      <c r="E1234" s="1">
        <f>IFERROR(VLOOKUP(A1234,Sheet2!$A$2:$C$52,3,0),0)</f>
        <v>0</v>
      </c>
      <c r="F1234" s="1">
        <f>IFERROR(VLOOKUP(A1234,Sheet1!$A$2:$B2405,2,0),0)</f>
        <v>1</v>
      </c>
      <c r="G1234" s="1">
        <f>0.0669*B1234+0.1011*C1234+0.3423*D1234+0.4599*E1234+0.297*F1234</f>
        <v>0.465</v>
      </c>
      <c r="H1234" s="1">
        <f>IFERROR(VLOOKUP(A1234,Sheet3!A1077:C2402,3,0),"None")</f>
        <v>200</v>
      </c>
    </row>
    <row r="1235" spans="1:8">
      <c r="A1235" s="1" t="s">
        <v>1243</v>
      </c>
      <c r="B1235" s="1">
        <v>1</v>
      </c>
      <c r="C1235" s="1">
        <v>1</v>
      </c>
      <c r="D1235" s="2">
        <f>IFERROR(VLOOKUP(A1235,Sheet2!$A$2:$C$52,2,0),0)</f>
        <v>0</v>
      </c>
      <c r="E1235" s="1">
        <f>IFERROR(VLOOKUP(A1235,Sheet2!$A$2:$C$52,3,0),0)</f>
        <v>0</v>
      </c>
      <c r="F1235" s="1">
        <f>IFERROR(VLOOKUP(A1235,Sheet1!$A$2:$B2407,2,0),0)</f>
        <v>1</v>
      </c>
      <c r="G1235" s="1">
        <f>0.0669*B1235+0.1011*C1235+0.3423*D1235+0.4599*E1235+0.297*F1235</f>
        <v>0.465</v>
      </c>
      <c r="H1235" s="1">
        <f>IFERROR(VLOOKUP(A1235,Sheet3!A1079:C2404,3,0),"None")</f>
        <v>800</v>
      </c>
    </row>
    <row r="1236" spans="1:8">
      <c r="A1236" s="1" t="s">
        <v>1244</v>
      </c>
      <c r="B1236" s="1">
        <v>1</v>
      </c>
      <c r="C1236" s="1">
        <v>1</v>
      </c>
      <c r="D1236" s="2">
        <f>IFERROR(VLOOKUP(A1236,Sheet2!$A$2:$C$52,2,0),0)</f>
        <v>0</v>
      </c>
      <c r="E1236" s="1">
        <f>IFERROR(VLOOKUP(A1236,Sheet2!$A$2:$C$52,3,0),0)</f>
        <v>0</v>
      </c>
      <c r="F1236" s="1">
        <f>IFERROR(VLOOKUP(A1236,Sheet1!$A$2:$B2408,2,0),0)</f>
        <v>1</v>
      </c>
      <c r="G1236" s="1">
        <f>0.0669*B1236+0.1011*C1236+0.3423*D1236+0.4599*E1236+0.297*F1236</f>
        <v>0.465</v>
      </c>
      <c r="H1236" s="1">
        <f>IFERROR(VLOOKUP(A1236,Sheet3!A1080:C2405,3,0),"None")</f>
        <v>100</v>
      </c>
    </row>
    <row r="1237" spans="1:8">
      <c r="A1237" s="1" t="s">
        <v>1245</v>
      </c>
      <c r="B1237" s="1">
        <v>1</v>
      </c>
      <c r="C1237" s="1">
        <v>1</v>
      </c>
      <c r="D1237" s="2">
        <f>IFERROR(VLOOKUP(A1237,Sheet2!$A$2:$C$52,2,0),0)</f>
        <v>0</v>
      </c>
      <c r="E1237" s="1">
        <f>IFERROR(VLOOKUP(A1237,Sheet2!$A$2:$C$52,3,0),0)</f>
        <v>0</v>
      </c>
      <c r="F1237" s="1">
        <f>IFERROR(VLOOKUP(A1237,Sheet1!$A$2:$B2409,2,0),0)</f>
        <v>1</v>
      </c>
      <c r="G1237" s="1">
        <f>0.0669*B1237+0.1011*C1237+0.3423*D1237+0.4599*E1237+0.297*F1237</f>
        <v>0.465</v>
      </c>
      <c r="H1237" s="1">
        <f>IFERROR(VLOOKUP(A1237,Sheet3!A1081:C2406,3,0),"None")</f>
        <v>200</v>
      </c>
    </row>
    <row r="1238" spans="1:8">
      <c r="A1238" s="1" t="s">
        <v>1246</v>
      </c>
      <c r="B1238" s="1">
        <v>1</v>
      </c>
      <c r="C1238" s="1">
        <v>1</v>
      </c>
      <c r="D1238" s="2">
        <f>IFERROR(VLOOKUP(A1238,Sheet2!$A$2:$C$52,2,0),0)</f>
        <v>0</v>
      </c>
      <c r="E1238" s="1">
        <f>IFERROR(VLOOKUP(A1238,Sheet2!$A$2:$C$52,3,0),0)</f>
        <v>0</v>
      </c>
      <c r="F1238" s="1">
        <f>IFERROR(VLOOKUP(A1238,Sheet1!$A$2:$B2410,2,0),0)</f>
        <v>1</v>
      </c>
      <c r="G1238" s="1">
        <f>0.0669*B1238+0.1011*C1238+0.3423*D1238+0.4599*E1238+0.297*F1238</f>
        <v>0.465</v>
      </c>
      <c r="H1238" s="1">
        <f>IFERROR(VLOOKUP(A1238,Sheet3!A1082:C2407,3,0),"None")</f>
        <v>100</v>
      </c>
    </row>
    <row r="1239" spans="1:8">
      <c r="A1239" s="1" t="s">
        <v>1247</v>
      </c>
      <c r="B1239" s="1">
        <v>1</v>
      </c>
      <c r="C1239" s="1">
        <v>1</v>
      </c>
      <c r="D1239" s="2">
        <f>IFERROR(VLOOKUP(A1239,Sheet2!$A$2:$C$52,2,0),0)</f>
        <v>0</v>
      </c>
      <c r="E1239" s="1">
        <f>IFERROR(VLOOKUP(A1239,Sheet2!$A$2:$C$52,3,0),0)</f>
        <v>0</v>
      </c>
      <c r="F1239" s="1">
        <f>IFERROR(VLOOKUP(A1239,Sheet1!$A$2:$B2411,2,0),0)</f>
        <v>1</v>
      </c>
      <c r="G1239" s="1">
        <f>0.0669*B1239+0.1011*C1239+0.3423*D1239+0.4599*E1239+0.297*F1239</f>
        <v>0.465</v>
      </c>
      <c r="H1239" s="1">
        <f>IFERROR(VLOOKUP(A1239,Sheet3!A1083:C2408,3,0),"None")</f>
        <v>200</v>
      </c>
    </row>
    <row r="1240" spans="1:8">
      <c r="A1240" s="1" t="s">
        <v>1248</v>
      </c>
      <c r="B1240" s="1">
        <v>1</v>
      </c>
      <c r="C1240" s="1">
        <v>1</v>
      </c>
      <c r="D1240" s="2">
        <f>IFERROR(VLOOKUP(A1240,Sheet2!$A$2:$C$52,2,0),0)</f>
        <v>0</v>
      </c>
      <c r="E1240" s="1">
        <f>IFERROR(VLOOKUP(A1240,Sheet2!$A$2:$C$52,3,0),0)</f>
        <v>0</v>
      </c>
      <c r="F1240" s="1">
        <f>IFERROR(VLOOKUP(A1240,Sheet1!$A$2:$B2412,2,0),0)</f>
        <v>1</v>
      </c>
      <c r="G1240" s="1">
        <f>0.0669*B1240+0.1011*C1240+0.3423*D1240+0.4599*E1240+0.297*F1240</f>
        <v>0.465</v>
      </c>
      <c r="H1240" s="1">
        <f>IFERROR(VLOOKUP(A1240,Sheet3!A1084:C2409,3,0),"None")</f>
        <v>-800</v>
      </c>
    </row>
    <row r="1241" spans="1:8">
      <c r="A1241" s="1" t="s">
        <v>1249</v>
      </c>
      <c r="B1241" s="1">
        <v>1</v>
      </c>
      <c r="C1241" s="1">
        <v>1</v>
      </c>
      <c r="D1241" s="2">
        <f>IFERROR(VLOOKUP(A1241,Sheet2!$A$2:$C$52,2,0),0)</f>
        <v>0</v>
      </c>
      <c r="E1241" s="1">
        <f>IFERROR(VLOOKUP(A1241,Sheet2!$A$2:$C$52,3,0),0)</f>
        <v>0</v>
      </c>
      <c r="F1241" s="1">
        <f>IFERROR(VLOOKUP(A1241,Sheet1!$A$2:$B2419,2,0),0)</f>
        <v>1</v>
      </c>
      <c r="G1241" s="1">
        <f>0.0669*B1241+0.1011*C1241+0.3423*D1241+0.4599*E1241+0.297*F1241</f>
        <v>0.465</v>
      </c>
      <c r="H1241" s="1">
        <f>IFERROR(VLOOKUP(A1241,Sheet3!A1091:C2416,3,0),"None")</f>
        <v>-800</v>
      </c>
    </row>
    <row r="1242" spans="1:8">
      <c r="A1242" s="1" t="s">
        <v>1250</v>
      </c>
      <c r="B1242" s="1">
        <v>1</v>
      </c>
      <c r="C1242" s="1">
        <v>1</v>
      </c>
      <c r="D1242" s="2">
        <f>IFERROR(VLOOKUP(A1242,Sheet2!$A$2:$C$52,2,0),0)</f>
        <v>0</v>
      </c>
      <c r="E1242" s="1">
        <f>IFERROR(VLOOKUP(A1242,Sheet2!$A$2:$C$52,3,0),0)</f>
        <v>0</v>
      </c>
      <c r="F1242" s="1">
        <f>IFERROR(VLOOKUP(A1242,Sheet1!$A$2:$B2423,2,0),0)</f>
        <v>1</v>
      </c>
      <c r="G1242" s="1">
        <f>0.0669*B1242+0.1011*C1242+0.3423*D1242+0.4599*E1242+0.297*F1242</f>
        <v>0.465</v>
      </c>
      <c r="H1242" s="1">
        <f>IFERROR(VLOOKUP(A1242,Sheet3!A1095:C2420,3,0),"None")</f>
        <v>-500</v>
      </c>
    </row>
    <row r="1243" spans="1:8">
      <c r="A1243" s="1" t="s">
        <v>1251</v>
      </c>
      <c r="B1243" s="1">
        <v>1</v>
      </c>
      <c r="C1243" s="1">
        <v>1</v>
      </c>
      <c r="D1243" s="2">
        <f>IFERROR(VLOOKUP(A1243,Sheet2!$A$2:$C$52,2,0),0)</f>
        <v>0</v>
      </c>
      <c r="E1243" s="1">
        <f>IFERROR(VLOOKUP(A1243,Sheet2!$A$2:$C$52,3,0),0)</f>
        <v>0</v>
      </c>
      <c r="F1243" s="1">
        <f>IFERROR(VLOOKUP(A1243,Sheet1!$A$2:$B2425,2,0),0)</f>
        <v>1</v>
      </c>
      <c r="G1243" s="1">
        <f>0.0669*B1243+0.1011*C1243+0.3423*D1243+0.4599*E1243+0.297*F1243</f>
        <v>0.465</v>
      </c>
      <c r="H1243" s="1">
        <f>IFERROR(VLOOKUP(A1243,Sheet3!A1097:C2422,3,0),"None")</f>
        <v>-800</v>
      </c>
    </row>
    <row r="1244" spans="1:8">
      <c r="A1244" s="1" t="s">
        <v>1252</v>
      </c>
      <c r="B1244" s="1">
        <v>1</v>
      </c>
      <c r="C1244" s="1">
        <v>1</v>
      </c>
      <c r="D1244" s="2">
        <f>IFERROR(VLOOKUP(A1244,Sheet2!$A$2:$C$52,2,0),0)</f>
        <v>0</v>
      </c>
      <c r="E1244" s="1">
        <f>IFERROR(VLOOKUP(A1244,Sheet2!$A$2:$C$52,3,0),0)</f>
        <v>0</v>
      </c>
      <c r="F1244" s="1">
        <f>IFERROR(VLOOKUP(A1244,Sheet1!$A$2:$B2428,2,0),0)</f>
        <v>1</v>
      </c>
      <c r="G1244" s="1">
        <f>0.0669*B1244+0.1011*C1244+0.3423*D1244+0.4599*E1244+0.297*F1244</f>
        <v>0.465</v>
      </c>
      <c r="H1244" s="1">
        <f>IFERROR(VLOOKUP(A1244,Sheet3!A1100:C2425,3,0),"None")</f>
        <v>800</v>
      </c>
    </row>
    <row r="1245" spans="1:8">
      <c r="A1245" s="1" t="s">
        <v>1253</v>
      </c>
      <c r="B1245" s="1">
        <v>1</v>
      </c>
      <c r="C1245" s="1">
        <v>1</v>
      </c>
      <c r="D1245" s="2">
        <f>IFERROR(VLOOKUP(A1245,Sheet2!$A$2:$C$52,2,0),0)</f>
        <v>0</v>
      </c>
      <c r="E1245" s="1">
        <f>IFERROR(VLOOKUP(A1245,Sheet2!$A$2:$C$52,3,0),0)</f>
        <v>0</v>
      </c>
      <c r="F1245" s="1">
        <f>IFERROR(VLOOKUP(A1245,Sheet1!$A$2:$B2430,2,0),0)</f>
        <v>1</v>
      </c>
      <c r="G1245" s="1">
        <f>0.0669*B1245+0.1011*C1245+0.3423*D1245+0.4599*E1245+0.297*F1245</f>
        <v>0.465</v>
      </c>
      <c r="H1245" s="1">
        <f>IFERROR(VLOOKUP(A1245,Sheet3!A1102:C2427,3,0),"None")</f>
        <v>-800</v>
      </c>
    </row>
    <row r="1246" spans="1:8">
      <c r="A1246" s="1" t="s">
        <v>1254</v>
      </c>
      <c r="B1246" s="1">
        <v>1</v>
      </c>
      <c r="C1246" s="1">
        <v>1</v>
      </c>
      <c r="D1246" s="2">
        <f>IFERROR(VLOOKUP(A1246,Sheet2!$A$2:$C$52,2,0),0)</f>
        <v>0</v>
      </c>
      <c r="E1246" s="1">
        <f>IFERROR(VLOOKUP(A1246,Sheet2!$A$2:$C$52,3,0),0)</f>
        <v>0</v>
      </c>
      <c r="F1246" s="1">
        <f>IFERROR(VLOOKUP(A1246,Sheet1!$A$2:$B2431,2,0),0)</f>
        <v>1</v>
      </c>
      <c r="G1246" s="1">
        <f>0.0669*B1246+0.1011*C1246+0.3423*D1246+0.4599*E1246+0.297*F1246</f>
        <v>0.465</v>
      </c>
      <c r="H1246" s="1">
        <f>IFERROR(VLOOKUP(A1246,Sheet3!A1103:C2428,3,0),"None")</f>
        <v>530</v>
      </c>
    </row>
    <row r="1247" spans="1:8">
      <c r="A1247" s="1" t="s">
        <v>1255</v>
      </c>
      <c r="B1247" s="1">
        <v>1</v>
      </c>
      <c r="C1247" s="1">
        <v>1</v>
      </c>
      <c r="D1247" s="2">
        <f>IFERROR(VLOOKUP(A1247,Sheet2!$A$2:$C$52,2,0),0)</f>
        <v>0</v>
      </c>
      <c r="E1247" s="1">
        <f>IFERROR(VLOOKUP(A1247,Sheet2!$A$2:$C$52,3,0),0)</f>
        <v>0</v>
      </c>
      <c r="F1247" s="1">
        <f>IFERROR(VLOOKUP(A1247,Sheet1!$A$2:$B2434,2,0),0)</f>
        <v>1</v>
      </c>
      <c r="G1247" s="1">
        <f>0.0669*B1247+0.1011*C1247+0.3423*D1247+0.4599*E1247+0.297*F1247</f>
        <v>0.465</v>
      </c>
      <c r="H1247" s="1">
        <f>IFERROR(VLOOKUP(A1247,Sheet3!A1106:C2431,3,0),"None")</f>
        <v>800</v>
      </c>
    </row>
    <row r="1248" spans="1:8">
      <c r="A1248" s="1" t="s">
        <v>1256</v>
      </c>
      <c r="B1248" s="1">
        <v>1</v>
      </c>
      <c r="C1248" s="1">
        <v>1</v>
      </c>
      <c r="D1248" s="2">
        <f>IFERROR(VLOOKUP(A1248,Sheet2!$A$2:$C$52,2,0),0)</f>
        <v>0</v>
      </c>
      <c r="E1248" s="1">
        <f>IFERROR(VLOOKUP(A1248,Sheet2!$A$2:$C$52,3,0),0)</f>
        <v>0</v>
      </c>
      <c r="F1248" s="1">
        <f>IFERROR(VLOOKUP(A1248,Sheet1!$A$2:$B2437,2,0),0)</f>
        <v>1</v>
      </c>
      <c r="G1248" s="1">
        <f>0.0669*B1248+0.1011*C1248+0.3423*D1248+0.4599*E1248+0.297*F1248</f>
        <v>0.465</v>
      </c>
      <c r="H1248" s="1">
        <f>IFERROR(VLOOKUP(A1248,Sheet3!A1109:C2434,3,0),"None")</f>
        <v>0</v>
      </c>
    </row>
    <row r="1249" spans="1:8">
      <c r="A1249" s="1" t="s">
        <v>1257</v>
      </c>
      <c r="B1249" s="1">
        <v>1</v>
      </c>
      <c r="C1249" s="1">
        <v>1</v>
      </c>
      <c r="D1249" s="2">
        <f>IFERROR(VLOOKUP(A1249,Sheet2!$A$2:$C$52,2,0),0)</f>
        <v>0</v>
      </c>
      <c r="E1249" s="1">
        <f>IFERROR(VLOOKUP(A1249,Sheet2!$A$2:$C$52,3,0),0)</f>
        <v>0</v>
      </c>
      <c r="F1249" s="1">
        <f>IFERROR(VLOOKUP(A1249,Sheet1!$A$2:$B2441,2,0),0)</f>
        <v>1</v>
      </c>
      <c r="G1249" s="1">
        <f>0.0669*B1249+0.1011*C1249+0.3423*D1249+0.4599*E1249+0.297*F1249</f>
        <v>0.465</v>
      </c>
      <c r="H1249" s="1">
        <f>IFERROR(VLOOKUP(A1249,Sheet3!A1113:C2438,3,0),"None")</f>
        <v>-700</v>
      </c>
    </row>
    <row r="1250" spans="1:8">
      <c r="A1250" s="1" t="s">
        <v>1258</v>
      </c>
      <c r="B1250" s="1">
        <v>1</v>
      </c>
      <c r="C1250" s="1">
        <v>1</v>
      </c>
      <c r="D1250" s="2">
        <f>IFERROR(VLOOKUP(A1250,Sheet2!$A$2:$C$52,2,0),0)</f>
        <v>0</v>
      </c>
      <c r="E1250" s="1">
        <f>IFERROR(VLOOKUP(A1250,Sheet2!$A$2:$C$52,3,0),0)</f>
        <v>0</v>
      </c>
      <c r="F1250" s="1">
        <f>IFERROR(VLOOKUP(A1250,Sheet1!$A$2:$B2443,2,0),0)</f>
        <v>1</v>
      </c>
      <c r="G1250" s="1">
        <f>0.0669*B1250+0.1011*C1250+0.3423*D1250+0.4599*E1250+0.297*F1250</f>
        <v>0.465</v>
      </c>
      <c r="H1250" s="1">
        <f>IFERROR(VLOOKUP(A1250,Sheet3!A1115:C2440,3,0),"None")</f>
        <v>0</v>
      </c>
    </row>
    <row r="1251" spans="1:8">
      <c r="A1251" s="1" t="s">
        <v>1259</v>
      </c>
      <c r="B1251" s="1">
        <v>1</v>
      </c>
      <c r="C1251" s="1">
        <v>1</v>
      </c>
      <c r="D1251" s="2">
        <f>IFERROR(VLOOKUP(A1251,Sheet2!$A$2:$C$52,2,0),0)</f>
        <v>0</v>
      </c>
      <c r="E1251" s="1">
        <f>IFERROR(VLOOKUP(A1251,Sheet2!$A$2:$C$52,3,0),0)</f>
        <v>0</v>
      </c>
      <c r="F1251" s="1">
        <f>IFERROR(VLOOKUP(A1251,Sheet1!$A$2:$B2446,2,0),0)</f>
        <v>1</v>
      </c>
      <c r="G1251" s="1">
        <f>0.0669*B1251+0.1011*C1251+0.3423*D1251+0.4599*E1251+0.297*F1251</f>
        <v>0.465</v>
      </c>
      <c r="H1251" s="1">
        <f>IFERROR(VLOOKUP(A1251,Sheet3!A1118:C2443,3,0),"None")</f>
        <v>-400</v>
      </c>
    </row>
    <row r="1252" spans="1:8">
      <c r="A1252" s="1" t="s">
        <v>1260</v>
      </c>
      <c r="B1252" s="1">
        <v>1</v>
      </c>
      <c r="C1252" s="1">
        <v>1</v>
      </c>
      <c r="D1252" s="2">
        <f>IFERROR(VLOOKUP(A1252,Sheet2!$A$2:$C$52,2,0),0)</f>
        <v>0</v>
      </c>
      <c r="E1252" s="1">
        <f>IFERROR(VLOOKUP(A1252,Sheet2!$A$2:$C$52,3,0),0)</f>
        <v>0</v>
      </c>
      <c r="F1252" s="1">
        <f>IFERROR(VLOOKUP(A1252,Sheet1!$A$2:$B2447,2,0),0)</f>
        <v>1</v>
      </c>
      <c r="G1252" s="1">
        <f>0.0669*B1252+0.1011*C1252+0.3423*D1252+0.4599*E1252+0.297*F1252</f>
        <v>0.465</v>
      </c>
      <c r="H1252" s="1">
        <f>IFERROR(VLOOKUP(A1252,Sheet3!A1119:C2444,3,0),"None")</f>
        <v>-800</v>
      </c>
    </row>
    <row r="1253" spans="1:8">
      <c r="A1253" s="1" t="s">
        <v>1261</v>
      </c>
      <c r="B1253" s="1">
        <v>1</v>
      </c>
      <c r="C1253" s="1">
        <v>1</v>
      </c>
      <c r="D1253" s="2">
        <f>IFERROR(VLOOKUP(A1253,Sheet2!$A$2:$C$52,2,0),0)</f>
        <v>0</v>
      </c>
      <c r="E1253" s="1">
        <f>IFERROR(VLOOKUP(A1253,Sheet2!$A$2:$C$52,3,0),0)</f>
        <v>0</v>
      </c>
      <c r="F1253" s="1">
        <f>IFERROR(VLOOKUP(A1253,Sheet1!$A$2:$B2448,2,0),0)</f>
        <v>1</v>
      </c>
      <c r="G1253" s="1">
        <f>0.0669*B1253+0.1011*C1253+0.3423*D1253+0.4599*E1253+0.297*F1253</f>
        <v>0.465</v>
      </c>
      <c r="H1253" s="1">
        <f>IFERROR(VLOOKUP(A1253,Sheet3!A1120:C2445,3,0),"None")</f>
        <v>800</v>
      </c>
    </row>
    <row r="1254" spans="1:8">
      <c r="A1254" s="1" t="s">
        <v>1262</v>
      </c>
      <c r="B1254" s="1">
        <v>1</v>
      </c>
      <c r="C1254" s="1">
        <v>1</v>
      </c>
      <c r="D1254" s="2">
        <f>IFERROR(VLOOKUP(A1254,Sheet2!$A$2:$C$52,2,0),0)</f>
        <v>0</v>
      </c>
      <c r="E1254" s="1">
        <f>IFERROR(VLOOKUP(A1254,Sheet2!$A$2:$C$52,3,0),0)</f>
        <v>0</v>
      </c>
      <c r="F1254" s="1">
        <f>IFERROR(VLOOKUP(A1254,Sheet1!$A$2:$B2450,2,0),0)</f>
        <v>1</v>
      </c>
      <c r="G1254" s="1">
        <f>0.0669*B1254+0.1011*C1254+0.3423*D1254+0.4599*E1254+0.297*F1254</f>
        <v>0.465</v>
      </c>
      <c r="H1254" s="1">
        <f>IFERROR(VLOOKUP(A1254,Sheet3!A1122:C2447,3,0),"None")</f>
        <v>-800</v>
      </c>
    </row>
    <row r="1255" spans="1:8">
      <c r="A1255" s="1" t="s">
        <v>1263</v>
      </c>
      <c r="B1255" s="1">
        <v>1</v>
      </c>
      <c r="C1255" s="1">
        <v>1</v>
      </c>
      <c r="D1255" s="2">
        <f>IFERROR(VLOOKUP(A1255,Sheet2!$A$2:$C$52,2,0),0)</f>
        <v>0</v>
      </c>
      <c r="E1255" s="1">
        <f>IFERROR(VLOOKUP(A1255,Sheet2!$A$2:$C$52,3,0),0)</f>
        <v>0</v>
      </c>
      <c r="F1255" s="1">
        <f>IFERROR(VLOOKUP(A1255,Sheet1!$A$2:$B2454,2,0),0)</f>
        <v>1</v>
      </c>
      <c r="G1255" s="1">
        <f>0.0669*B1255+0.1011*C1255+0.3423*D1255+0.4599*E1255+0.297*F1255</f>
        <v>0.465</v>
      </c>
      <c r="H1255" s="1">
        <f>IFERROR(VLOOKUP(A1255,Sheet3!A1126:C2451,3,0),"None")</f>
        <v>800</v>
      </c>
    </row>
    <row r="1256" spans="1:8">
      <c r="A1256" s="1" t="s">
        <v>1264</v>
      </c>
      <c r="B1256" s="1">
        <v>1</v>
      </c>
      <c r="C1256" s="1">
        <v>1</v>
      </c>
      <c r="D1256" s="2">
        <f>IFERROR(VLOOKUP(A1256,Sheet2!$A$2:$C$52,2,0),0)</f>
        <v>0</v>
      </c>
      <c r="E1256" s="1">
        <f>IFERROR(VLOOKUP(A1256,Sheet2!$A$2:$C$52,3,0),0)</f>
        <v>0</v>
      </c>
      <c r="F1256" s="1">
        <f>IFERROR(VLOOKUP(A1256,Sheet1!$A$2:$B2459,2,0),0)</f>
        <v>1</v>
      </c>
      <c r="G1256" s="1">
        <f>0.0669*B1256+0.1011*C1256+0.3423*D1256+0.4599*E1256+0.297*F1256</f>
        <v>0.465</v>
      </c>
      <c r="H1256" s="1">
        <f>IFERROR(VLOOKUP(A1256,Sheet3!A1131:C2456,3,0),"None")</f>
        <v>-600</v>
      </c>
    </row>
    <row r="1257" spans="1:8">
      <c r="A1257" s="1" t="s">
        <v>1265</v>
      </c>
      <c r="B1257" s="1">
        <v>1</v>
      </c>
      <c r="C1257" s="1">
        <v>1</v>
      </c>
      <c r="D1257" s="2">
        <f>IFERROR(VLOOKUP(A1257,Sheet2!$A$2:$C$52,2,0),0)</f>
        <v>0</v>
      </c>
      <c r="E1257" s="1">
        <f>IFERROR(VLOOKUP(A1257,Sheet2!$A$2:$C$52,3,0),0)</f>
        <v>0</v>
      </c>
      <c r="F1257" s="1">
        <f>IFERROR(VLOOKUP(A1257,Sheet1!$A$2:$B2460,2,0),0)</f>
        <v>1</v>
      </c>
      <c r="G1257" s="1">
        <f>0.0669*B1257+0.1011*C1257+0.3423*D1257+0.4599*E1257+0.297*F1257</f>
        <v>0.465</v>
      </c>
      <c r="H1257" s="1">
        <f>IFERROR(VLOOKUP(A1257,Sheet3!A1132:C2457,3,0),"None")</f>
        <v>900</v>
      </c>
    </row>
    <row r="1258" spans="1:8">
      <c r="A1258" s="1" t="s">
        <v>1266</v>
      </c>
      <c r="B1258" s="1">
        <v>1</v>
      </c>
      <c r="C1258" s="1">
        <v>1</v>
      </c>
      <c r="D1258" s="2">
        <f>IFERROR(VLOOKUP(A1258,Sheet2!$A$2:$C$52,2,0),0)</f>
        <v>0</v>
      </c>
      <c r="E1258" s="1">
        <f>IFERROR(VLOOKUP(A1258,Sheet2!$A$2:$C$52,3,0),0)</f>
        <v>0</v>
      </c>
      <c r="F1258" s="1">
        <f>IFERROR(VLOOKUP(A1258,Sheet1!$A$2:$B2461,2,0),0)</f>
        <v>1</v>
      </c>
      <c r="G1258" s="1">
        <f>0.0669*B1258+0.1011*C1258+0.3423*D1258+0.4599*E1258+0.297*F1258</f>
        <v>0.465</v>
      </c>
      <c r="H1258" s="1">
        <f>IFERROR(VLOOKUP(A1258,Sheet3!A1133:C2458,3,0),"None")</f>
        <v>900</v>
      </c>
    </row>
    <row r="1259" spans="1:8">
      <c r="A1259" s="1" t="s">
        <v>1267</v>
      </c>
      <c r="B1259" s="1">
        <v>1</v>
      </c>
      <c r="C1259" s="1">
        <v>1</v>
      </c>
      <c r="D1259" s="2">
        <f>IFERROR(VLOOKUP(A1259,Sheet2!$A$2:$C$52,2,0),0)</f>
        <v>0</v>
      </c>
      <c r="E1259" s="1">
        <f>IFERROR(VLOOKUP(A1259,Sheet2!$A$2:$C$52,3,0),0)</f>
        <v>0</v>
      </c>
      <c r="F1259" s="1">
        <f>IFERROR(VLOOKUP(A1259,Sheet1!$A$2:$B2462,2,0),0)</f>
        <v>1</v>
      </c>
      <c r="G1259" s="1">
        <f>0.0669*B1259+0.1011*C1259+0.3423*D1259+0.4599*E1259+0.297*F1259</f>
        <v>0.465</v>
      </c>
      <c r="H1259" s="1">
        <f>IFERROR(VLOOKUP(A1259,Sheet3!A1134:C2459,3,0),"None")</f>
        <v>-300</v>
      </c>
    </row>
    <row r="1260" spans="1:8">
      <c r="A1260" s="1" t="s">
        <v>1268</v>
      </c>
      <c r="B1260" s="1">
        <v>1</v>
      </c>
      <c r="C1260" s="1">
        <v>1</v>
      </c>
      <c r="D1260" s="2">
        <f>IFERROR(VLOOKUP(A1260,Sheet2!$A$2:$C$52,2,0),0)</f>
        <v>0</v>
      </c>
      <c r="E1260" s="1">
        <f>IFERROR(VLOOKUP(A1260,Sheet2!$A$2:$C$52,3,0),0)</f>
        <v>0</v>
      </c>
      <c r="F1260" s="1">
        <f>IFERROR(VLOOKUP(A1260,Sheet1!$A$2:$B2463,2,0),0)</f>
        <v>1</v>
      </c>
      <c r="G1260" s="1">
        <f>0.0669*B1260+0.1011*C1260+0.3423*D1260+0.4599*E1260+0.297*F1260</f>
        <v>0.465</v>
      </c>
      <c r="H1260" s="1">
        <f>IFERROR(VLOOKUP(A1260,Sheet3!A1135:C2460,3,0),"None")</f>
        <v>-800</v>
      </c>
    </row>
    <row r="1261" spans="1:8">
      <c r="A1261" s="1" t="s">
        <v>1269</v>
      </c>
      <c r="B1261" s="1">
        <v>1</v>
      </c>
      <c r="C1261" s="1">
        <v>1</v>
      </c>
      <c r="D1261" s="2">
        <f>IFERROR(VLOOKUP(A1261,Sheet2!$A$2:$C$52,2,0),0)</f>
        <v>0</v>
      </c>
      <c r="E1261" s="1">
        <f>IFERROR(VLOOKUP(A1261,Sheet2!$A$2:$C$52,3,0),0)</f>
        <v>0</v>
      </c>
      <c r="F1261" s="1">
        <f>IFERROR(VLOOKUP(A1261,Sheet1!$A$2:$B2471,2,0),0)</f>
        <v>1</v>
      </c>
      <c r="G1261" s="1">
        <f>0.0669*B1261+0.1011*C1261+0.3423*D1261+0.4599*E1261+0.297*F1261</f>
        <v>0.465</v>
      </c>
      <c r="H1261" s="1">
        <f>IFERROR(VLOOKUP(A1261,Sheet3!A1143:C2468,3,0),"None")</f>
        <v>100</v>
      </c>
    </row>
    <row r="1262" spans="1:8">
      <c r="A1262" s="1" t="s">
        <v>1270</v>
      </c>
      <c r="B1262" s="1">
        <v>1</v>
      </c>
      <c r="C1262" s="1">
        <v>1</v>
      </c>
      <c r="D1262" s="2">
        <f>IFERROR(VLOOKUP(A1262,Sheet2!$A$2:$C$52,2,0),0)</f>
        <v>0</v>
      </c>
      <c r="E1262" s="1">
        <f>IFERROR(VLOOKUP(A1262,Sheet2!$A$2:$C$52,3,0),0)</f>
        <v>0</v>
      </c>
      <c r="F1262" s="1">
        <f>IFERROR(VLOOKUP(A1262,Sheet1!$A$2:$B2473,2,0),0)</f>
        <v>1</v>
      </c>
      <c r="G1262" s="1">
        <f>0.0669*B1262+0.1011*C1262+0.3423*D1262+0.4599*E1262+0.297*F1262</f>
        <v>0.465</v>
      </c>
      <c r="H1262" s="1">
        <f>IFERROR(VLOOKUP(A1262,Sheet3!A1145:C2470,3,0),"None")</f>
        <v>100</v>
      </c>
    </row>
    <row r="1263" spans="1:8">
      <c r="A1263" s="1" t="s">
        <v>1271</v>
      </c>
      <c r="B1263" s="1">
        <v>1</v>
      </c>
      <c r="C1263" s="1">
        <v>1</v>
      </c>
      <c r="D1263" s="2">
        <f>IFERROR(VLOOKUP(A1263,Sheet2!$A$2:$C$52,2,0),0)</f>
        <v>0</v>
      </c>
      <c r="E1263" s="1">
        <f>IFERROR(VLOOKUP(A1263,Sheet2!$A$2:$C$52,3,0),0)</f>
        <v>0</v>
      </c>
      <c r="F1263" s="1">
        <f>IFERROR(VLOOKUP(A1263,Sheet1!$A$2:$B2474,2,0),0)</f>
        <v>1</v>
      </c>
      <c r="G1263" s="1">
        <f>0.0669*B1263+0.1011*C1263+0.3423*D1263+0.4599*E1263+0.297*F1263</f>
        <v>0.465</v>
      </c>
      <c r="H1263" s="1">
        <f>IFERROR(VLOOKUP(A1263,Sheet3!A1146:C2471,3,0),"None")</f>
        <v>100</v>
      </c>
    </row>
    <row r="1264" spans="1:8">
      <c r="A1264" s="1" t="s">
        <v>1272</v>
      </c>
      <c r="B1264" s="1">
        <v>1</v>
      </c>
      <c r="C1264" s="1">
        <v>1</v>
      </c>
      <c r="D1264" s="2">
        <f>IFERROR(VLOOKUP(A1264,Sheet2!$A$2:$C$52,2,0),0)</f>
        <v>0</v>
      </c>
      <c r="E1264" s="1">
        <f>IFERROR(VLOOKUP(A1264,Sheet2!$A$2:$C$52,3,0),0)</f>
        <v>0</v>
      </c>
      <c r="F1264" s="1">
        <f>IFERROR(VLOOKUP(A1264,Sheet1!$A$2:$B2475,2,0),0)</f>
        <v>1</v>
      </c>
      <c r="G1264" s="1">
        <f>0.0669*B1264+0.1011*C1264+0.3423*D1264+0.4599*E1264+0.297*F1264</f>
        <v>0.465</v>
      </c>
      <c r="H1264" s="1">
        <f>IFERROR(VLOOKUP(A1264,Sheet3!A1147:C2472,3,0),"None")</f>
        <v>800</v>
      </c>
    </row>
    <row r="1265" spans="1:8">
      <c r="A1265" s="1" t="s">
        <v>1273</v>
      </c>
      <c r="B1265" s="1">
        <v>1</v>
      </c>
      <c r="C1265" s="1">
        <v>1</v>
      </c>
      <c r="D1265" s="2">
        <f>IFERROR(VLOOKUP(A1265,Sheet2!$A$2:$C$52,2,0),0)</f>
        <v>0</v>
      </c>
      <c r="E1265" s="1">
        <f>IFERROR(VLOOKUP(A1265,Sheet2!$A$2:$C$52,3,0),0)</f>
        <v>0</v>
      </c>
      <c r="F1265" s="1">
        <f>IFERROR(VLOOKUP(A1265,Sheet1!$A$2:$B2478,2,0),0)</f>
        <v>1</v>
      </c>
      <c r="G1265" s="1">
        <f>0.0669*B1265+0.1011*C1265+0.3423*D1265+0.4599*E1265+0.297*F1265</f>
        <v>0.465</v>
      </c>
      <c r="H1265" s="1">
        <f>IFERROR(VLOOKUP(A1265,Sheet3!A1150:C2475,3,0),"None")</f>
        <v>-600</v>
      </c>
    </row>
    <row r="1266" spans="1:8">
      <c r="A1266" s="1" t="s">
        <v>1274</v>
      </c>
      <c r="B1266" s="1">
        <v>1</v>
      </c>
      <c r="C1266" s="1">
        <v>1</v>
      </c>
      <c r="D1266" s="2">
        <f>IFERROR(VLOOKUP(A1266,Sheet2!$A$2:$C$52,2,0),0)</f>
        <v>0</v>
      </c>
      <c r="E1266" s="1">
        <f>IFERROR(VLOOKUP(A1266,Sheet2!$A$2:$C$52,3,0),0)</f>
        <v>0</v>
      </c>
      <c r="F1266" s="1">
        <f>IFERROR(VLOOKUP(A1266,Sheet1!$A$2:$B2479,2,0),0)</f>
        <v>1</v>
      </c>
      <c r="G1266" s="1">
        <f>0.0669*B1266+0.1011*C1266+0.3423*D1266+0.4599*E1266+0.297*F1266</f>
        <v>0.465</v>
      </c>
      <c r="H1266" s="1">
        <f>IFERROR(VLOOKUP(A1266,Sheet3!A1151:C2476,3,0),"None")</f>
        <v>-500</v>
      </c>
    </row>
    <row r="1267" spans="1:8">
      <c r="A1267" s="1" t="s">
        <v>1275</v>
      </c>
      <c r="B1267" s="1">
        <v>1</v>
      </c>
      <c r="C1267" s="1">
        <v>1</v>
      </c>
      <c r="D1267" s="2">
        <f>IFERROR(VLOOKUP(A1267,Sheet2!$A$2:$C$52,2,0),0)</f>
        <v>0</v>
      </c>
      <c r="E1267" s="1">
        <f>IFERROR(VLOOKUP(A1267,Sheet2!$A$2:$C$52,3,0),0)</f>
        <v>0</v>
      </c>
      <c r="F1267" s="1">
        <f>IFERROR(VLOOKUP(A1267,Sheet1!$A$2:$B2480,2,0),0)</f>
        <v>1</v>
      </c>
      <c r="G1267" s="1">
        <f>0.0669*B1267+0.1011*C1267+0.3423*D1267+0.4599*E1267+0.297*F1267</f>
        <v>0.465</v>
      </c>
      <c r="H1267" s="1">
        <f>IFERROR(VLOOKUP(A1267,Sheet3!A1152:C2477,3,0),"None")</f>
        <v>800</v>
      </c>
    </row>
    <row r="1268" spans="1:8">
      <c r="A1268" s="1" t="s">
        <v>1276</v>
      </c>
      <c r="B1268" s="1">
        <v>1</v>
      </c>
      <c r="C1268" s="1">
        <v>1</v>
      </c>
      <c r="D1268" s="2">
        <f>IFERROR(VLOOKUP(A1268,Sheet2!$A$2:$C$52,2,0),0)</f>
        <v>0</v>
      </c>
      <c r="E1268" s="1">
        <f>IFERROR(VLOOKUP(A1268,Sheet2!$A$2:$C$52,3,0),0)</f>
        <v>0</v>
      </c>
      <c r="F1268" s="1">
        <f>IFERROR(VLOOKUP(A1268,Sheet1!$A$2:$B2485,2,0),0)</f>
        <v>1</v>
      </c>
      <c r="G1268" s="1">
        <f>0.0669*B1268+0.1011*C1268+0.3423*D1268+0.4599*E1268+0.297*F1268</f>
        <v>0.465</v>
      </c>
      <c r="H1268" s="1">
        <f>IFERROR(VLOOKUP(A1268,Sheet3!A1157:C2482,3,0),"None")</f>
        <v>100</v>
      </c>
    </row>
    <row r="1269" spans="1:8">
      <c r="A1269" s="1" t="s">
        <v>1277</v>
      </c>
      <c r="B1269" s="1">
        <v>1</v>
      </c>
      <c r="C1269" s="1">
        <v>1</v>
      </c>
      <c r="D1269" s="2">
        <f>IFERROR(VLOOKUP(A1269,Sheet2!$A$2:$C$52,2,0),0)</f>
        <v>0</v>
      </c>
      <c r="E1269" s="1">
        <f>IFERROR(VLOOKUP(A1269,Sheet2!$A$2:$C$52,3,0),0)</f>
        <v>0</v>
      </c>
      <c r="F1269" s="1">
        <f>IFERROR(VLOOKUP(A1269,Sheet1!$A$2:$B2490,2,0),0)</f>
        <v>1</v>
      </c>
      <c r="G1269" s="1">
        <f>0.0669*B1269+0.1011*C1269+0.3423*D1269+0.4599*E1269+0.297*F1269</f>
        <v>0.465</v>
      </c>
      <c r="H1269" s="1">
        <f>IFERROR(VLOOKUP(A1269,Sheet3!A1162:C2487,3,0),"None")</f>
        <v>0</v>
      </c>
    </row>
    <row r="1270" spans="1:8">
      <c r="A1270" s="1" t="s">
        <v>1278</v>
      </c>
      <c r="B1270" s="1">
        <v>1</v>
      </c>
      <c r="C1270" s="1">
        <v>1</v>
      </c>
      <c r="D1270" s="2">
        <f>IFERROR(VLOOKUP(A1270,Sheet2!$A$2:$C$52,2,0),0)</f>
        <v>0</v>
      </c>
      <c r="E1270" s="1">
        <f>IFERROR(VLOOKUP(A1270,Sheet2!$A$2:$C$52,3,0),0)</f>
        <v>0</v>
      </c>
      <c r="F1270" s="1">
        <f>IFERROR(VLOOKUP(A1270,Sheet1!$A$2:$B2491,2,0),0)</f>
        <v>1</v>
      </c>
      <c r="G1270" s="1">
        <f>0.0669*B1270+0.1011*C1270+0.3423*D1270+0.4599*E1270+0.297*F1270</f>
        <v>0.465</v>
      </c>
      <c r="H1270" s="1">
        <f>IFERROR(VLOOKUP(A1270,Sheet3!A1163:C2488,3,0),"None")</f>
        <v>100</v>
      </c>
    </row>
    <row r="1271" spans="1:8">
      <c r="A1271" s="1" t="s">
        <v>1279</v>
      </c>
      <c r="B1271" s="1">
        <v>1</v>
      </c>
      <c r="C1271" s="1">
        <v>1</v>
      </c>
      <c r="D1271" s="2">
        <f>IFERROR(VLOOKUP(A1271,Sheet2!$A$2:$C$52,2,0),0)</f>
        <v>0</v>
      </c>
      <c r="E1271" s="1">
        <f>IFERROR(VLOOKUP(A1271,Sheet2!$A$2:$C$52,3,0),0)</f>
        <v>0</v>
      </c>
      <c r="F1271" s="1">
        <f>IFERROR(VLOOKUP(A1271,Sheet1!$A$2:$B2493,2,0),0)</f>
        <v>1</v>
      </c>
      <c r="G1271" s="1">
        <f>0.0669*B1271+0.1011*C1271+0.3423*D1271+0.4599*E1271+0.297*F1271</f>
        <v>0.465</v>
      </c>
      <c r="H1271" s="1">
        <f>IFERROR(VLOOKUP(A1271,Sheet3!A1165:C2490,3,0),"None")</f>
        <v>100</v>
      </c>
    </row>
    <row r="1272" spans="1:8">
      <c r="A1272" s="1" t="s">
        <v>1280</v>
      </c>
      <c r="B1272" s="1">
        <v>1</v>
      </c>
      <c r="C1272" s="1">
        <v>1</v>
      </c>
      <c r="D1272" s="2">
        <f>IFERROR(VLOOKUP(A1272,Sheet2!$A$2:$C$52,2,0),0)</f>
        <v>0</v>
      </c>
      <c r="E1272" s="1">
        <f>IFERROR(VLOOKUP(A1272,Sheet2!$A$2:$C$52,3,0),0)</f>
        <v>0</v>
      </c>
      <c r="F1272" s="1">
        <f>IFERROR(VLOOKUP(A1272,Sheet1!$A$2:$B2495,2,0),0)</f>
        <v>1</v>
      </c>
      <c r="G1272" s="1">
        <f>0.0669*B1272+0.1011*C1272+0.3423*D1272+0.4599*E1272+0.297*F1272</f>
        <v>0.465</v>
      </c>
      <c r="H1272" s="1">
        <f>IFERROR(VLOOKUP(A1272,Sheet3!A1167:C2492,3,0),"None")</f>
        <v>100</v>
      </c>
    </row>
    <row r="1273" spans="1:8">
      <c r="A1273" s="1" t="s">
        <v>1281</v>
      </c>
      <c r="B1273" s="1">
        <v>1</v>
      </c>
      <c r="C1273" s="1">
        <v>1</v>
      </c>
      <c r="D1273" s="2">
        <f>IFERROR(VLOOKUP(A1273,Sheet2!$A$2:$C$52,2,0),0)</f>
        <v>0</v>
      </c>
      <c r="E1273" s="1">
        <f>IFERROR(VLOOKUP(A1273,Sheet2!$A$2:$C$52,3,0),0)</f>
        <v>0</v>
      </c>
      <c r="F1273" s="1">
        <f>IFERROR(VLOOKUP(A1273,Sheet1!$A$2:$B2497,2,0),0)</f>
        <v>1</v>
      </c>
      <c r="G1273" s="1">
        <f>0.0669*B1273+0.1011*C1273+0.3423*D1273+0.4599*E1273+0.297*F1273</f>
        <v>0.465</v>
      </c>
      <c r="H1273" s="1">
        <f>IFERROR(VLOOKUP(A1273,Sheet3!A1169:C2494,3,0),"None")</f>
        <v>-600</v>
      </c>
    </row>
    <row r="1274" spans="1:8">
      <c r="A1274" s="1" t="s">
        <v>1282</v>
      </c>
      <c r="B1274" s="1">
        <v>1</v>
      </c>
      <c r="C1274" s="1">
        <v>1</v>
      </c>
      <c r="D1274" s="2">
        <f>IFERROR(VLOOKUP(A1274,Sheet2!$A$2:$C$52,2,0),0)</f>
        <v>0</v>
      </c>
      <c r="E1274" s="1">
        <f>IFERROR(VLOOKUP(A1274,Sheet2!$A$2:$C$52,3,0),0)</f>
        <v>0</v>
      </c>
      <c r="F1274" s="1">
        <f>IFERROR(VLOOKUP(A1274,Sheet1!$A$2:$B2500,2,0),0)</f>
        <v>1</v>
      </c>
      <c r="G1274" s="1">
        <f>0.0669*B1274+0.1011*C1274+0.3423*D1274+0.4599*E1274+0.297*F1274</f>
        <v>0.465</v>
      </c>
      <c r="H1274" s="1">
        <f>IFERROR(VLOOKUP(A1274,Sheet3!A1172:C2497,3,0),"None")</f>
        <v>-400</v>
      </c>
    </row>
    <row r="1275" spans="1:8">
      <c r="A1275" s="1" t="s">
        <v>1283</v>
      </c>
      <c r="B1275" s="1">
        <v>1</v>
      </c>
      <c r="C1275" s="1">
        <v>1</v>
      </c>
      <c r="D1275" s="2">
        <f>IFERROR(VLOOKUP(A1275,Sheet2!$A$2:$C$52,2,0),0)</f>
        <v>0</v>
      </c>
      <c r="E1275" s="1">
        <f>IFERROR(VLOOKUP(A1275,Sheet2!$A$2:$C$52,3,0),0)</f>
        <v>0</v>
      </c>
      <c r="F1275" s="1">
        <f>IFERROR(VLOOKUP(A1275,Sheet1!$A$2:$B2502,2,0),0)</f>
        <v>1</v>
      </c>
      <c r="G1275" s="1">
        <f>0.0669*B1275+0.1011*C1275+0.3423*D1275+0.4599*E1275+0.297*F1275</f>
        <v>0.465</v>
      </c>
      <c r="H1275" s="1">
        <f>IFERROR(VLOOKUP(A1275,Sheet3!A1174:C2499,3,0),"None")</f>
        <v>-800</v>
      </c>
    </row>
    <row r="1276" spans="1:8">
      <c r="A1276" s="1" t="s">
        <v>1284</v>
      </c>
      <c r="B1276" s="1">
        <v>1</v>
      </c>
      <c r="C1276" s="1">
        <v>1</v>
      </c>
      <c r="D1276" s="2">
        <f>IFERROR(VLOOKUP(A1276,Sheet2!$A$2:$C$52,2,0),0)</f>
        <v>0</v>
      </c>
      <c r="E1276" s="1">
        <f>IFERROR(VLOOKUP(A1276,Sheet2!$A$2:$C$52,3,0),0)</f>
        <v>0</v>
      </c>
      <c r="F1276" s="1">
        <f>IFERROR(VLOOKUP(A1276,Sheet1!$A$2:$B2505,2,0),0)</f>
        <v>1</v>
      </c>
      <c r="G1276" s="1">
        <f>0.0669*B1276+0.1011*C1276+0.3423*D1276+0.4599*E1276+0.297*F1276</f>
        <v>0.465</v>
      </c>
      <c r="H1276" s="1">
        <f>IFERROR(VLOOKUP(A1276,Sheet3!A1177:C2502,3,0),"None")</f>
        <v>530</v>
      </c>
    </row>
    <row r="1277" spans="1:8">
      <c r="A1277" s="1" t="s">
        <v>1285</v>
      </c>
      <c r="B1277" s="1">
        <v>1</v>
      </c>
      <c r="C1277" s="1">
        <v>1</v>
      </c>
      <c r="D1277" s="2">
        <f>IFERROR(VLOOKUP(A1277,Sheet2!$A$2:$C$52,2,0),0)</f>
        <v>0</v>
      </c>
      <c r="E1277" s="1">
        <f>IFERROR(VLOOKUP(A1277,Sheet2!$A$2:$C$52,3,0),0)</f>
        <v>0</v>
      </c>
      <c r="F1277" s="1">
        <f>IFERROR(VLOOKUP(A1277,Sheet1!$A$2:$B2508,2,0),0)</f>
        <v>1</v>
      </c>
      <c r="G1277" s="1">
        <f>0.0669*B1277+0.1011*C1277+0.3423*D1277+0.4599*E1277+0.297*F1277</f>
        <v>0.465</v>
      </c>
      <c r="H1277" s="1">
        <f>IFERROR(VLOOKUP(A1277,Sheet3!A1180:C2505,3,0),"None")</f>
        <v>700</v>
      </c>
    </row>
    <row r="1278" spans="1:8">
      <c r="A1278" s="1" t="s">
        <v>1286</v>
      </c>
      <c r="B1278" s="1">
        <v>1</v>
      </c>
      <c r="C1278" s="1">
        <v>1</v>
      </c>
      <c r="D1278" s="2">
        <f>IFERROR(VLOOKUP(A1278,Sheet2!$A$2:$C$52,2,0),0)</f>
        <v>0</v>
      </c>
      <c r="E1278" s="1">
        <f>IFERROR(VLOOKUP(A1278,Sheet2!$A$2:$C$52,3,0),0)</f>
        <v>0</v>
      </c>
      <c r="F1278" s="1">
        <f>IFERROR(VLOOKUP(A1278,Sheet1!$A$2:$B2512,2,0),0)</f>
        <v>1</v>
      </c>
      <c r="G1278" s="1">
        <f>0.0669*B1278+0.1011*C1278+0.3423*D1278+0.4599*E1278+0.297*F1278</f>
        <v>0.465</v>
      </c>
      <c r="H1278" s="1">
        <f>IFERROR(VLOOKUP(A1278,Sheet3!A1184:C2509,3,0),"None")</f>
        <v>-800</v>
      </c>
    </row>
    <row r="1279" spans="1:8">
      <c r="A1279" s="1" t="s">
        <v>1287</v>
      </c>
      <c r="B1279" s="1">
        <v>1</v>
      </c>
      <c r="C1279" s="1">
        <v>1</v>
      </c>
      <c r="D1279" s="2">
        <f>IFERROR(VLOOKUP(A1279,Sheet2!$A$2:$C$52,2,0),0)</f>
        <v>0</v>
      </c>
      <c r="E1279" s="1">
        <f>IFERROR(VLOOKUP(A1279,Sheet2!$A$2:$C$52,3,0),0)</f>
        <v>0</v>
      </c>
      <c r="F1279" s="1">
        <f>IFERROR(VLOOKUP(A1279,Sheet1!$A$2:$B2521,2,0),0)</f>
        <v>1</v>
      </c>
      <c r="G1279" s="1">
        <f>0.0669*B1279+0.1011*C1279+0.3423*D1279+0.4599*E1279+0.297*F1279</f>
        <v>0.465</v>
      </c>
      <c r="H1279" s="1">
        <f>IFERROR(VLOOKUP(A1279,Sheet3!A1193:C2518,3,0),"None")</f>
        <v>-500</v>
      </c>
    </row>
    <row r="1280" spans="1:8">
      <c r="A1280" s="1" t="s">
        <v>1288</v>
      </c>
      <c r="B1280" s="1">
        <v>1</v>
      </c>
      <c r="C1280" s="1">
        <v>1</v>
      </c>
      <c r="D1280" s="2">
        <f>IFERROR(VLOOKUP(A1280,Sheet2!$A$2:$C$52,2,0),0)</f>
        <v>0</v>
      </c>
      <c r="E1280" s="1">
        <f>IFERROR(VLOOKUP(A1280,Sheet2!$A$2:$C$52,3,0),0)</f>
        <v>0</v>
      </c>
      <c r="F1280" s="1">
        <f>IFERROR(VLOOKUP(A1280,Sheet1!$A$2:$B2522,2,0),0)</f>
        <v>1</v>
      </c>
      <c r="G1280" s="1">
        <f>0.0669*B1280+0.1011*C1280+0.3423*D1280+0.4599*E1280+0.297*F1280</f>
        <v>0.465</v>
      </c>
      <c r="H1280" s="1">
        <f>IFERROR(VLOOKUP(A1280,Sheet3!A1194:C2519,3,0),"None")</f>
        <v>0</v>
      </c>
    </row>
    <row r="1281" spans="1:8">
      <c r="A1281" s="1" t="s">
        <v>1289</v>
      </c>
      <c r="B1281" s="1">
        <v>1</v>
      </c>
      <c r="C1281" s="1">
        <v>1</v>
      </c>
      <c r="D1281" s="2">
        <f>IFERROR(VLOOKUP(A1281,Sheet2!$A$2:$C$52,2,0),0)</f>
        <v>0</v>
      </c>
      <c r="E1281" s="1">
        <f>IFERROR(VLOOKUP(A1281,Sheet2!$A$2:$C$52,3,0),0)</f>
        <v>0</v>
      </c>
      <c r="F1281" s="1">
        <f>IFERROR(VLOOKUP(A1281,Sheet1!$A$2:$B2523,2,0),0)</f>
        <v>1</v>
      </c>
      <c r="G1281" s="1">
        <f>0.0669*B1281+0.1011*C1281+0.3423*D1281+0.4599*E1281+0.297*F1281</f>
        <v>0.465</v>
      </c>
      <c r="H1281" s="1">
        <f>IFERROR(VLOOKUP(A1281,Sheet3!A1195:C2520,3,0),"None")</f>
        <v>530</v>
      </c>
    </row>
    <row r="1282" spans="1:8">
      <c r="A1282" s="1" t="s">
        <v>1290</v>
      </c>
      <c r="B1282" s="1">
        <v>1</v>
      </c>
      <c r="C1282" s="1">
        <v>1</v>
      </c>
      <c r="D1282" s="2">
        <f>IFERROR(VLOOKUP(A1282,Sheet2!$A$2:$C$52,2,0),0)</f>
        <v>0</v>
      </c>
      <c r="E1282" s="1">
        <f>IFERROR(VLOOKUP(A1282,Sheet2!$A$2:$C$52,3,0),0)</f>
        <v>0</v>
      </c>
      <c r="F1282" s="1">
        <f>IFERROR(VLOOKUP(A1282,Sheet1!$A$2:$B2528,2,0),0)</f>
        <v>1</v>
      </c>
      <c r="G1282" s="1">
        <f>0.0669*B1282+0.1011*C1282+0.3423*D1282+0.4599*E1282+0.297*F1282</f>
        <v>0.465</v>
      </c>
      <c r="H1282" s="1">
        <f>IFERROR(VLOOKUP(A1282,Sheet3!A1200:C2525,3,0),"None")</f>
        <v>530</v>
      </c>
    </row>
    <row r="1283" spans="1:8">
      <c r="A1283" s="1" t="s">
        <v>1291</v>
      </c>
      <c r="B1283" s="1">
        <v>1</v>
      </c>
      <c r="C1283" s="1">
        <v>1</v>
      </c>
      <c r="D1283" s="2">
        <f>IFERROR(VLOOKUP(A1283,Sheet2!$A$2:$C$52,2,0),0)</f>
        <v>0</v>
      </c>
      <c r="E1283" s="1">
        <f>IFERROR(VLOOKUP(A1283,Sheet2!$A$2:$C$52,3,0),0)</f>
        <v>0</v>
      </c>
      <c r="F1283" s="1">
        <f>IFERROR(VLOOKUP(A1283,Sheet1!$A$2:$B2529,2,0),0)</f>
        <v>1</v>
      </c>
      <c r="G1283" s="1">
        <f>0.0669*B1283+0.1011*C1283+0.3423*D1283+0.4599*E1283+0.297*F1283</f>
        <v>0.465</v>
      </c>
      <c r="H1283" s="1">
        <f>IFERROR(VLOOKUP(A1283,Sheet3!A1201:C2526,3,0),"None")</f>
        <v>530</v>
      </c>
    </row>
    <row r="1284" spans="1:8">
      <c r="A1284" s="1" t="s">
        <v>1292</v>
      </c>
      <c r="B1284" s="1">
        <v>1</v>
      </c>
      <c r="C1284" s="1">
        <v>1</v>
      </c>
      <c r="D1284" s="2">
        <f>IFERROR(VLOOKUP(A1284,Sheet2!$A$2:$C$52,2,0),0)</f>
        <v>0</v>
      </c>
      <c r="E1284" s="1">
        <f>IFERROR(VLOOKUP(A1284,Sheet2!$A$2:$C$52,3,0),0)</f>
        <v>0</v>
      </c>
      <c r="F1284" s="1">
        <f>IFERROR(VLOOKUP(A1284,Sheet1!$A$2:$B2530,2,0),0)</f>
        <v>1</v>
      </c>
      <c r="G1284" s="1">
        <f>0.0669*B1284+0.1011*C1284+0.3423*D1284+0.4599*E1284+0.297*F1284</f>
        <v>0.465</v>
      </c>
      <c r="H1284" s="1">
        <f>IFERROR(VLOOKUP(A1284,Sheet3!A1202:C2527,3,0),"None")</f>
        <v>800</v>
      </c>
    </row>
    <row r="1285" spans="1:8">
      <c r="A1285" s="1" t="s">
        <v>1293</v>
      </c>
      <c r="B1285" s="1">
        <v>1</v>
      </c>
      <c r="C1285" s="1">
        <v>1</v>
      </c>
      <c r="D1285" s="2">
        <f>IFERROR(VLOOKUP(A1285,Sheet2!$A$2:$C$52,2,0),0)</f>
        <v>0</v>
      </c>
      <c r="E1285" s="1">
        <f>IFERROR(VLOOKUP(A1285,Sheet2!$A$2:$C$52,3,0),0)</f>
        <v>0</v>
      </c>
      <c r="F1285" s="1">
        <f>IFERROR(VLOOKUP(A1285,Sheet1!$A$2:$B2537,2,0),0)</f>
        <v>1</v>
      </c>
      <c r="G1285" s="1">
        <f>0.0669*B1285+0.1011*C1285+0.3423*D1285+0.4599*E1285+0.297*F1285</f>
        <v>0.465</v>
      </c>
      <c r="H1285" s="1">
        <f>IFERROR(VLOOKUP(A1285,Sheet3!A1209:C2534,3,0),"None")</f>
        <v>100</v>
      </c>
    </row>
    <row r="1286" spans="1:8">
      <c r="A1286" s="1" t="s">
        <v>1294</v>
      </c>
      <c r="B1286" s="1">
        <v>1</v>
      </c>
      <c r="C1286" s="1">
        <v>1</v>
      </c>
      <c r="D1286" s="2">
        <f>IFERROR(VLOOKUP(A1286,Sheet2!$A$2:$C$52,2,0),0)</f>
        <v>0</v>
      </c>
      <c r="E1286" s="1">
        <f>IFERROR(VLOOKUP(A1286,Sheet2!$A$2:$C$52,3,0),0)</f>
        <v>0</v>
      </c>
      <c r="F1286" s="1">
        <f>IFERROR(VLOOKUP(A1286,Sheet1!$A$2:$B2544,2,0),0)</f>
        <v>1</v>
      </c>
      <c r="G1286" s="1">
        <f>0.0669*B1286+0.1011*C1286+0.3423*D1286+0.4599*E1286+0.297*F1286</f>
        <v>0.465</v>
      </c>
      <c r="H1286" s="1">
        <f>IFERROR(VLOOKUP(A1286,Sheet3!A1216:C2541,3,0),"None")</f>
        <v>530</v>
      </c>
    </row>
    <row r="1287" spans="1:8">
      <c r="A1287" s="1" t="s">
        <v>1295</v>
      </c>
      <c r="B1287" s="1">
        <v>1</v>
      </c>
      <c r="C1287" s="1">
        <v>1</v>
      </c>
      <c r="D1287" s="2">
        <f>IFERROR(VLOOKUP(A1287,Sheet2!$A$2:$C$52,2,0),0)</f>
        <v>0</v>
      </c>
      <c r="E1287" s="1">
        <f>IFERROR(VLOOKUP(A1287,Sheet2!$A$2:$C$52,3,0),0)</f>
        <v>0</v>
      </c>
      <c r="F1287" s="1">
        <f>IFERROR(VLOOKUP(A1287,Sheet1!$A$2:$B2546,2,0),0)</f>
        <v>1</v>
      </c>
      <c r="G1287" s="1">
        <f>0.0669*B1287+0.1011*C1287+0.3423*D1287+0.4599*E1287+0.297*F1287</f>
        <v>0.465</v>
      </c>
      <c r="H1287" s="1">
        <f>IFERROR(VLOOKUP(A1287,Sheet3!A1218:C2543,3,0),"None")</f>
        <v>-800</v>
      </c>
    </row>
    <row r="1288" spans="1:8">
      <c r="A1288" s="1" t="s">
        <v>1296</v>
      </c>
      <c r="B1288" s="1">
        <v>1</v>
      </c>
      <c r="C1288" s="1">
        <v>1</v>
      </c>
      <c r="D1288" s="2">
        <f>IFERROR(VLOOKUP(A1288,Sheet2!$A$2:$C$52,2,0),0)</f>
        <v>0</v>
      </c>
      <c r="E1288" s="1">
        <f>IFERROR(VLOOKUP(A1288,Sheet2!$A$2:$C$52,3,0),0)</f>
        <v>0</v>
      </c>
      <c r="F1288" s="1">
        <f>IFERROR(VLOOKUP(A1288,Sheet1!$A$2:$B2547,2,0),0)</f>
        <v>1</v>
      </c>
      <c r="G1288" s="1">
        <f>0.0669*B1288+0.1011*C1288+0.3423*D1288+0.4599*E1288+0.297*F1288</f>
        <v>0.465</v>
      </c>
      <c r="H1288" s="1">
        <f>IFERROR(VLOOKUP(A1288,Sheet3!A1219:C2544,3,0),"None")</f>
        <v>200</v>
      </c>
    </row>
    <row r="1289" spans="1:8">
      <c r="A1289" s="1" t="s">
        <v>1297</v>
      </c>
      <c r="B1289" s="1">
        <v>1</v>
      </c>
      <c r="C1289" s="1">
        <v>1</v>
      </c>
      <c r="D1289" s="2">
        <f>IFERROR(VLOOKUP(A1289,Sheet2!$A$2:$C$52,2,0),0)</f>
        <v>0</v>
      </c>
      <c r="E1289" s="1">
        <f>IFERROR(VLOOKUP(A1289,Sheet2!$A$2:$C$52,3,0),0)</f>
        <v>0</v>
      </c>
      <c r="F1289" s="1">
        <f>IFERROR(VLOOKUP(A1289,Sheet1!$A$2:$B2555,2,0),0)</f>
        <v>1</v>
      </c>
      <c r="G1289" s="1">
        <f>0.0669*B1289+0.1011*C1289+0.3423*D1289+0.4599*E1289+0.297*F1289</f>
        <v>0.465</v>
      </c>
      <c r="H1289" s="1">
        <f>IFERROR(VLOOKUP(A1289,Sheet3!A1227:C2552,3,0),"None")</f>
        <v>800</v>
      </c>
    </row>
    <row r="1290" spans="1:8">
      <c r="A1290" s="1" t="s">
        <v>1298</v>
      </c>
      <c r="B1290" s="1">
        <v>1</v>
      </c>
      <c r="C1290" s="1">
        <v>1</v>
      </c>
      <c r="D1290" s="2">
        <f>IFERROR(VLOOKUP(A1290,Sheet2!$A$2:$C$52,2,0),0)</f>
        <v>0</v>
      </c>
      <c r="E1290" s="1">
        <f>IFERROR(VLOOKUP(A1290,Sheet2!$A$2:$C$52,3,0),0)</f>
        <v>0</v>
      </c>
      <c r="F1290" s="1">
        <f>IFERROR(VLOOKUP(A1290,Sheet1!$A$2:$B2558,2,0),0)</f>
        <v>1</v>
      </c>
      <c r="G1290" s="1">
        <f>0.0669*B1290+0.1011*C1290+0.3423*D1290+0.4599*E1290+0.297*F1290</f>
        <v>0.465</v>
      </c>
      <c r="H1290" s="1">
        <f>IFERROR(VLOOKUP(A1290,Sheet3!A1230:C2555,3,0),"None")</f>
        <v>800</v>
      </c>
    </row>
    <row r="1291" spans="1:8">
      <c r="A1291" s="1" t="s">
        <v>1299</v>
      </c>
      <c r="B1291" s="1">
        <v>1</v>
      </c>
      <c r="C1291" s="1">
        <v>1</v>
      </c>
      <c r="D1291" s="2">
        <f>IFERROR(VLOOKUP(A1291,Sheet2!$A$2:$C$52,2,0),0)</f>
        <v>0</v>
      </c>
      <c r="E1291" s="1">
        <f>IFERROR(VLOOKUP(A1291,Sheet2!$A$2:$C$52,3,0),0)</f>
        <v>0</v>
      </c>
      <c r="F1291" s="1">
        <f>IFERROR(VLOOKUP(A1291,Sheet1!$A$2:$B2559,2,0),0)</f>
        <v>1</v>
      </c>
      <c r="G1291" s="1">
        <f>0.0669*B1291+0.1011*C1291+0.3423*D1291+0.4599*E1291+0.297*F1291</f>
        <v>0.465</v>
      </c>
      <c r="H1291" s="1">
        <f>IFERROR(VLOOKUP(A1291,Sheet3!A1231:C2556,3,0),"None")</f>
        <v>800</v>
      </c>
    </row>
    <row r="1292" spans="1:8">
      <c r="A1292" s="1" t="s">
        <v>1300</v>
      </c>
      <c r="B1292" s="1">
        <v>1</v>
      </c>
      <c r="C1292" s="1">
        <v>1</v>
      </c>
      <c r="D1292" s="2">
        <f>IFERROR(VLOOKUP(A1292,Sheet2!$A$2:$C$52,2,0),0)</f>
        <v>0</v>
      </c>
      <c r="E1292" s="1">
        <f>IFERROR(VLOOKUP(A1292,Sheet2!$A$2:$C$52,3,0),0)</f>
        <v>0</v>
      </c>
      <c r="F1292" s="1">
        <f>IFERROR(VLOOKUP(A1292,Sheet1!$A$2:$B2560,2,0),0)</f>
        <v>1</v>
      </c>
      <c r="G1292" s="1">
        <f>0.0669*B1292+0.1011*C1292+0.3423*D1292+0.4599*E1292+0.297*F1292</f>
        <v>0.465</v>
      </c>
      <c r="H1292" s="1">
        <f>IFERROR(VLOOKUP(A1292,Sheet3!A1232:C2557,3,0),"None")</f>
        <v>800</v>
      </c>
    </row>
    <row r="1293" spans="1:8">
      <c r="A1293" s="1" t="s">
        <v>1301</v>
      </c>
      <c r="B1293" s="1">
        <v>1</v>
      </c>
      <c r="C1293" s="1">
        <v>1</v>
      </c>
      <c r="D1293" s="2">
        <f>IFERROR(VLOOKUP(A1293,Sheet2!$A$2:$C$52,2,0),0)</f>
        <v>0</v>
      </c>
      <c r="E1293" s="1">
        <f>IFERROR(VLOOKUP(A1293,Sheet2!$A$2:$C$52,3,0),0)</f>
        <v>0</v>
      </c>
      <c r="F1293" s="1">
        <f>IFERROR(VLOOKUP(A1293,Sheet1!$A$2:$B2561,2,0),0)</f>
        <v>1</v>
      </c>
      <c r="G1293" s="1">
        <f>0.0669*B1293+0.1011*C1293+0.3423*D1293+0.4599*E1293+0.297*F1293</f>
        <v>0.465</v>
      </c>
      <c r="H1293" s="1">
        <f>IFERROR(VLOOKUP(A1293,Sheet3!A1233:C2558,3,0),"None")</f>
        <v>0</v>
      </c>
    </row>
    <row r="1294" spans="1:8">
      <c r="A1294" s="1" t="s">
        <v>1302</v>
      </c>
      <c r="B1294" s="1">
        <v>1</v>
      </c>
      <c r="C1294" s="1">
        <v>1</v>
      </c>
      <c r="D1294" s="2">
        <f>IFERROR(VLOOKUP(A1294,Sheet2!$A$2:$C$52,2,0),0)</f>
        <v>0</v>
      </c>
      <c r="E1294" s="1">
        <f>IFERROR(VLOOKUP(A1294,Sheet2!$A$2:$C$52,3,0),0)</f>
        <v>0</v>
      </c>
      <c r="F1294" s="1">
        <f>IFERROR(VLOOKUP(A1294,Sheet1!$A$2:$B2565,2,0),0)</f>
        <v>1</v>
      </c>
      <c r="G1294" s="1">
        <f>0.0669*B1294+0.1011*C1294+0.3423*D1294+0.4599*E1294+0.297*F1294</f>
        <v>0.465</v>
      </c>
      <c r="H1294" s="1">
        <f>IFERROR(VLOOKUP(A1294,Sheet3!A1237:C2562,3,0),"None")</f>
        <v>800</v>
      </c>
    </row>
    <row r="1295" spans="1:8">
      <c r="A1295" s="1" t="s">
        <v>1303</v>
      </c>
      <c r="B1295" s="1">
        <v>1</v>
      </c>
      <c r="C1295" s="1">
        <v>1</v>
      </c>
      <c r="D1295" s="2">
        <f>IFERROR(VLOOKUP(A1295,Sheet2!$A$2:$C$52,2,0),0)</f>
        <v>0</v>
      </c>
      <c r="E1295" s="1">
        <f>IFERROR(VLOOKUP(A1295,Sheet2!$A$2:$C$52,3,0),0)</f>
        <v>0</v>
      </c>
      <c r="F1295" s="1">
        <f>IFERROR(VLOOKUP(A1295,Sheet1!$A$2:$B2570,2,0),0)</f>
        <v>1</v>
      </c>
      <c r="G1295" s="1">
        <f>0.0669*B1295+0.1011*C1295+0.3423*D1295+0.4599*E1295+0.297*F1295</f>
        <v>0.465</v>
      </c>
      <c r="H1295" s="1">
        <f>IFERROR(VLOOKUP(A1295,Sheet3!A1242:C2567,3,0),"None")</f>
        <v>800</v>
      </c>
    </row>
    <row r="1296" spans="1:8">
      <c r="A1296" s="1" t="s">
        <v>1304</v>
      </c>
      <c r="B1296" s="1">
        <v>1</v>
      </c>
      <c r="C1296" s="1">
        <v>1</v>
      </c>
      <c r="D1296" s="2">
        <f>IFERROR(VLOOKUP(A1296,Sheet2!$A$2:$C$52,2,0),0)</f>
        <v>0</v>
      </c>
      <c r="E1296" s="1">
        <f>IFERROR(VLOOKUP(A1296,Sheet2!$A$2:$C$52,3,0),0)</f>
        <v>0</v>
      </c>
      <c r="F1296" s="1">
        <f>IFERROR(VLOOKUP(A1296,Sheet1!$A$2:$B2571,2,0),0)</f>
        <v>1</v>
      </c>
      <c r="G1296" s="1">
        <f>0.0669*B1296+0.1011*C1296+0.3423*D1296+0.4599*E1296+0.297*F1296</f>
        <v>0.465</v>
      </c>
      <c r="H1296" s="1">
        <f>IFERROR(VLOOKUP(A1296,Sheet3!A1243:C2568,3,0),"None")</f>
        <v>800</v>
      </c>
    </row>
    <row r="1297" spans="1:8">
      <c r="A1297" s="1" t="s">
        <v>1305</v>
      </c>
      <c r="B1297" s="1">
        <v>1</v>
      </c>
      <c r="C1297" s="1">
        <v>1</v>
      </c>
      <c r="D1297" s="2">
        <f>IFERROR(VLOOKUP(A1297,Sheet2!$A$2:$C$52,2,0),0)</f>
        <v>0</v>
      </c>
      <c r="E1297" s="1">
        <f>IFERROR(VLOOKUP(A1297,Sheet2!$A$2:$C$52,3,0),0)</f>
        <v>0</v>
      </c>
      <c r="F1297" s="1">
        <f>IFERROR(VLOOKUP(A1297,Sheet1!$A$2:$B2573,2,0),0)</f>
        <v>1</v>
      </c>
      <c r="G1297" s="1">
        <f>0.0669*B1297+0.1011*C1297+0.3423*D1297+0.4599*E1297+0.297*F1297</f>
        <v>0.465</v>
      </c>
      <c r="H1297" s="1">
        <f>IFERROR(VLOOKUP(A1297,Sheet3!A1245:C2570,3,0),"None")</f>
        <v>-600</v>
      </c>
    </row>
    <row r="1298" spans="1:8">
      <c r="A1298" s="1" t="s">
        <v>1306</v>
      </c>
      <c r="B1298" s="1">
        <v>1</v>
      </c>
      <c r="C1298" s="1">
        <v>1</v>
      </c>
      <c r="D1298" s="2">
        <f>IFERROR(VLOOKUP(A1298,Sheet2!$A$2:$C$52,2,0),0)</f>
        <v>0</v>
      </c>
      <c r="E1298" s="1">
        <f>IFERROR(VLOOKUP(A1298,Sheet2!$A$2:$C$52,3,0),0)</f>
        <v>0</v>
      </c>
      <c r="F1298" s="1">
        <f>IFERROR(VLOOKUP(A1298,Sheet1!$A$2:$B2575,2,0),0)</f>
        <v>1</v>
      </c>
      <c r="G1298" s="1">
        <f>0.0669*B1298+0.1011*C1298+0.3423*D1298+0.4599*E1298+0.297*F1298</f>
        <v>0.465</v>
      </c>
      <c r="H1298" s="1">
        <f>IFERROR(VLOOKUP(A1298,Sheet3!A1247:C2572,3,0),"None")</f>
        <v>800</v>
      </c>
    </row>
    <row r="1299" spans="1:8">
      <c r="A1299" s="1" t="s">
        <v>1307</v>
      </c>
      <c r="B1299" s="1">
        <v>1</v>
      </c>
      <c r="C1299" s="1">
        <v>1</v>
      </c>
      <c r="D1299" s="2">
        <f>IFERROR(VLOOKUP(A1299,Sheet2!$A$2:$C$52,2,0),0)</f>
        <v>0</v>
      </c>
      <c r="E1299" s="1">
        <f>IFERROR(VLOOKUP(A1299,Sheet2!$A$2:$C$52,3,0),0)</f>
        <v>0</v>
      </c>
      <c r="F1299" s="1">
        <f>IFERROR(VLOOKUP(A1299,Sheet1!$A$2:$B2586,2,0),0)</f>
        <v>1</v>
      </c>
      <c r="G1299" s="1">
        <f>0.0669*B1299+0.1011*C1299+0.3423*D1299+0.4599*E1299+0.297*F1299</f>
        <v>0.465</v>
      </c>
      <c r="H1299" s="1">
        <f>IFERROR(VLOOKUP(A1299,Sheet3!A1258:C2583,3,0),"None")</f>
        <v>800</v>
      </c>
    </row>
    <row r="1300" spans="1:8">
      <c r="A1300" s="1" t="s">
        <v>1308</v>
      </c>
      <c r="B1300" s="1">
        <v>1</v>
      </c>
      <c r="C1300" s="1">
        <v>1</v>
      </c>
      <c r="D1300" s="2">
        <f>IFERROR(VLOOKUP(A1300,Sheet2!$A$2:$C$52,2,0),0)</f>
        <v>0</v>
      </c>
      <c r="E1300" s="1">
        <f>IFERROR(VLOOKUP(A1300,Sheet2!$A$2:$C$52,3,0),0)</f>
        <v>0</v>
      </c>
      <c r="F1300" s="1">
        <f>IFERROR(VLOOKUP(A1300,Sheet1!$A$2:$B2588,2,0),0)</f>
        <v>1</v>
      </c>
      <c r="G1300" s="1">
        <f>0.0669*B1300+0.1011*C1300+0.3423*D1300+0.4599*E1300+0.297*F1300</f>
        <v>0.465</v>
      </c>
      <c r="H1300" s="1">
        <f>IFERROR(VLOOKUP(A1300,Sheet3!A1260:C2585,3,0),"None")</f>
        <v>800</v>
      </c>
    </row>
    <row r="1301" spans="1:8">
      <c r="A1301" s="1" t="s">
        <v>1309</v>
      </c>
      <c r="B1301" s="1">
        <v>1</v>
      </c>
      <c r="C1301" s="1">
        <v>1</v>
      </c>
      <c r="D1301" s="2">
        <f>IFERROR(VLOOKUP(A1301,Sheet2!$A$2:$C$52,2,0),0)</f>
        <v>0</v>
      </c>
      <c r="E1301" s="1">
        <f>IFERROR(VLOOKUP(A1301,Sheet2!$A$2:$C$52,3,0),0)</f>
        <v>0</v>
      </c>
      <c r="F1301" s="1">
        <f>IFERROR(VLOOKUP(A1301,Sheet1!$A$2:$B2590,2,0),0)</f>
        <v>1</v>
      </c>
      <c r="G1301" s="1">
        <f>0.0669*B1301+0.1011*C1301+0.3423*D1301+0.4599*E1301+0.297*F1301</f>
        <v>0.465</v>
      </c>
      <c r="H1301" s="1">
        <f>IFERROR(VLOOKUP(A1301,Sheet3!A1262:C2587,3,0),"None")</f>
        <v>800</v>
      </c>
    </row>
    <row r="1302" spans="1:8">
      <c r="A1302" s="1" t="s">
        <v>1310</v>
      </c>
      <c r="B1302" s="1">
        <v>1</v>
      </c>
      <c r="C1302" s="1">
        <v>1</v>
      </c>
      <c r="D1302" s="2">
        <f>IFERROR(VLOOKUP(A1302,Sheet2!$A$2:$C$52,2,0),0)</f>
        <v>0</v>
      </c>
      <c r="E1302" s="1">
        <f>IFERROR(VLOOKUP(A1302,Sheet2!$A$2:$C$52,3,0),0)</f>
        <v>0</v>
      </c>
      <c r="F1302" s="1">
        <f>IFERROR(VLOOKUP(A1302,Sheet1!$A$2:$B2591,2,0),0)</f>
        <v>1</v>
      </c>
      <c r="G1302" s="1">
        <f>0.0669*B1302+0.1011*C1302+0.3423*D1302+0.4599*E1302+0.297*F1302</f>
        <v>0.465</v>
      </c>
      <c r="H1302" s="1">
        <f>IFERROR(VLOOKUP(A1302,Sheet3!A1263:C2588,3,0),"None")</f>
        <v>800</v>
      </c>
    </row>
    <row r="1303" spans="1:8">
      <c r="A1303" s="1" t="s">
        <v>1311</v>
      </c>
      <c r="B1303" s="1">
        <v>1</v>
      </c>
      <c r="C1303" s="1">
        <v>1</v>
      </c>
      <c r="D1303" s="2">
        <f>IFERROR(VLOOKUP(A1303,Sheet2!$A$2:$C$52,2,0),0)</f>
        <v>0</v>
      </c>
      <c r="E1303" s="1">
        <f>IFERROR(VLOOKUP(A1303,Sheet2!$A$2:$C$52,3,0),0)</f>
        <v>0</v>
      </c>
      <c r="F1303" s="1">
        <f>IFERROR(VLOOKUP(A1303,Sheet1!$A$2:$B2592,2,0),0)</f>
        <v>1</v>
      </c>
      <c r="G1303" s="1">
        <f>0.0669*B1303+0.1011*C1303+0.3423*D1303+0.4599*E1303+0.297*F1303</f>
        <v>0.465</v>
      </c>
      <c r="H1303" s="1">
        <f>IFERROR(VLOOKUP(A1303,Sheet3!A1264:C2589,3,0),"None")</f>
        <v>800</v>
      </c>
    </row>
    <row r="1304" spans="1:8">
      <c r="A1304" s="1" t="s">
        <v>1312</v>
      </c>
      <c r="B1304" s="1">
        <v>1</v>
      </c>
      <c r="C1304" s="1">
        <v>1</v>
      </c>
      <c r="D1304" s="2">
        <f>IFERROR(VLOOKUP(A1304,Sheet2!$A$2:$C$52,2,0),0)</f>
        <v>0</v>
      </c>
      <c r="E1304" s="1">
        <f>IFERROR(VLOOKUP(A1304,Sheet2!$A$2:$C$52,3,0),0)</f>
        <v>0</v>
      </c>
      <c r="F1304" s="1">
        <f>IFERROR(VLOOKUP(A1304,Sheet1!$A$2:$B2593,2,0),0)</f>
        <v>1</v>
      </c>
      <c r="G1304" s="1">
        <f>0.0669*B1304+0.1011*C1304+0.3423*D1304+0.4599*E1304+0.297*F1304</f>
        <v>0.465</v>
      </c>
      <c r="H1304" s="1">
        <f>IFERROR(VLOOKUP(A1304,Sheet3!A1265:C2590,3,0),"None")</f>
        <v>-800</v>
      </c>
    </row>
    <row r="1305" spans="1:8">
      <c r="A1305" s="1" t="s">
        <v>1313</v>
      </c>
      <c r="B1305" s="1">
        <v>1</v>
      </c>
      <c r="C1305" s="1">
        <v>1</v>
      </c>
      <c r="D1305" s="2">
        <f>IFERROR(VLOOKUP(A1305,Sheet2!$A$2:$C$52,2,0),0)</f>
        <v>0</v>
      </c>
      <c r="E1305" s="1">
        <f>IFERROR(VLOOKUP(A1305,Sheet2!$A$2:$C$52,3,0),0)</f>
        <v>0</v>
      </c>
      <c r="F1305" s="1">
        <f>IFERROR(VLOOKUP(A1305,Sheet1!$A$2:$B2604,2,0),0)</f>
        <v>1</v>
      </c>
      <c r="G1305" s="1">
        <f>0.0669*B1305+0.1011*C1305+0.3423*D1305+0.4599*E1305+0.297*F1305</f>
        <v>0.465</v>
      </c>
      <c r="H1305" s="1">
        <f>IFERROR(VLOOKUP(A1305,Sheet3!A1276:C2601,3,0),"None")</f>
        <v>200</v>
      </c>
    </row>
    <row r="1306" spans="1:8">
      <c r="A1306" s="1" t="s">
        <v>1314</v>
      </c>
      <c r="B1306" s="1">
        <v>1</v>
      </c>
      <c r="C1306" s="1">
        <v>1</v>
      </c>
      <c r="D1306" s="2">
        <f>IFERROR(VLOOKUP(A1306,Sheet2!$A$2:$C$52,2,0),0)</f>
        <v>0</v>
      </c>
      <c r="E1306" s="1">
        <f>IFERROR(VLOOKUP(A1306,Sheet2!$A$2:$C$52,3,0),0)</f>
        <v>0</v>
      </c>
      <c r="F1306" s="1">
        <f>IFERROR(VLOOKUP(A1306,Sheet1!$A$2:$B2605,2,0),0)</f>
        <v>1</v>
      </c>
      <c r="G1306" s="1">
        <f>0.0669*B1306+0.1011*C1306+0.3423*D1306+0.4599*E1306+0.297*F1306</f>
        <v>0.465</v>
      </c>
      <c r="H1306" s="1">
        <f>IFERROR(VLOOKUP(A1306,Sheet3!A1277:C2602,3,0),"None")</f>
        <v>800</v>
      </c>
    </row>
    <row r="1307" spans="1:8">
      <c r="A1307" s="1" t="s">
        <v>1315</v>
      </c>
      <c r="B1307" s="1">
        <v>1</v>
      </c>
      <c r="C1307" s="1">
        <v>1</v>
      </c>
      <c r="D1307" s="2">
        <f>IFERROR(VLOOKUP(A1307,Sheet2!$A$2:$C$52,2,0),0)</f>
        <v>0</v>
      </c>
      <c r="E1307" s="1">
        <f>IFERROR(VLOOKUP(A1307,Sheet2!$A$2:$C$52,3,0),0)</f>
        <v>0</v>
      </c>
      <c r="F1307" s="1">
        <f>IFERROR(VLOOKUP(A1307,Sheet1!$A$2:$B2606,2,0),0)</f>
        <v>1</v>
      </c>
      <c r="G1307" s="1">
        <f>0.0669*B1307+0.1011*C1307+0.3423*D1307+0.4599*E1307+0.297*F1307</f>
        <v>0.465</v>
      </c>
      <c r="H1307" s="1">
        <f>IFERROR(VLOOKUP(A1307,Sheet3!A1278:C2603,3,0),"None")</f>
        <v>800</v>
      </c>
    </row>
    <row r="1308" spans="1:8">
      <c r="A1308" s="1" t="s">
        <v>1316</v>
      </c>
      <c r="B1308" s="1">
        <v>1</v>
      </c>
      <c r="C1308" s="1">
        <v>1</v>
      </c>
      <c r="D1308" s="2">
        <f>IFERROR(VLOOKUP(A1308,Sheet2!$A$2:$C$52,2,0),0)</f>
        <v>0</v>
      </c>
      <c r="E1308" s="1">
        <f>IFERROR(VLOOKUP(A1308,Sheet2!$A$2:$C$52,3,0),0)</f>
        <v>0</v>
      </c>
      <c r="F1308" s="1">
        <f>IFERROR(VLOOKUP(A1308,Sheet1!$A$2:$B2607,2,0),0)</f>
        <v>1</v>
      </c>
      <c r="G1308" s="1">
        <f>0.0669*B1308+0.1011*C1308+0.3423*D1308+0.4599*E1308+0.297*F1308</f>
        <v>0.465</v>
      </c>
      <c r="H1308" s="1">
        <f>IFERROR(VLOOKUP(A1308,Sheet3!A1279:C2604,3,0),"None")</f>
        <v>800</v>
      </c>
    </row>
    <row r="1309" spans="1:8">
      <c r="A1309" s="1" t="s">
        <v>1317</v>
      </c>
      <c r="B1309" s="1">
        <v>1</v>
      </c>
      <c r="C1309" s="1">
        <v>1</v>
      </c>
      <c r="D1309" s="2">
        <f>IFERROR(VLOOKUP(A1309,Sheet2!$A$2:$C$52,2,0),0)</f>
        <v>0</v>
      </c>
      <c r="E1309" s="1">
        <f>IFERROR(VLOOKUP(A1309,Sheet2!$A$2:$C$52,3,0),0)</f>
        <v>0</v>
      </c>
      <c r="F1309" s="1">
        <f>IFERROR(VLOOKUP(A1309,Sheet1!$A$2:$B2609,2,0),0)</f>
        <v>1</v>
      </c>
      <c r="G1309" s="1">
        <f>0.0669*B1309+0.1011*C1309+0.3423*D1309+0.4599*E1309+0.297*F1309</f>
        <v>0.465</v>
      </c>
      <c r="H1309" s="1">
        <f>IFERROR(VLOOKUP(A1309,Sheet3!A1281:C2606,3,0),"None")</f>
        <v>200</v>
      </c>
    </row>
    <row r="1310" spans="1:8">
      <c r="A1310" s="1" t="s">
        <v>1318</v>
      </c>
      <c r="B1310" s="1">
        <v>1</v>
      </c>
      <c r="C1310" s="1">
        <v>1</v>
      </c>
      <c r="D1310" s="2">
        <f>IFERROR(VLOOKUP(A1310,Sheet2!$A$2:$C$52,2,0),0)</f>
        <v>0</v>
      </c>
      <c r="E1310" s="1">
        <f>IFERROR(VLOOKUP(A1310,Sheet2!$A$2:$C$52,3,0),0)</f>
        <v>0</v>
      </c>
      <c r="F1310" s="1">
        <f>IFERROR(VLOOKUP(A1310,Sheet1!$A$2:$B2614,2,0),0)</f>
        <v>1</v>
      </c>
      <c r="G1310" s="1">
        <f>0.0669*B1310+0.1011*C1310+0.3423*D1310+0.4599*E1310+0.297*F1310</f>
        <v>0.465</v>
      </c>
      <c r="H1310" s="1">
        <f>IFERROR(VLOOKUP(A1310,Sheet3!A1286:C2611,3,0),"None")</f>
        <v>-800</v>
      </c>
    </row>
    <row r="1311" spans="1:8">
      <c r="A1311" s="1" t="s">
        <v>1319</v>
      </c>
      <c r="B1311" s="1">
        <v>1</v>
      </c>
      <c r="C1311" s="1">
        <v>1</v>
      </c>
      <c r="D1311" s="2">
        <f>IFERROR(VLOOKUP(A1311,Sheet2!$A$2:$C$52,2,0),0)</f>
        <v>0</v>
      </c>
      <c r="E1311" s="1">
        <f>IFERROR(VLOOKUP(A1311,Sheet2!$A$2:$C$52,3,0),0)</f>
        <v>0</v>
      </c>
      <c r="F1311" s="1">
        <f>IFERROR(VLOOKUP(A1311,Sheet1!$A$2:$B2618,2,0),0)</f>
        <v>1</v>
      </c>
      <c r="G1311" s="1">
        <f>0.0669*B1311+0.1011*C1311+0.3423*D1311+0.4599*E1311+0.297*F1311</f>
        <v>0.465</v>
      </c>
      <c r="H1311" s="1">
        <f>IFERROR(VLOOKUP(A1311,Sheet3!A1290:C2615,3,0),"None")</f>
        <v>800</v>
      </c>
    </row>
    <row r="1312" spans="1:8">
      <c r="A1312" s="1" t="s">
        <v>1320</v>
      </c>
      <c r="B1312" s="1">
        <v>1</v>
      </c>
      <c r="C1312" s="1">
        <v>1</v>
      </c>
      <c r="D1312" s="2">
        <f>IFERROR(VLOOKUP(A1312,Sheet2!$A$2:$C$52,2,0),0)</f>
        <v>0</v>
      </c>
      <c r="E1312" s="1">
        <f>IFERROR(VLOOKUP(A1312,Sheet2!$A$2:$C$52,3,0),0)</f>
        <v>0</v>
      </c>
      <c r="F1312" s="1">
        <f>IFERROR(VLOOKUP(A1312,Sheet1!$A$2:$B2621,2,0),0)</f>
        <v>1</v>
      </c>
      <c r="G1312" s="1">
        <f>0.0669*B1312+0.1011*C1312+0.3423*D1312+0.4599*E1312+0.297*F1312</f>
        <v>0.465</v>
      </c>
      <c r="H1312" s="1">
        <f>IFERROR(VLOOKUP(A1312,Sheet3!A1293:C2618,3,0),"None")</f>
        <v>800</v>
      </c>
    </row>
    <row r="1313" spans="1:8">
      <c r="A1313" s="1" t="s">
        <v>1321</v>
      </c>
      <c r="B1313" s="1">
        <v>1</v>
      </c>
      <c r="C1313" s="1">
        <v>1</v>
      </c>
      <c r="D1313" s="2">
        <f>IFERROR(VLOOKUP(A1313,Sheet2!$A$2:$C$52,2,0),0)</f>
        <v>0</v>
      </c>
      <c r="E1313" s="1">
        <f>IFERROR(VLOOKUP(A1313,Sheet2!$A$2:$C$52,3,0),0)</f>
        <v>0</v>
      </c>
      <c r="F1313" s="1">
        <f>IFERROR(VLOOKUP(A1313,Sheet1!$A$2:$B2623,2,0),0)</f>
        <v>1</v>
      </c>
      <c r="G1313" s="1">
        <f>0.0669*B1313+0.1011*C1313+0.3423*D1313+0.4599*E1313+0.297*F1313</f>
        <v>0.465</v>
      </c>
      <c r="H1313" s="1">
        <f>IFERROR(VLOOKUP(A1313,Sheet3!A1295:C2620,3,0),"None")</f>
        <v>800</v>
      </c>
    </row>
    <row r="1314" spans="1:8">
      <c r="A1314" s="1" t="s">
        <v>1322</v>
      </c>
      <c r="B1314" s="1">
        <v>1</v>
      </c>
      <c r="C1314" s="1">
        <v>1</v>
      </c>
      <c r="D1314" s="2">
        <f>IFERROR(VLOOKUP(A1314,Sheet2!$A$2:$C$52,2,0),0)</f>
        <v>0</v>
      </c>
      <c r="E1314" s="1">
        <f>IFERROR(VLOOKUP(A1314,Sheet2!$A$2:$C$52,3,0),0)</f>
        <v>0</v>
      </c>
      <c r="F1314" s="1">
        <f>IFERROR(VLOOKUP(A1314,Sheet1!$A$2:$B2624,2,0),0)</f>
        <v>1</v>
      </c>
      <c r="G1314" s="1">
        <f>0.0669*B1314+0.1011*C1314+0.3423*D1314+0.4599*E1314+0.297*F1314</f>
        <v>0.465</v>
      </c>
      <c r="H1314" s="1">
        <f>IFERROR(VLOOKUP(A1314,Sheet3!A1296:C2621,3,0),"None")</f>
        <v>800</v>
      </c>
    </row>
    <row r="1315" spans="1:8">
      <c r="A1315" s="1" t="s">
        <v>1323</v>
      </c>
      <c r="B1315" s="1">
        <v>1</v>
      </c>
      <c r="C1315" s="1">
        <v>1</v>
      </c>
      <c r="D1315" s="2">
        <f>IFERROR(VLOOKUP(A1315,Sheet2!$A$2:$C$52,2,0),0)</f>
        <v>0</v>
      </c>
      <c r="E1315" s="1">
        <f>IFERROR(VLOOKUP(A1315,Sheet2!$A$2:$C$52,3,0),0)</f>
        <v>0</v>
      </c>
      <c r="F1315" s="1">
        <f>IFERROR(VLOOKUP(A1315,Sheet1!$A$2:$B2625,2,0),0)</f>
        <v>1</v>
      </c>
      <c r="G1315" s="1">
        <f>0.0669*B1315+0.1011*C1315+0.3423*D1315+0.4599*E1315+0.297*F1315</f>
        <v>0.465</v>
      </c>
      <c r="H1315" s="1">
        <f>IFERROR(VLOOKUP(A1315,Sheet3!A1297:C2622,3,0),"None")</f>
        <v>530</v>
      </c>
    </row>
    <row r="1316" spans="1:8">
      <c r="A1316" s="1" t="s">
        <v>1324</v>
      </c>
      <c r="B1316" s="1">
        <v>1</v>
      </c>
      <c r="C1316" s="1">
        <v>1</v>
      </c>
      <c r="D1316" s="2">
        <f>IFERROR(VLOOKUP(A1316,Sheet2!$A$2:$C$52,2,0),0)</f>
        <v>0</v>
      </c>
      <c r="E1316" s="1">
        <f>IFERROR(VLOOKUP(A1316,Sheet2!$A$2:$C$52,3,0),0)</f>
        <v>0</v>
      </c>
      <c r="F1316" s="1">
        <f>IFERROR(VLOOKUP(A1316,Sheet1!$A$2:$B2626,2,0),0)</f>
        <v>1</v>
      </c>
      <c r="G1316" s="1">
        <f>0.0669*B1316+0.1011*C1316+0.3423*D1316+0.4599*E1316+0.297*F1316</f>
        <v>0.465</v>
      </c>
      <c r="H1316" s="1">
        <f>IFERROR(VLOOKUP(A1316,Sheet3!A1298:C2623,3,0),"None")</f>
        <v>900</v>
      </c>
    </row>
    <row r="1317" spans="1:8">
      <c r="A1317" s="1" t="s">
        <v>1325</v>
      </c>
      <c r="B1317" s="1">
        <v>1</v>
      </c>
      <c r="C1317" s="1">
        <v>1</v>
      </c>
      <c r="D1317" s="2">
        <f>IFERROR(VLOOKUP(A1317,Sheet2!$A$2:$C$52,2,0),0)</f>
        <v>0</v>
      </c>
      <c r="E1317" s="1">
        <f>IFERROR(VLOOKUP(A1317,Sheet2!$A$2:$C$52,3,0),0)</f>
        <v>0</v>
      </c>
      <c r="F1317" s="1">
        <f>IFERROR(VLOOKUP(A1317,Sheet1!$A$2:$B2627,2,0),0)</f>
        <v>1</v>
      </c>
      <c r="G1317" s="1">
        <f>0.0669*B1317+0.1011*C1317+0.3423*D1317+0.4599*E1317+0.297*F1317</f>
        <v>0.465</v>
      </c>
      <c r="H1317" s="1">
        <f>IFERROR(VLOOKUP(A1317,Sheet3!A1299:C2624,3,0),"None")</f>
        <v>-800</v>
      </c>
    </row>
    <row r="1318" spans="1:8">
      <c r="A1318" s="1" t="s">
        <v>1326</v>
      </c>
      <c r="B1318" s="1">
        <v>1</v>
      </c>
      <c r="C1318" s="1">
        <v>1</v>
      </c>
      <c r="D1318" s="2">
        <f>IFERROR(VLOOKUP(A1318,Sheet2!$A$2:$C$52,2,0),0)</f>
        <v>0</v>
      </c>
      <c r="E1318" s="1">
        <f>IFERROR(VLOOKUP(A1318,Sheet2!$A$2:$C$52,3,0),0)</f>
        <v>0</v>
      </c>
      <c r="F1318" s="1">
        <f>IFERROR(VLOOKUP(A1318,Sheet1!$A$2:$B2632,2,0),0)</f>
        <v>1</v>
      </c>
      <c r="G1318" s="1">
        <f>0.0669*B1318+0.1011*C1318+0.3423*D1318+0.4599*E1318+0.297*F1318</f>
        <v>0.465</v>
      </c>
      <c r="H1318" s="1">
        <f>IFERROR(VLOOKUP(A1318,Sheet3!A1304:C2629,3,0),"None")</f>
        <v>100</v>
      </c>
    </row>
    <row r="1319" spans="1:8">
      <c r="A1319" s="1" t="s">
        <v>1327</v>
      </c>
      <c r="B1319" s="1">
        <v>1</v>
      </c>
      <c r="C1319" s="1">
        <v>1</v>
      </c>
      <c r="D1319" s="2">
        <f>IFERROR(VLOOKUP(A1319,Sheet2!$A$2:$C$52,2,0),0)</f>
        <v>0</v>
      </c>
      <c r="E1319" s="1">
        <f>IFERROR(VLOOKUP(A1319,Sheet2!$A$2:$C$52,3,0),0)</f>
        <v>0</v>
      </c>
      <c r="F1319" s="1">
        <f>IFERROR(VLOOKUP(A1319,Sheet1!$A$2:$B2635,2,0),0)</f>
        <v>1</v>
      </c>
      <c r="G1319" s="1">
        <f>0.0669*B1319+0.1011*C1319+0.3423*D1319+0.4599*E1319+0.297*F1319</f>
        <v>0.465</v>
      </c>
      <c r="H1319" s="1">
        <f>IFERROR(VLOOKUP(A1319,Sheet3!A1307:C2632,3,0),"None")</f>
        <v>800</v>
      </c>
    </row>
    <row r="1320" spans="1:8">
      <c r="A1320" s="1" t="s">
        <v>1328</v>
      </c>
      <c r="B1320" s="1">
        <v>1</v>
      </c>
      <c r="C1320" s="1">
        <v>1</v>
      </c>
      <c r="D1320" s="2">
        <f>IFERROR(VLOOKUP(A1320,Sheet2!$A$2:$C$52,2,0),0)</f>
        <v>0</v>
      </c>
      <c r="E1320" s="1">
        <f>IFERROR(VLOOKUP(A1320,Sheet2!$A$2:$C$52,3,0),0)</f>
        <v>0</v>
      </c>
      <c r="F1320" s="1">
        <f>IFERROR(VLOOKUP(A1320,Sheet1!$A$2:$B2644,2,0),0)</f>
        <v>1</v>
      </c>
      <c r="G1320" s="1">
        <f>0.0669*B1320+0.1011*C1320+0.3423*D1320+0.4599*E1320+0.297*F1320</f>
        <v>0.465</v>
      </c>
      <c r="H1320" s="1">
        <f>IFERROR(VLOOKUP(A1320,Sheet3!A1316:C2641,3,0),"None")</f>
        <v>800</v>
      </c>
    </row>
    <row r="1321" spans="1:8">
      <c r="A1321" s="1" t="s">
        <v>1329</v>
      </c>
      <c r="B1321" s="1">
        <v>1</v>
      </c>
      <c r="C1321" s="1">
        <v>1</v>
      </c>
      <c r="D1321" s="2">
        <f>IFERROR(VLOOKUP(A1321,Sheet2!$A$2:$C$52,2,0),0)</f>
        <v>0</v>
      </c>
      <c r="E1321" s="1">
        <f>IFERROR(VLOOKUP(A1321,Sheet2!$A$2:$C$52,3,0),0)</f>
        <v>0</v>
      </c>
      <c r="F1321" s="1">
        <f>IFERROR(VLOOKUP(A1321,Sheet1!$A$2:$B2646,2,0),0)</f>
        <v>1</v>
      </c>
      <c r="G1321" s="1">
        <f>0.0669*B1321+0.1011*C1321+0.3423*D1321+0.4599*E1321+0.297*F1321</f>
        <v>0.465</v>
      </c>
      <c r="H1321" s="1">
        <f>IFERROR(VLOOKUP(A1321,Sheet3!A1318:C2643,3,0),"None")</f>
        <v>800</v>
      </c>
    </row>
    <row r="1322" spans="1:8">
      <c r="A1322" s="1" t="s">
        <v>1330</v>
      </c>
      <c r="B1322" s="1">
        <v>1</v>
      </c>
      <c r="C1322" s="1">
        <v>1</v>
      </c>
      <c r="D1322" s="2">
        <f>IFERROR(VLOOKUP(A1322,Sheet2!$A$2:$C$52,2,0),0)</f>
        <v>0</v>
      </c>
      <c r="E1322" s="1">
        <f>IFERROR(VLOOKUP(A1322,Sheet2!$A$2:$C$52,3,0),0)</f>
        <v>0</v>
      </c>
      <c r="F1322" s="1">
        <f>IFERROR(VLOOKUP(A1322,Sheet1!$A$2:$B2647,2,0),0)</f>
        <v>1</v>
      </c>
      <c r="G1322" s="1">
        <f>0.0669*B1322+0.1011*C1322+0.3423*D1322+0.4599*E1322+0.297*F1322</f>
        <v>0.465</v>
      </c>
      <c r="H1322" s="1">
        <f>IFERROR(VLOOKUP(A1322,Sheet3!A1319:C2644,3,0),"None")</f>
        <v>800</v>
      </c>
    </row>
    <row r="1323" spans="1:8">
      <c r="A1323" s="1" t="s">
        <v>1331</v>
      </c>
      <c r="B1323" s="1">
        <v>1</v>
      </c>
      <c r="C1323" s="1">
        <v>1</v>
      </c>
      <c r="D1323" s="2">
        <f>IFERROR(VLOOKUP(A1323,Sheet2!$A$2:$C$52,2,0),0)</f>
        <v>0</v>
      </c>
      <c r="E1323" s="1">
        <f>IFERROR(VLOOKUP(A1323,Sheet2!$A$2:$C$52,3,0),0)</f>
        <v>0</v>
      </c>
      <c r="F1323" s="1">
        <f>IFERROR(VLOOKUP(A1323,Sheet1!$A$2:$B2649,2,0),0)</f>
        <v>1</v>
      </c>
      <c r="G1323" s="1">
        <f>0.0669*B1323+0.1011*C1323+0.3423*D1323+0.4599*E1323+0.297*F1323</f>
        <v>0.465</v>
      </c>
      <c r="H1323" s="1">
        <f>IFERROR(VLOOKUP(A1323,Sheet3!A1321:C2646,3,0),"None")</f>
        <v>800</v>
      </c>
    </row>
    <row r="1324" spans="1:8">
      <c r="A1324" s="1" t="s">
        <v>1332</v>
      </c>
      <c r="B1324" s="1">
        <v>1</v>
      </c>
      <c r="C1324" s="1">
        <v>1</v>
      </c>
      <c r="D1324" s="2">
        <f>IFERROR(VLOOKUP(A1324,Sheet2!$A$2:$C$52,2,0),0)</f>
        <v>0</v>
      </c>
      <c r="E1324" s="1">
        <f>IFERROR(VLOOKUP(A1324,Sheet2!$A$2:$C$52,3,0),0)</f>
        <v>0</v>
      </c>
      <c r="F1324" s="1">
        <f>IFERROR(VLOOKUP(A1324,Sheet1!$A$2:$B2650,2,0),0)</f>
        <v>1</v>
      </c>
      <c r="G1324" s="1">
        <f>0.0669*B1324+0.1011*C1324+0.3423*D1324+0.4599*E1324+0.297*F1324</f>
        <v>0.465</v>
      </c>
      <c r="H1324" s="1">
        <f>IFERROR(VLOOKUP(A1324,Sheet3!A1322:C2647,3,0),"None")</f>
        <v>200</v>
      </c>
    </row>
    <row r="1325" spans="1:8">
      <c r="A1325" s="1" t="s">
        <v>1333</v>
      </c>
      <c r="B1325" s="1">
        <v>1</v>
      </c>
      <c r="C1325" s="1">
        <v>1</v>
      </c>
      <c r="D1325" s="2">
        <f>IFERROR(VLOOKUP(A1325,Sheet2!$A$2:$C$52,2,0),0)</f>
        <v>0</v>
      </c>
      <c r="E1325" s="1">
        <f>IFERROR(VLOOKUP(A1325,Sheet2!$A$2:$C$52,3,0),0)</f>
        <v>0</v>
      </c>
      <c r="F1325" s="1">
        <f>IFERROR(VLOOKUP(A1325,Sheet1!$A$2:$B2651,2,0),0)</f>
        <v>1</v>
      </c>
      <c r="G1325" s="1">
        <f>0.0669*B1325+0.1011*C1325+0.3423*D1325+0.4599*E1325+0.297*F1325</f>
        <v>0.465</v>
      </c>
      <c r="H1325" s="1">
        <f>IFERROR(VLOOKUP(A1325,Sheet3!A1323:C2648,3,0),"None")</f>
        <v>800</v>
      </c>
    </row>
    <row r="1326" spans="1:8">
      <c r="A1326" s="1" t="s">
        <v>1334</v>
      </c>
      <c r="B1326" s="1">
        <v>1</v>
      </c>
      <c r="C1326" s="1">
        <v>1</v>
      </c>
      <c r="D1326" s="2">
        <f>IFERROR(VLOOKUP(A1326,Sheet2!$A$2:$C$52,2,0),0)</f>
        <v>0</v>
      </c>
      <c r="E1326" s="1">
        <f>IFERROR(VLOOKUP(A1326,Sheet2!$A$2:$C$52,3,0),0)</f>
        <v>0</v>
      </c>
      <c r="F1326" s="1">
        <f>IFERROR(VLOOKUP(A1326,Sheet1!$A$2:$B2653,2,0),0)</f>
        <v>1</v>
      </c>
      <c r="G1326" s="1">
        <f>0.0669*B1326+0.1011*C1326+0.3423*D1326+0.4599*E1326+0.297*F1326</f>
        <v>0.465</v>
      </c>
      <c r="H1326" s="1">
        <f>IFERROR(VLOOKUP(A1326,Sheet3!A1325:C2650,3,0),"None")</f>
        <v>800</v>
      </c>
    </row>
    <row r="1327" spans="4:4">
      <c r="D1327" s="3"/>
    </row>
  </sheetData>
  <sortState ref="A2:H1327">
    <sortCondition ref="G2:G1327" descending="1"/>
    <sortCondition ref="A2:A1327"/>
  </sortState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26"/>
  <sheetViews>
    <sheetView workbookViewId="0">
      <selection activeCell="E7" sqref="E7"/>
    </sheetView>
  </sheetViews>
  <sheetFormatPr defaultColWidth="9" defaultRowHeight="14.25" outlineLevelCol="2"/>
  <cols>
    <col min="1" max="1" width="22.8333333333333" customWidth="1"/>
    <col min="2" max="2" width="24.1666666666667" customWidth="1"/>
  </cols>
  <sheetData>
    <row r="1" spans="1:3">
      <c r="A1" t="s">
        <v>1335</v>
      </c>
      <c r="B1" t="s">
        <v>1336</v>
      </c>
      <c r="C1" t="s">
        <v>1337</v>
      </c>
    </row>
    <row r="2" spans="1:3">
      <c r="A2" t="s">
        <v>563</v>
      </c>
      <c r="B2" t="s">
        <v>1338</v>
      </c>
      <c r="C2">
        <v>200</v>
      </c>
    </row>
    <row r="3" spans="1:3">
      <c r="A3" t="s">
        <v>409</v>
      </c>
      <c r="B3" t="s">
        <v>1339</v>
      </c>
      <c r="C3">
        <v>800</v>
      </c>
    </row>
    <row r="4" spans="1:3">
      <c r="A4" t="s">
        <v>774</v>
      </c>
      <c r="B4" t="s">
        <v>1340</v>
      </c>
      <c r="C4">
        <v>-500</v>
      </c>
    </row>
    <row r="5" spans="1:3">
      <c r="A5" t="s">
        <v>775</v>
      </c>
      <c r="B5" t="s">
        <v>1341</v>
      </c>
      <c r="C5">
        <v>-500</v>
      </c>
    </row>
    <row r="6" spans="1:3">
      <c r="A6" t="s">
        <v>776</v>
      </c>
      <c r="B6" t="s">
        <v>1342</v>
      </c>
      <c r="C6">
        <v>-600</v>
      </c>
    </row>
    <row r="7" spans="1:3">
      <c r="A7" t="s">
        <v>777</v>
      </c>
      <c r="B7" t="s">
        <v>1343</v>
      </c>
      <c r="C7">
        <v>100</v>
      </c>
    </row>
    <row r="8" spans="1:3">
      <c r="A8" t="s">
        <v>564</v>
      </c>
      <c r="B8" t="s">
        <v>1344</v>
      </c>
      <c r="C8">
        <v>-600</v>
      </c>
    </row>
    <row r="9" spans="1:3">
      <c r="A9" t="s">
        <v>387</v>
      </c>
      <c r="B9" t="s">
        <v>1345</v>
      </c>
      <c r="C9">
        <v>-800</v>
      </c>
    </row>
    <row r="10" spans="1:3">
      <c r="A10" t="s">
        <v>642</v>
      </c>
      <c r="B10" t="s">
        <v>1346</v>
      </c>
      <c r="C10">
        <v>200</v>
      </c>
    </row>
    <row r="11" spans="1:3">
      <c r="A11" t="s">
        <v>778</v>
      </c>
      <c r="B11" t="s">
        <v>1347</v>
      </c>
      <c r="C11">
        <v>200</v>
      </c>
    </row>
    <row r="12" spans="1:3">
      <c r="A12" t="s">
        <v>779</v>
      </c>
      <c r="B12" t="s">
        <v>1348</v>
      </c>
      <c r="C12">
        <v>100</v>
      </c>
    </row>
    <row r="13" spans="1:3">
      <c r="A13" t="s">
        <v>780</v>
      </c>
      <c r="B13" t="s">
        <v>1349</v>
      </c>
      <c r="C13">
        <v>-500</v>
      </c>
    </row>
    <row r="14" spans="1:3">
      <c r="A14" t="s">
        <v>781</v>
      </c>
      <c r="B14" t="s">
        <v>1350</v>
      </c>
      <c r="C14">
        <v>-800</v>
      </c>
    </row>
    <row r="15" spans="1:3">
      <c r="A15" t="s">
        <v>307</v>
      </c>
      <c r="B15" t="s">
        <v>1351</v>
      </c>
      <c r="C15">
        <v>0</v>
      </c>
    </row>
    <row r="16" spans="1:3">
      <c r="A16" t="s">
        <v>782</v>
      </c>
      <c r="B16" t="s">
        <v>1352</v>
      </c>
      <c r="C16">
        <v>-800</v>
      </c>
    </row>
    <row r="17" spans="1:3">
      <c r="A17" t="s">
        <v>783</v>
      </c>
      <c r="B17" t="s">
        <v>1353</v>
      </c>
      <c r="C17">
        <v>530</v>
      </c>
    </row>
    <row r="18" spans="1:3">
      <c r="A18" t="s">
        <v>142</v>
      </c>
      <c r="B18" t="s">
        <v>1354</v>
      </c>
      <c r="C18">
        <v>-800</v>
      </c>
    </row>
    <row r="19" spans="1:3">
      <c r="A19" t="s">
        <v>565</v>
      </c>
      <c r="B19" t="s">
        <v>1355</v>
      </c>
      <c r="C19">
        <v>530</v>
      </c>
    </row>
    <row r="20" spans="1:3">
      <c r="A20" t="s">
        <v>308</v>
      </c>
      <c r="B20" t="s">
        <v>1356</v>
      </c>
      <c r="C20">
        <v>-500</v>
      </c>
    </row>
    <row r="21" spans="1:3">
      <c r="A21" t="s">
        <v>34</v>
      </c>
      <c r="B21" t="s">
        <v>1357</v>
      </c>
      <c r="C21">
        <v>-500</v>
      </c>
    </row>
    <row r="22" spans="1:3">
      <c r="A22" t="s">
        <v>493</v>
      </c>
      <c r="B22" t="s">
        <v>1358</v>
      </c>
      <c r="C22">
        <v>0</v>
      </c>
    </row>
    <row r="23" spans="1:3">
      <c r="A23" t="s">
        <v>784</v>
      </c>
      <c r="B23" t="s">
        <v>1359</v>
      </c>
      <c r="C23">
        <v>100</v>
      </c>
    </row>
    <row r="24" spans="1:3">
      <c r="A24" t="s">
        <v>566</v>
      </c>
      <c r="B24" t="s">
        <v>1360</v>
      </c>
      <c r="C24">
        <v>0</v>
      </c>
    </row>
    <row r="25" spans="1:3">
      <c r="A25" t="s">
        <v>643</v>
      </c>
      <c r="B25" t="s">
        <v>1361</v>
      </c>
      <c r="C25">
        <v>-500</v>
      </c>
    </row>
    <row r="26" spans="1:3">
      <c r="A26" t="s">
        <v>785</v>
      </c>
      <c r="B26" t="s">
        <v>1362</v>
      </c>
      <c r="C26">
        <v>200</v>
      </c>
    </row>
    <row r="27" spans="1:3">
      <c r="A27" t="s">
        <v>410</v>
      </c>
      <c r="B27" t="s">
        <v>1363</v>
      </c>
      <c r="C27">
        <v>1100</v>
      </c>
    </row>
    <row r="28" spans="1:3">
      <c r="A28" t="s">
        <v>56</v>
      </c>
      <c r="B28" t="s">
        <v>1364</v>
      </c>
      <c r="C28">
        <v>-500</v>
      </c>
    </row>
    <row r="29" spans="1:3">
      <c r="A29" t="s">
        <v>143</v>
      </c>
      <c r="B29" t="s">
        <v>1365</v>
      </c>
      <c r="C29">
        <v>0</v>
      </c>
    </row>
    <row r="30" spans="1:3">
      <c r="A30" t="s">
        <v>291</v>
      </c>
      <c r="B30" t="s">
        <v>1366</v>
      </c>
      <c r="C30">
        <v>200</v>
      </c>
    </row>
    <row r="31" spans="1:3">
      <c r="A31" t="s">
        <v>91</v>
      </c>
      <c r="B31" t="s">
        <v>1367</v>
      </c>
      <c r="C31">
        <v>-800</v>
      </c>
    </row>
    <row r="32" spans="1:3">
      <c r="A32" t="s">
        <v>247</v>
      </c>
      <c r="B32" t="s">
        <v>1368</v>
      </c>
      <c r="C32">
        <v>-600</v>
      </c>
    </row>
    <row r="33" spans="1:3">
      <c r="A33" t="s">
        <v>786</v>
      </c>
      <c r="B33" t="s">
        <v>1369</v>
      </c>
      <c r="C33">
        <v>100</v>
      </c>
    </row>
    <row r="34" spans="1:3">
      <c r="A34" t="s">
        <v>787</v>
      </c>
      <c r="B34" t="s">
        <v>1370</v>
      </c>
      <c r="C34">
        <v>-800</v>
      </c>
    </row>
    <row r="35" spans="1:3">
      <c r="A35" t="s">
        <v>181</v>
      </c>
      <c r="B35" t="s">
        <v>1371</v>
      </c>
      <c r="C35">
        <v>300</v>
      </c>
    </row>
    <row r="36" spans="1:3">
      <c r="A36" t="s">
        <v>567</v>
      </c>
      <c r="B36" t="s">
        <v>1372</v>
      </c>
      <c r="C36">
        <v>-800</v>
      </c>
    </row>
    <row r="37" spans="1:3">
      <c r="A37" t="s">
        <v>372</v>
      </c>
      <c r="B37" t="s">
        <v>1373</v>
      </c>
      <c r="C37">
        <v>200</v>
      </c>
    </row>
    <row r="38" spans="1:3">
      <c r="A38" t="s">
        <v>494</v>
      </c>
      <c r="B38" t="s">
        <v>1374</v>
      </c>
      <c r="C38">
        <v>300</v>
      </c>
    </row>
    <row r="39" spans="1:3">
      <c r="A39" t="s">
        <v>788</v>
      </c>
      <c r="B39" t="s">
        <v>1375</v>
      </c>
      <c r="C39">
        <v>100</v>
      </c>
    </row>
    <row r="40" spans="1:3">
      <c r="A40" t="s">
        <v>110</v>
      </c>
      <c r="B40" t="s">
        <v>1376</v>
      </c>
      <c r="C40">
        <v>100</v>
      </c>
    </row>
    <row r="41" spans="1:3">
      <c r="A41" t="s">
        <v>644</v>
      </c>
      <c r="B41" t="s">
        <v>1377</v>
      </c>
      <c r="C41">
        <v>-500</v>
      </c>
    </row>
    <row r="42" spans="1:3">
      <c r="A42" t="s">
        <v>789</v>
      </c>
      <c r="B42" t="s">
        <v>1378</v>
      </c>
      <c r="C42">
        <v>-300</v>
      </c>
    </row>
    <row r="43" spans="1:3">
      <c r="A43" t="s">
        <v>352</v>
      </c>
      <c r="B43" t="s">
        <v>1379</v>
      </c>
      <c r="C43">
        <v>-800</v>
      </c>
    </row>
    <row r="44" spans="1:3">
      <c r="A44" t="s">
        <v>790</v>
      </c>
      <c r="B44" t="s">
        <v>1380</v>
      </c>
      <c r="C44">
        <v>0</v>
      </c>
    </row>
    <row r="45" spans="1:3">
      <c r="A45" t="s">
        <v>791</v>
      </c>
      <c r="B45" t="s">
        <v>1381</v>
      </c>
      <c r="C45">
        <v>-700</v>
      </c>
    </row>
    <row r="46" spans="1:3">
      <c r="A46" t="s">
        <v>388</v>
      </c>
      <c r="B46" t="s">
        <v>1382</v>
      </c>
      <c r="C46">
        <v>200</v>
      </c>
    </row>
    <row r="47" spans="1:3">
      <c r="A47" t="s">
        <v>40</v>
      </c>
      <c r="B47" t="s">
        <v>1383</v>
      </c>
      <c r="C47">
        <v>-800</v>
      </c>
    </row>
    <row r="48" spans="1:3">
      <c r="A48" t="s">
        <v>174</v>
      </c>
      <c r="B48" t="s">
        <v>1384</v>
      </c>
      <c r="C48">
        <v>-800</v>
      </c>
    </row>
    <row r="49" spans="1:3">
      <c r="A49" t="s">
        <v>792</v>
      </c>
      <c r="B49" t="s">
        <v>1385</v>
      </c>
      <c r="C49">
        <v>-800</v>
      </c>
    </row>
    <row r="50" spans="1:3">
      <c r="A50" t="s">
        <v>495</v>
      </c>
      <c r="B50" t="s">
        <v>1386</v>
      </c>
      <c r="C50">
        <v>-500</v>
      </c>
    </row>
    <row r="51" spans="1:3">
      <c r="A51" t="s">
        <v>185</v>
      </c>
      <c r="B51" t="s">
        <v>1387</v>
      </c>
      <c r="C51">
        <v>100</v>
      </c>
    </row>
    <row r="52" spans="1:3">
      <c r="A52" t="s">
        <v>793</v>
      </c>
      <c r="B52" t="s">
        <v>1388</v>
      </c>
      <c r="C52">
        <v>-500</v>
      </c>
    </row>
    <row r="53" spans="1:3">
      <c r="A53" t="s">
        <v>794</v>
      </c>
      <c r="B53" t="s">
        <v>1389</v>
      </c>
      <c r="C53">
        <v>100</v>
      </c>
    </row>
    <row r="54" spans="1:3">
      <c r="A54" t="s">
        <v>182</v>
      </c>
      <c r="B54" t="s">
        <v>1390</v>
      </c>
      <c r="C54">
        <v>200</v>
      </c>
    </row>
    <row r="55" spans="1:3">
      <c r="A55" t="s">
        <v>112</v>
      </c>
      <c r="B55" t="s">
        <v>1391</v>
      </c>
      <c r="C55">
        <v>200</v>
      </c>
    </row>
    <row r="56" spans="1:3">
      <c r="A56" t="s">
        <v>175</v>
      </c>
      <c r="B56" t="s">
        <v>1392</v>
      </c>
      <c r="C56">
        <v>530</v>
      </c>
    </row>
    <row r="57" spans="1:3">
      <c r="A57" t="s">
        <v>234</v>
      </c>
      <c r="B57" t="s">
        <v>1393</v>
      </c>
      <c r="C57">
        <v>530</v>
      </c>
    </row>
    <row r="58" spans="1:3">
      <c r="A58" t="s">
        <v>795</v>
      </c>
      <c r="B58" t="s">
        <v>1394</v>
      </c>
      <c r="C58">
        <v>-800</v>
      </c>
    </row>
    <row r="59" spans="1:3">
      <c r="A59" t="s">
        <v>235</v>
      </c>
      <c r="B59" t="s">
        <v>1395</v>
      </c>
      <c r="C59">
        <v>800</v>
      </c>
    </row>
    <row r="60" spans="1:3">
      <c r="A60" t="s">
        <v>176</v>
      </c>
      <c r="B60" t="s">
        <v>1396</v>
      </c>
      <c r="C60">
        <v>530</v>
      </c>
    </row>
    <row r="61" spans="1:3">
      <c r="A61" t="s">
        <v>796</v>
      </c>
      <c r="B61" t="s">
        <v>1397</v>
      </c>
      <c r="C61">
        <v>-500</v>
      </c>
    </row>
    <row r="62" spans="1:3">
      <c r="A62" t="s">
        <v>645</v>
      </c>
      <c r="B62" t="s">
        <v>1398</v>
      </c>
      <c r="C62">
        <v>-800</v>
      </c>
    </row>
    <row r="63" spans="1:3">
      <c r="A63" t="s">
        <v>646</v>
      </c>
      <c r="B63" t="s">
        <v>1399</v>
      </c>
      <c r="C63">
        <v>100</v>
      </c>
    </row>
    <row r="64" spans="1:3">
      <c r="A64" t="s">
        <v>496</v>
      </c>
      <c r="B64" t="s">
        <v>1400</v>
      </c>
      <c r="C64">
        <v>100</v>
      </c>
    </row>
    <row r="65" spans="1:3">
      <c r="A65" t="s">
        <v>797</v>
      </c>
      <c r="B65" t="s">
        <v>1401</v>
      </c>
      <c r="C65">
        <v>-700</v>
      </c>
    </row>
    <row r="66" spans="1:3">
      <c r="A66" t="s">
        <v>389</v>
      </c>
      <c r="B66" t="s">
        <v>1402</v>
      </c>
      <c r="C66">
        <v>100</v>
      </c>
    </row>
    <row r="67" spans="1:3">
      <c r="A67" t="s">
        <v>798</v>
      </c>
      <c r="B67" t="s">
        <v>1403</v>
      </c>
      <c r="C67">
        <v>100</v>
      </c>
    </row>
    <row r="68" spans="1:3">
      <c r="A68" t="s">
        <v>799</v>
      </c>
      <c r="B68" t="s">
        <v>1404</v>
      </c>
      <c r="C68">
        <v>100</v>
      </c>
    </row>
    <row r="69" spans="1:3">
      <c r="A69" t="s">
        <v>497</v>
      </c>
      <c r="B69" t="s">
        <v>1405</v>
      </c>
      <c r="C69">
        <v>100</v>
      </c>
    </row>
    <row r="70" spans="1:3">
      <c r="A70" t="s">
        <v>75</v>
      </c>
      <c r="B70" t="s">
        <v>1406</v>
      </c>
      <c r="C70">
        <v>0</v>
      </c>
    </row>
    <row r="71" spans="1:3">
      <c r="A71" t="s">
        <v>800</v>
      </c>
      <c r="B71" t="s">
        <v>1407</v>
      </c>
      <c r="C71">
        <v>-800</v>
      </c>
    </row>
    <row r="72" spans="1:3">
      <c r="A72" t="s">
        <v>334</v>
      </c>
      <c r="B72" t="s">
        <v>1408</v>
      </c>
      <c r="C72">
        <v>-500</v>
      </c>
    </row>
    <row r="73" spans="1:3">
      <c r="A73" t="s">
        <v>801</v>
      </c>
      <c r="B73" t="s">
        <v>1409</v>
      </c>
      <c r="C73">
        <v>100</v>
      </c>
    </row>
    <row r="74" spans="1:3">
      <c r="A74" t="s">
        <v>264</v>
      </c>
      <c r="B74" t="s">
        <v>1410</v>
      </c>
      <c r="C74">
        <v>100</v>
      </c>
    </row>
    <row r="75" spans="1:3">
      <c r="A75" t="s">
        <v>647</v>
      </c>
      <c r="B75" t="s">
        <v>1411</v>
      </c>
      <c r="C75">
        <v>-800</v>
      </c>
    </row>
    <row r="76" spans="1:3">
      <c r="A76" t="s">
        <v>568</v>
      </c>
      <c r="B76" t="s">
        <v>1412</v>
      </c>
      <c r="C76">
        <v>0</v>
      </c>
    </row>
    <row r="77" spans="1:3">
      <c r="A77" t="s">
        <v>802</v>
      </c>
      <c r="B77" t="s">
        <v>1413</v>
      </c>
      <c r="C77">
        <v>-800</v>
      </c>
    </row>
    <row r="78" spans="1:3">
      <c r="A78" t="s">
        <v>803</v>
      </c>
      <c r="B78" t="s">
        <v>1414</v>
      </c>
      <c r="C78">
        <v>100</v>
      </c>
    </row>
    <row r="79" spans="1:3">
      <c r="A79" t="s">
        <v>156</v>
      </c>
      <c r="B79" t="s">
        <v>1415</v>
      </c>
      <c r="C79">
        <v>-800</v>
      </c>
    </row>
    <row r="80" spans="1:3">
      <c r="A80" t="s">
        <v>89</v>
      </c>
      <c r="B80" t="s">
        <v>1416</v>
      </c>
      <c r="C80">
        <v>-800</v>
      </c>
    </row>
    <row r="81" spans="1:3">
      <c r="A81" t="s">
        <v>58</v>
      </c>
      <c r="B81" t="s">
        <v>1417</v>
      </c>
      <c r="C81">
        <v>-800</v>
      </c>
    </row>
    <row r="82" spans="1:3">
      <c r="A82" t="s">
        <v>390</v>
      </c>
      <c r="B82" t="s">
        <v>1418</v>
      </c>
      <c r="C82">
        <v>-800</v>
      </c>
    </row>
    <row r="83" spans="1:3">
      <c r="A83" t="s">
        <v>804</v>
      </c>
      <c r="B83" t="s">
        <v>1419</v>
      </c>
      <c r="C83">
        <v>100</v>
      </c>
    </row>
    <row r="84" spans="1:3">
      <c r="A84" t="s">
        <v>805</v>
      </c>
      <c r="B84" t="s">
        <v>1420</v>
      </c>
      <c r="C84">
        <v>0</v>
      </c>
    </row>
    <row r="85" spans="1:3">
      <c r="A85" t="s">
        <v>411</v>
      </c>
      <c r="B85" t="s">
        <v>1421</v>
      </c>
      <c r="C85">
        <v>-800</v>
      </c>
    </row>
    <row r="86" spans="1:3">
      <c r="A86" t="s">
        <v>309</v>
      </c>
      <c r="B86" t="s">
        <v>1422</v>
      </c>
      <c r="C86">
        <v>100</v>
      </c>
    </row>
    <row r="87" spans="1:3">
      <c r="A87" t="s">
        <v>167</v>
      </c>
      <c r="B87" t="s">
        <v>1423</v>
      </c>
      <c r="C87">
        <v>800</v>
      </c>
    </row>
    <row r="88" spans="1:3">
      <c r="A88" t="s">
        <v>648</v>
      </c>
      <c r="B88" t="s">
        <v>1424</v>
      </c>
      <c r="C88">
        <v>-500</v>
      </c>
    </row>
    <row r="89" spans="1:3">
      <c r="A89" t="s">
        <v>569</v>
      </c>
      <c r="B89" t="s">
        <v>1425</v>
      </c>
      <c r="C89">
        <v>100</v>
      </c>
    </row>
    <row r="90" spans="1:3">
      <c r="A90" t="s">
        <v>168</v>
      </c>
      <c r="B90" t="s">
        <v>1426</v>
      </c>
      <c r="C90">
        <v>100</v>
      </c>
    </row>
    <row r="91" spans="1:3">
      <c r="A91" t="s">
        <v>806</v>
      </c>
      <c r="B91" t="s">
        <v>1427</v>
      </c>
      <c r="C91">
        <v>-800</v>
      </c>
    </row>
    <row r="92" spans="1:3">
      <c r="A92" t="s">
        <v>335</v>
      </c>
      <c r="B92" t="s">
        <v>1428</v>
      </c>
      <c r="C92">
        <v>530</v>
      </c>
    </row>
    <row r="93" spans="1:3">
      <c r="A93" t="s">
        <v>807</v>
      </c>
      <c r="B93" t="s">
        <v>1429</v>
      </c>
      <c r="C93">
        <v>0</v>
      </c>
    </row>
    <row r="94" spans="1:3">
      <c r="A94" t="s">
        <v>44</v>
      </c>
      <c r="B94" t="s">
        <v>1430</v>
      </c>
      <c r="C94">
        <v>-800</v>
      </c>
    </row>
    <row r="95" spans="1:3">
      <c r="A95" t="s">
        <v>310</v>
      </c>
      <c r="B95" t="s">
        <v>1431</v>
      </c>
      <c r="C95">
        <v>-500</v>
      </c>
    </row>
    <row r="96" spans="1:3">
      <c r="A96" t="s">
        <v>69</v>
      </c>
      <c r="B96" t="s">
        <v>1432</v>
      </c>
      <c r="C96">
        <v>-300</v>
      </c>
    </row>
    <row r="97" spans="1:3">
      <c r="A97" t="s">
        <v>808</v>
      </c>
      <c r="B97" t="s">
        <v>1433</v>
      </c>
      <c r="C97">
        <v>100</v>
      </c>
    </row>
    <row r="98" spans="1:3">
      <c r="A98" t="s">
        <v>53</v>
      </c>
      <c r="B98" t="s">
        <v>1434</v>
      </c>
      <c r="C98">
        <v>-700</v>
      </c>
    </row>
    <row r="99" spans="1:3">
      <c r="A99" t="s">
        <v>809</v>
      </c>
      <c r="B99" t="s">
        <v>1435</v>
      </c>
      <c r="C99">
        <v>100</v>
      </c>
    </row>
    <row r="100" spans="1:3">
      <c r="A100" t="s">
        <v>570</v>
      </c>
      <c r="B100" t="s">
        <v>1436</v>
      </c>
      <c r="C100">
        <v>200</v>
      </c>
    </row>
    <row r="101" spans="1:3">
      <c r="A101" t="s">
        <v>649</v>
      </c>
      <c r="B101" t="s">
        <v>1437</v>
      </c>
      <c r="C101">
        <v>100</v>
      </c>
    </row>
    <row r="102" spans="1:3">
      <c r="A102" t="s">
        <v>204</v>
      </c>
      <c r="B102" t="s">
        <v>1438</v>
      </c>
      <c r="C102">
        <v>0</v>
      </c>
    </row>
    <row r="103" spans="1:3">
      <c r="A103" t="s">
        <v>810</v>
      </c>
      <c r="B103" t="s">
        <v>1439</v>
      </c>
      <c r="C103">
        <v>-800</v>
      </c>
    </row>
    <row r="104" spans="1:3">
      <c r="A104" t="s">
        <v>811</v>
      </c>
      <c r="B104" t="s">
        <v>1440</v>
      </c>
      <c r="C104">
        <v>-800</v>
      </c>
    </row>
    <row r="105" spans="1:3">
      <c r="A105" t="s">
        <v>55</v>
      </c>
      <c r="B105" t="s">
        <v>1441</v>
      </c>
      <c r="C105">
        <v>100</v>
      </c>
    </row>
    <row r="106" spans="1:3">
      <c r="A106" t="s">
        <v>391</v>
      </c>
      <c r="B106" t="s">
        <v>1442</v>
      </c>
      <c r="C106">
        <v>100</v>
      </c>
    </row>
    <row r="107" spans="1:3">
      <c r="A107" t="s">
        <v>571</v>
      </c>
      <c r="B107" t="s">
        <v>1443</v>
      </c>
      <c r="C107">
        <v>200</v>
      </c>
    </row>
    <row r="108" spans="1:3">
      <c r="A108" t="s">
        <v>812</v>
      </c>
      <c r="B108" t="s">
        <v>1444</v>
      </c>
      <c r="C108">
        <v>200</v>
      </c>
    </row>
    <row r="109" spans="1:3">
      <c r="A109" t="s">
        <v>216</v>
      </c>
      <c r="B109" t="s">
        <v>1445</v>
      </c>
      <c r="C109">
        <v>800</v>
      </c>
    </row>
    <row r="110" spans="1:3">
      <c r="A110" t="s">
        <v>380</v>
      </c>
      <c r="B110" t="s">
        <v>1446</v>
      </c>
      <c r="C110">
        <v>200</v>
      </c>
    </row>
    <row r="111" spans="1:3">
      <c r="A111" t="s">
        <v>267</v>
      </c>
      <c r="B111" t="s">
        <v>1447</v>
      </c>
      <c r="C111">
        <v>800</v>
      </c>
    </row>
    <row r="112" spans="1:3">
      <c r="A112" t="s">
        <v>813</v>
      </c>
      <c r="B112" t="s">
        <v>1448</v>
      </c>
      <c r="C112">
        <v>-700</v>
      </c>
    </row>
    <row r="113" spans="1:3">
      <c r="A113" t="s">
        <v>412</v>
      </c>
      <c r="B113" t="s">
        <v>1449</v>
      </c>
      <c r="C113">
        <v>-600</v>
      </c>
    </row>
    <row r="114" spans="1:3">
      <c r="A114" t="s">
        <v>650</v>
      </c>
      <c r="B114" t="s">
        <v>1450</v>
      </c>
      <c r="C114">
        <v>800</v>
      </c>
    </row>
    <row r="115" spans="1:3">
      <c r="A115" t="s">
        <v>324</v>
      </c>
      <c r="B115" t="s">
        <v>1451</v>
      </c>
      <c r="C115">
        <v>-800</v>
      </c>
    </row>
    <row r="116" spans="1:3">
      <c r="A116" t="s">
        <v>148</v>
      </c>
      <c r="B116" t="s">
        <v>1452</v>
      </c>
      <c r="C116">
        <v>-800</v>
      </c>
    </row>
    <row r="117" spans="1:3">
      <c r="A117" t="s">
        <v>205</v>
      </c>
      <c r="B117" t="s">
        <v>1453</v>
      </c>
      <c r="C117">
        <v>100</v>
      </c>
    </row>
    <row r="118" spans="1:3">
      <c r="A118" t="s">
        <v>814</v>
      </c>
      <c r="B118" t="s">
        <v>1454</v>
      </c>
      <c r="C118">
        <v>800</v>
      </c>
    </row>
    <row r="119" spans="1:3">
      <c r="A119" t="s">
        <v>815</v>
      </c>
      <c r="B119" t="s">
        <v>1455</v>
      </c>
      <c r="C119">
        <v>100</v>
      </c>
    </row>
    <row r="120" spans="1:3">
      <c r="A120" t="s">
        <v>651</v>
      </c>
      <c r="B120" t="s">
        <v>1456</v>
      </c>
      <c r="C120">
        <v>800</v>
      </c>
    </row>
    <row r="121" spans="1:3">
      <c r="A121" t="s">
        <v>652</v>
      </c>
      <c r="B121" t="s">
        <v>1457</v>
      </c>
      <c r="C121">
        <v>-800</v>
      </c>
    </row>
    <row r="122" spans="1:3">
      <c r="A122" t="s">
        <v>816</v>
      </c>
      <c r="B122" t="s">
        <v>1458</v>
      </c>
      <c r="C122">
        <v>-800</v>
      </c>
    </row>
    <row r="123" spans="1:3">
      <c r="A123" t="s">
        <v>17</v>
      </c>
      <c r="B123" t="s">
        <v>1459</v>
      </c>
      <c r="C123">
        <v>-500</v>
      </c>
    </row>
    <row r="124" spans="1:3">
      <c r="A124" t="s">
        <v>817</v>
      </c>
      <c r="B124" t="s">
        <v>1460</v>
      </c>
      <c r="C124">
        <v>0</v>
      </c>
    </row>
    <row r="125" spans="1:3">
      <c r="A125" t="s">
        <v>392</v>
      </c>
      <c r="B125" t="s">
        <v>1461</v>
      </c>
      <c r="C125">
        <v>200</v>
      </c>
    </row>
    <row r="126" spans="1:3">
      <c r="A126" t="s">
        <v>818</v>
      </c>
      <c r="B126" t="s">
        <v>1462</v>
      </c>
      <c r="C126">
        <v>100</v>
      </c>
    </row>
    <row r="127" spans="1:3">
      <c r="A127" t="s">
        <v>268</v>
      </c>
      <c r="B127" t="s">
        <v>1463</v>
      </c>
      <c r="C127">
        <v>-800</v>
      </c>
    </row>
    <row r="128" spans="1:3">
      <c r="A128" t="s">
        <v>572</v>
      </c>
      <c r="B128" t="s">
        <v>1464</v>
      </c>
      <c r="C128">
        <v>900</v>
      </c>
    </row>
    <row r="129" spans="1:3">
      <c r="A129" t="s">
        <v>819</v>
      </c>
      <c r="B129" t="s">
        <v>1465</v>
      </c>
      <c r="C129">
        <v>100</v>
      </c>
    </row>
    <row r="130" spans="1:3">
      <c r="A130" t="s">
        <v>820</v>
      </c>
      <c r="B130" t="s">
        <v>1466</v>
      </c>
      <c r="C130">
        <v>-800</v>
      </c>
    </row>
    <row r="131" spans="1:3">
      <c r="A131" t="s">
        <v>118</v>
      </c>
      <c r="B131" t="s">
        <v>1467</v>
      </c>
      <c r="C131">
        <v>-600</v>
      </c>
    </row>
    <row r="132" spans="1:3">
      <c r="A132" t="s">
        <v>489</v>
      </c>
      <c r="B132" t="s">
        <v>1468</v>
      </c>
      <c r="C132">
        <v>-800</v>
      </c>
    </row>
    <row r="133" spans="1:3">
      <c r="A133" t="s">
        <v>573</v>
      </c>
      <c r="B133" t="s">
        <v>1469</v>
      </c>
      <c r="C133">
        <v>100</v>
      </c>
    </row>
    <row r="134" spans="1:3">
      <c r="A134" t="s">
        <v>653</v>
      </c>
      <c r="B134" t="s">
        <v>1470</v>
      </c>
      <c r="C134">
        <v>530</v>
      </c>
    </row>
    <row r="135" spans="1:3">
      <c r="A135" t="s">
        <v>574</v>
      </c>
      <c r="B135" t="s">
        <v>1471</v>
      </c>
      <c r="C135">
        <v>530</v>
      </c>
    </row>
    <row r="136" spans="1:3">
      <c r="A136" t="s">
        <v>821</v>
      </c>
      <c r="B136" t="s">
        <v>1472</v>
      </c>
      <c r="C136">
        <v>-800</v>
      </c>
    </row>
    <row r="137" spans="1:3">
      <c r="A137" t="s">
        <v>381</v>
      </c>
      <c r="B137" t="s">
        <v>1473</v>
      </c>
      <c r="C137">
        <v>-500</v>
      </c>
    </row>
    <row r="138" spans="1:3">
      <c r="A138" t="s">
        <v>292</v>
      </c>
      <c r="B138" t="s">
        <v>1474</v>
      </c>
      <c r="C138">
        <v>800</v>
      </c>
    </row>
    <row r="139" spans="1:3">
      <c r="A139" t="s">
        <v>575</v>
      </c>
      <c r="B139" t="s">
        <v>1475</v>
      </c>
      <c r="C139">
        <v>-800</v>
      </c>
    </row>
    <row r="140" spans="1:3">
      <c r="A140" t="s">
        <v>822</v>
      </c>
      <c r="B140" t="s">
        <v>1476</v>
      </c>
      <c r="C140">
        <v>100</v>
      </c>
    </row>
    <row r="141" spans="1:3">
      <c r="A141" t="s">
        <v>576</v>
      </c>
      <c r="B141" t="s">
        <v>1477</v>
      </c>
      <c r="C141">
        <v>-600</v>
      </c>
    </row>
    <row r="142" spans="1:3">
      <c r="A142" t="s">
        <v>654</v>
      </c>
      <c r="B142" t="s">
        <v>1478</v>
      </c>
      <c r="C142">
        <v>100</v>
      </c>
    </row>
    <row r="143" spans="1:3">
      <c r="A143" t="s">
        <v>577</v>
      </c>
      <c r="B143" t="s">
        <v>1479</v>
      </c>
      <c r="C143">
        <v>100</v>
      </c>
    </row>
    <row r="144" spans="1:3">
      <c r="A144" t="s">
        <v>823</v>
      </c>
      <c r="B144" t="s">
        <v>1480</v>
      </c>
      <c r="C144">
        <v>100</v>
      </c>
    </row>
    <row r="145" spans="1:3">
      <c r="A145" t="s">
        <v>186</v>
      </c>
      <c r="B145" t="s">
        <v>1481</v>
      </c>
      <c r="C145">
        <v>-800</v>
      </c>
    </row>
    <row r="146" spans="1:3">
      <c r="A146" t="s">
        <v>31</v>
      </c>
      <c r="B146" t="s">
        <v>1482</v>
      </c>
      <c r="C146">
        <v>-600</v>
      </c>
    </row>
    <row r="147" spans="1:3">
      <c r="A147" t="s">
        <v>655</v>
      </c>
      <c r="B147" t="s">
        <v>1483</v>
      </c>
      <c r="C147">
        <v>-800</v>
      </c>
    </row>
    <row r="148" spans="1:3">
      <c r="A148" t="s">
        <v>824</v>
      </c>
      <c r="B148" t="s">
        <v>1484</v>
      </c>
      <c r="C148">
        <v>100</v>
      </c>
    </row>
    <row r="149" spans="1:3">
      <c r="A149" t="s">
        <v>825</v>
      </c>
      <c r="B149" t="s">
        <v>1485</v>
      </c>
      <c r="C149">
        <v>800</v>
      </c>
    </row>
    <row r="150" spans="1:3">
      <c r="A150" t="s">
        <v>459</v>
      </c>
      <c r="B150" t="s">
        <v>1486</v>
      </c>
      <c r="C150">
        <v>100</v>
      </c>
    </row>
    <row r="151" spans="1:3">
      <c r="A151" t="s">
        <v>293</v>
      </c>
      <c r="B151" t="s">
        <v>1487</v>
      </c>
      <c r="C151">
        <v>0</v>
      </c>
    </row>
    <row r="152" spans="1:3">
      <c r="A152" t="s">
        <v>826</v>
      </c>
      <c r="B152" t="s">
        <v>1488</v>
      </c>
      <c r="C152">
        <v>0</v>
      </c>
    </row>
    <row r="153" spans="1:3">
      <c r="A153" t="s">
        <v>393</v>
      </c>
      <c r="B153" t="s">
        <v>1489</v>
      </c>
      <c r="C153">
        <v>100</v>
      </c>
    </row>
    <row r="154" spans="1:3">
      <c r="A154" t="s">
        <v>827</v>
      </c>
      <c r="B154" t="s">
        <v>1490</v>
      </c>
      <c r="C154">
        <v>530</v>
      </c>
    </row>
    <row r="155" spans="1:3">
      <c r="A155" t="s">
        <v>828</v>
      </c>
      <c r="B155" t="s">
        <v>1491</v>
      </c>
      <c r="C155">
        <v>-500</v>
      </c>
    </row>
    <row r="156" spans="1:3">
      <c r="A156" t="s">
        <v>829</v>
      </c>
      <c r="B156" t="s">
        <v>1492</v>
      </c>
      <c r="C156">
        <v>800</v>
      </c>
    </row>
    <row r="157" spans="1:3">
      <c r="A157" t="s">
        <v>206</v>
      </c>
      <c r="B157" t="s">
        <v>1493</v>
      </c>
      <c r="C157">
        <v>1030</v>
      </c>
    </row>
    <row r="158" spans="1:3">
      <c r="A158" t="s">
        <v>336</v>
      </c>
      <c r="B158" t="s">
        <v>1494</v>
      </c>
      <c r="C158">
        <v>-800</v>
      </c>
    </row>
    <row r="159" spans="1:3">
      <c r="A159" t="s">
        <v>830</v>
      </c>
      <c r="B159" t="s">
        <v>1495</v>
      </c>
      <c r="C159">
        <v>-500</v>
      </c>
    </row>
    <row r="160" spans="1:3">
      <c r="A160" t="s">
        <v>578</v>
      </c>
      <c r="B160" t="s">
        <v>1496</v>
      </c>
      <c r="C160">
        <v>-800</v>
      </c>
    </row>
    <row r="161" spans="1:3">
      <c r="A161" t="s">
        <v>223</v>
      </c>
      <c r="B161" t="s">
        <v>1497</v>
      </c>
      <c r="C161">
        <v>-800</v>
      </c>
    </row>
    <row r="162" spans="1:3">
      <c r="A162" t="s">
        <v>656</v>
      </c>
      <c r="B162" t="s">
        <v>1498</v>
      </c>
      <c r="C162">
        <v>-800</v>
      </c>
    </row>
    <row r="163" spans="1:3">
      <c r="A163" t="s">
        <v>382</v>
      </c>
      <c r="B163" t="s">
        <v>1499</v>
      </c>
      <c r="C163">
        <v>0</v>
      </c>
    </row>
    <row r="164" spans="1:3">
      <c r="A164" t="s">
        <v>831</v>
      </c>
      <c r="B164" t="s">
        <v>1500</v>
      </c>
      <c r="C164">
        <v>-400</v>
      </c>
    </row>
    <row r="165" spans="1:3">
      <c r="A165" t="s">
        <v>832</v>
      </c>
      <c r="B165" t="s">
        <v>1501</v>
      </c>
      <c r="C165">
        <v>-800</v>
      </c>
    </row>
    <row r="166" spans="1:3">
      <c r="A166" t="s">
        <v>833</v>
      </c>
      <c r="B166" t="s">
        <v>1502</v>
      </c>
      <c r="C166">
        <v>100</v>
      </c>
    </row>
    <row r="167" spans="1:3">
      <c r="A167" t="s">
        <v>353</v>
      </c>
      <c r="B167" t="s">
        <v>1503</v>
      </c>
      <c r="C167">
        <v>100</v>
      </c>
    </row>
    <row r="168" spans="1:3">
      <c r="A168" t="s">
        <v>834</v>
      </c>
      <c r="B168" t="s">
        <v>1504</v>
      </c>
      <c r="C168">
        <v>-800</v>
      </c>
    </row>
    <row r="169" spans="1:3">
      <c r="A169" t="s">
        <v>394</v>
      </c>
      <c r="B169" t="s">
        <v>1505</v>
      </c>
      <c r="C169">
        <v>0</v>
      </c>
    </row>
    <row r="170" spans="1:3">
      <c r="A170" t="s">
        <v>835</v>
      </c>
      <c r="B170" t="s">
        <v>1506</v>
      </c>
      <c r="C170">
        <v>-800</v>
      </c>
    </row>
    <row r="171" spans="1:3">
      <c r="A171" t="s">
        <v>442</v>
      </c>
      <c r="B171" t="s">
        <v>1507</v>
      </c>
      <c r="C171">
        <v>300</v>
      </c>
    </row>
    <row r="172" spans="1:3">
      <c r="A172" t="s">
        <v>579</v>
      </c>
      <c r="B172" t="s">
        <v>1508</v>
      </c>
      <c r="C172">
        <v>100</v>
      </c>
    </row>
    <row r="173" spans="1:3">
      <c r="A173" t="s">
        <v>413</v>
      </c>
      <c r="B173" t="s">
        <v>1509</v>
      </c>
      <c r="C173">
        <v>800</v>
      </c>
    </row>
    <row r="174" spans="1:3">
      <c r="A174" t="s">
        <v>836</v>
      </c>
      <c r="B174" t="s">
        <v>1510</v>
      </c>
      <c r="C174">
        <v>800</v>
      </c>
    </row>
    <row r="175" spans="1:3">
      <c r="A175" t="s">
        <v>657</v>
      </c>
      <c r="B175" t="s">
        <v>1511</v>
      </c>
      <c r="C175">
        <v>900</v>
      </c>
    </row>
    <row r="176" spans="1:3">
      <c r="A176" t="s">
        <v>337</v>
      </c>
      <c r="B176" t="s">
        <v>1512</v>
      </c>
      <c r="C176">
        <v>800</v>
      </c>
    </row>
    <row r="177" spans="1:3">
      <c r="A177" t="s">
        <v>837</v>
      </c>
      <c r="B177" t="s">
        <v>1513</v>
      </c>
      <c r="C177">
        <v>-500</v>
      </c>
    </row>
    <row r="178" spans="1:3">
      <c r="A178" t="s">
        <v>149</v>
      </c>
      <c r="B178" t="s">
        <v>1514</v>
      </c>
      <c r="C178">
        <v>0</v>
      </c>
    </row>
    <row r="179" spans="1:3">
      <c r="A179" t="s">
        <v>498</v>
      </c>
      <c r="B179" t="s">
        <v>1515</v>
      </c>
      <c r="C179">
        <v>800</v>
      </c>
    </row>
    <row r="180" spans="1:3">
      <c r="A180" t="s">
        <v>303</v>
      </c>
      <c r="B180" t="s">
        <v>1516</v>
      </c>
      <c r="C180">
        <v>800</v>
      </c>
    </row>
    <row r="181" spans="1:3">
      <c r="A181" t="s">
        <v>269</v>
      </c>
      <c r="B181" t="s">
        <v>1517</v>
      </c>
      <c r="C181">
        <v>800</v>
      </c>
    </row>
    <row r="182" spans="1:3">
      <c r="A182" t="s">
        <v>111</v>
      </c>
      <c r="B182" t="s">
        <v>1518</v>
      </c>
      <c r="C182">
        <v>800</v>
      </c>
    </row>
    <row r="183" spans="1:3">
      <c r="A183" t="s">
        <v>255</v>
      </c>
      <c r="B183" t="s">
        <v>1519</v>
      </c>
      <c r="C183">
        <v>800</v>
      </c>
    </row>
    <row r="184" spans="1:3">
      <c r="A184" t="s">
        <v>658</v>
      </c>
      <c r="B184" t="s">
        <v>1520</v>
      </c>
      <c r="C184">
        <v>800</v>
      </c>
    </row>
    <row r="185" spans="1:3">
      <c r="A185" t="s">
        <v>838</v>
      </c>
      <c r="B185" t="s">
        <v>1521</v>
      </c>
      <c r="C185">
        <v>800</v>
      </c>
    </row>
    <row r="186" spans="1:3">
      <c r="A186" t="s">
        <v>839</v>
      </c>
      <c r="B186" t="s">
        <v>1522</v>
      </c>
      <c r="C186">
        <v>-800</v>
      </c>
    </row>
    <row r="187" spans="1:3">
      <c r="A187" t="s">
        <v>236</v>
      </c>
      <c r="B187" t="s">
        <v>1523</v>
      </c>
      <c r="C187">
        <v>800</v>
      </c>
    </row>
    <row r="188" spans="1:3">
      <c r="A188" t="s">
        <v>460</v>
      </c>
      <c r="B188" t="s">
        <v>1524</v>
      </c>
      <c r="C188">
        <v>-700</v>
      </c>
    </row>
    <row r="189" spans="1:3">
      <c r="A189" t="s">
        <v>840</v>
      </c>
      <c r="B189" t="s">
        <v>1525</v>
      </c>
      <c r="C189">
        <v>-500</v>
      </c>
    </row>
    <row r="190" spans="1:3">
      <c r="A190" t="s">
        <v>841</v>
      </c>
      <c r="B190" t="s">
        <v>1526</v>
      </c>
      <c r="C190">
        <v>1300</v>
      </c>
    </row>
    <row r="191" spans="1:3">
      <c r="A191" t="s">
        <v>842</v>
      </c>
      <c r="B191" t="s">
        <v>1527</v>
      </c>
      <c r="C191">
        <v>-500</v>
      </c>
    </row>
    <row r="192" spans="1:3">
      <c r="A192" t="s">
        <v>29</v>
      </c>
      <c r="B192" t="s">
        <v>1528</v>
      </c>
      <c r="C192">
        <v>0</v>
      </c>
    </row>
    <row r="193" spans="1:3">
      <c r="A193" t="s">
        <v>213</v>
      </c>
      <c r="B193" t="s">
        <v>1529</v>
      </c>
      <c r="C193">
        <v>100</v>
      </c>
    </row>
    <row r="194" spans="1:3">
      <c r="A194" t="s">
        <v>325</v>
      </c>
      <c r="B194" t="s">
        <v>1530</v>
      </c>
      <c r="C194">
        <v>100</v>
      </c>
    </row>
    <row r="195" spans="1:3">
      <c r="A195" t="s">
        <v>189</v>
      </c>
      <c r="B195" t="s">
        <v>1531</v>
      </c>
      <c r="C195">
        <v>100</v>
      </c>
    </row>
    <row r="196" spans="1:3">
      <c r="A196" t="s">
        <v>843</v>
      </c>
      <c r="B196" t="s">
        <v>1532</v>
      </c>
      <c r="C196">
        <v>400</v>
      </c>
    </row>
    <row r="197" spans="1:3">
      <c r="A197" t="s">
        <v>659</v>
      </c>
      <c r="B197" t="s">
        <v>1533</v>
      </c>
      <c r="C197">
        <v>100</v>
      </c>
    </row>
    <row r="198" spans="1:3">
      <c r="A198" t="s">
        <v>844</v>
      </c>
      <c r="B198" t="s">
        <v>1534</v>
      </c>
      <c r="C198">
        <v>100</v>
      </c>
    </row>
    <row r="199" spans="1:3">
      <c r="A199" t="s">
        <v>845</v>
      </c>
      <c r="B199" t="s">
        <v>1535</v>
      </c>
      <c r="C199">
        <v>-700</v>
      </c>
    </row>
    <row r="200" spans="1:3">
      <c r="A200" t="s">
        <v>846</v>
      </c>
      <c r="B200" t="s">
        <v>1536</v>
      </c>
      <c r="C200">
        <v>530</v>
      </c>
    </row>
    <row r="201" spans="1:3">
      <c r="A201" t="s">
        <v>847</v>
      </c>
      <c r="B201" t="s">
        <v>1537</v>
      </c>
      <c r="C201">
        <v>100</v>
      </c>
    </row>
    <row r="202" spans="1:3">
      <c r="A202" t="s">
        <v>85</v>
      </c>
      <c r="B202" t="s">
        <v>1538</v>
      </c>
      <c r="C202">
        <v>800</v>
      </c>
    </row>
    <row r="203" spans="1:3">
      <c r="A203" t="s">
        <v>660</v>
      </c>
      <c r="B203" t="s">
        <v>1539</v>
      </c>
      <c r="C203">
        <v>-800</v>
      </c>
    </row>
    <row r="204" spans="1:3">
      <c r="A204" t="s">
        <v>203</v>
      </c>
      <c r="B204" t="s">
        <v>1540</v>
      </c>
      <c r="C204">
        <v>100</v>
      </c>
    </row>
    <row r="205" spans="1:3">
      <c r="A205" t="s">
        <v>21</v>
      </c>
      <c r="B205" t="s">
        <v>1541</v>
      </c>
      <c r="C205">
        <v>0</v>
      </c>
    </row>
    <row r="206" spans="1:3">
      <c r="A206" t="s">
        <v>848</v>
      </c>
      <c r="B206" t="s">
        <v>1542</v>
      </c>
      <c r="C206">
        <v>100</v>
      </c>
    </row>
    <row r="207" spans="1:3">
      <c r="A207" t="s">
        <v>849</v>
      </c>
      <c r="B207" t="s">
        <v>1543</v>
      </c>
      <c r="C207">
        <v>0</v>
      </c>
    </row>
    <row r="208" spans="1:3">
      <c r="A208" t="s">
        <v>105</v>
      </c>
      <c r="B208" t="s">
        <v>1544</v>
      </c>
      <c r="C208">
        <v>-500</v>
      </c>
    </row>
    <row r="209" spans="1:3">
      <c r="A209" t="s">
        <v>338</v>
      </c>
      <c r="B209" t="s">
        <v>1545</v>
      </c>
      <c r="C209">
        <v>800</v>
      </c>
    </row>
    <row r="210" spans="1:3">
      <c r="A210" t="s">
        <v>850</v>
      </c>
      <c r="B210" t="s">
        <v>1546</v>
      </c>
      <c r="C210">
        <v>-700</v>
      </c>
    </row>
    <row r="211" spans="1:3">
      <c r="A211" t="s">
        <v>294</v>
      </c>
      <c r="B211" t="s">
        <v>1547</v>
      </c>
      <c r="C211">
        <v>800</v>
      </c>
    </row>
    <row r="212" spans="1:3">
      <c r="A212" t="s">
        <v>76</v>
      </c>
      <c r="B212" t="s">
        <v>1548</v>
      </c>
      <c r="C212">
        <v>200</v>
      </c>
    </row>
    <row r="213" spans="1:3">
      <c r="A213" t="s">
        <v>851</v>
      </c>
      <c r="B213" t="s">
        <v>1549</v>
      </c>
      <c r="C213">
        <v>800</v>
      </c>
    </row>
    <row r="214" spans="1:3">
      <c r="A214" t="s">
        <v>852</v>
      </c>
      <c r="B214" t="s">
        <v>1550</v>
      </c>
      <c r="C214">
        <v>100</v>
      </c>
    </row>
    <row r="215" spans="1:3">
      <c r="A215" t="s">
        <v>853</v>
      </c>
      <c r="B215" t="s">
        <v>1551</v>
      </c>
      <c r="C215">
        <v>0</v>
      </c>
    </row>
    <row r="216" spans="1:3">
      <c r="A216" t="s">
        <v>22</v>
      </c>
      <c r="B216" t="s">
        <v>1552</v>
      </c>
      <c r="C216">
        <v>-800</v>
      </c>
    </row>
    <row r="217" spans="1:3">
      <c r="A217" t="s">
        <v>119</v>
      </c>
      <c r="B217" t="s">
        <v>1553</v>
      </c>
      <c r="C217">
        <v>800</v>
      </c>
    </row>
    <row r="218" spans="1:3">
      <c r="A218" t="s">
        <v>139</v>
      </c>
      <c r="B218" t="s">
        <v>1554</v>
      </c>
      <c r="C218">
        <v>-800</v>
      </c>
    </row>
    <row r="219" spans="1:3">
      <c r="A219" t="s">
        <v>304</v>
      </c>
      <c r="B219" t="s">
        <v>1555</v>
      </c>
      <c r="C219">
        <v>100</v>
      </c>
    </row>
    <row r="220" spans="1:3">
      <c r="A220" t="s">
        <v>854</v>
      </c>
      <c r="B220" t="s">
        <v>1556</v>
      </c>
      <c r="C220">
        <v>-600</v>
      </c>
    </row>
    <row r="221" spans="1:3">
      <c r="A221" t="s">
        <v>580</v>
      </c>
      <c r="B221" t="s">
        <v>1557</v>
      </c>
      <c r="C221">
        <v>0</v>
      </c>
    </row>
    <row r="222" spans="1:3">
      <c r="A222" t="s">
        <v>855</v>
      </c>
      <c r="B222" t="s">
        <v>1558</v>
      </c>
      <c r="C222">
        <v>100</v>
      </c>
    </row>
    <row r="223" spans="1:3">
      <c r="A223" t="s">
        <v>461</v>
      </c>
      <c r="B223" t="s">
        <v>1559</v>
      </c>
      <c r="C223">
        <v>100</v>
      </c>
    </row>
    <row r="224" spans="1:3">
      <c r="A224" t="s">
        <v>856</v>
      </c>
      <c r="B224" t="s">
        <v>1560</v>
      </c>
      <c r="C224">
        <v>-500</v>
      </c>
    </row>
    <row r="225" spans="1:3">
      <c r="A225" t="s">
        <v>857</v>
      </c>
      <c r="B225" t="s">
        <v>1561</v>
      </c>
      <c r="C225">
        <v>-800</v>
      </c>
    </row>
    <row r="226" spans="1:3">
      <c r="A226" t="s">
        <v>858</v>
      </c>
      <c r="B226" t="s">
        <v>1562</v>
      </c>
      <c r="C226">
        <v>100</v>
      </c>
    </row>
    <row r="227" spans="1:3">
      <c r="A227" t="s">
        <v>283</v>
      </c>
      <c r="B227" t="s">
        <v>1563</v>
      </c>
      <c r="C227">
        <v>900</v>
      </c>
    </row>
    <row r="228" spans="1:3">
      <c r="A228" t="s">
        <v>859</v>
      </c>
      <c r="B228" t="s">
        <v>1564</v>
      </c>
      <c r="C228">
        <v>1000</v>
      </c>
    </row>
    <row r="229" spans="1:3">
      <c r="A229" t="s">
        <v>41</v>
      </c>
      <c r="B229" t="s">
        <v>1565</v>
      </c>
      <c r="C229">
        <v>300</v>
      </c>
    </row>
    <row r="230" spans="1:3">
      <c r="A230" t="s">
        <v>860</v>
      </c>
      <c r="B230" t="s">
        <v>1566</v>
      </c>
      <c r="C230">
        <v>0</v>
      </c>
    </row>
    <row r="231" spans="1:3">
      <c r="A231" t="s">
        <v>861</v>
      </c>
      <c r="B231" t="s">
        <v>1567</v>
      </c>
      <c r="C231">
        <v>-700</v>
      </c>
    </row>
    <row r="232" spans="1:3">
      <c r="A232" t="s">
        <v>246</v>
      </c>
      <c r="B232" t="s">
        <v>1568</v>
      </c>
      <c r="C232">
        <v>-600</v>
      </c>
    </row>
    <row r="233" spans="1:3">
      <c r="A233" t="s">
        <v>311</v>
      </c>
      <c r="B233" t="s">
        <v>1569</v>
      </c>
      <c r="C233">
        <v>100</v>
      </c>
    </row>
    <row r="234" spans="1:3">
      <c r="A234" t="s">
        <v>862</v>
      </c>
      <c r="B234" t="s">
        <v>1570</v>
      </c>
      <c r="C234">
        <v>300</v>
      </c>
    </row>
    <row r="235" spans="1:3">
      <c r="A235" t="s">
        <v>661</v>
      </c>
      <c r="B235" t="s">
        <v>1571</v>
      </c>
      <c r="C235">
        <v>-800</v>
      </c>
    </row>
    <row r="236" spans="1:3">
      <c r="A236" t="s">
        <v>109</v>
      </c>
      <c r="B236" t="s">
        <v>1572</v>
      </c>
      <c r="C236">
        <v>100</v>
      </c>
    </row>
    <row r="237" spans="1:3">
      <c r="A237" t="s">
        <v>863</v>
      </c>
      <c r="B237" t="s">
        <v>1573</v>
      </c>
      <c r="C237">
        <v>-700</v>
      </c>
    </row>
    <row r="238" spans="1:3">
      <c r="A238" t="s">
        <v>864</v>
      </c>
      <c r="B238" t="s">
        <v>1574</v>
      </c>
      <c r="C238">
        <v>100</v>
      </c>
    </row>
    <row r="239" spans="1:3">
      <c r="A239" t="s">
        <v>865</v>
      </c>
      <c r="B239" t="s">
        <v>1575</v>
      </c>
      <c r="C239">
        <v>800</v>
      </c>
    </row>
    <row r="240" spans="1:3">
      <c r="A240" t="s">
        <v>866</v>
      </c>
      <c r="B240" t="s">
        <v>1576</v>
      </c>
      <c r="C240">
        <v>200</v>
      </c>
    </row>
    <row r="241" spans="1:3">
      <c r="A241" t="s">
        <v>662</v>
      </c>
      <c r="B241" t="s">
        <v>1577</v>
      </c>
      <c r="C241">
        <v>-500</v>
      </c>
    </row>
    <row r="242" spans="1:3">
      <c r="A242" t="s">
        <v>867</v>
      </c>
      <c r="B242" t="s">
        <v>1578</v>
      </c>
      <c r="C242">
        <v>100</v>
      </c>
    </row>
    <row r="243" spans="1:3">
      <c r="A243" t="s">
        <v>312</v>
      </c>
      <c r="B243" t="s">
        <v>1579</v>
      </c>
      <c r="C243">
        <v>100</v>
      </c>
    </row>
    <row r="244" spans="1:3">
      <c r="A244" t="s">
        <v>499</v>
      </c>
      <c r="B244" t="s">
        <v>1580</v>
      </c>
      <c r="C244">
        <v>-800</v>
      </c>
    </row>
    <row r="245" spans="1:3">
      <c r="A245" t="s">
        <v>868</v>
      </c>
      <c r="B245" t="s">
        <v>1581</v>
      </c>
      <c r="C245">
        <v>0</v>
      </c>
    </row>
    <row r="246" spans="1:3">
      <c r="A246" t="s">
        <v>663</v>
      </c>
      <c r="B246" t="s">
        <v>1582</v>
      </c>
      <c r="C246">
        <v>-800</v>
      </c>
    </row>
    <row r="247" spans="1:3">
      <c r="A247" t="s">
        <v>354</v>
      </c>
      <c r="B247" t="s">
        <v>1583</v>
      </c>
      <c r="C247">
        <v>100</v>
      </c>
    </row>
    <row r="248" spans="1:3">
      <c r="A248" t="s">
        <v>157</v>
      </c>
      <c r="B248" t="s">
        <v>1584</v>
      </c>
      <c r="C248">
        <v>-300</v>
      </c>
    </row>
    <row r="249" spans="1:3">
      <c r="A249" t="s">
        <v>500</v>
      </c>
      <c r="B249" t="s">
        <v>1585</v>
      </c>
      <c r="C249">
        <v>100</v>
      </c>
    </row>
    <row r="250" spans="1:3">
      <c r="A250" t="s">
        <v>664</v>
      </c>
      <c r="B250" t="s">
        <v>1586</v>
      </c>
      <c r="C250">
        <v>100</v>
      </c>
    </row>
    <row r="251" spans="1:3">
      <c r="A251" t="s">
        <v>869</v>
      </c>
      <c r="B251" t="s">
        <v>1587</v>
      </c>
      <c r="C251">
        <v>200</v>
      </c>
    </row>
    <row r="252" spans="1:3">
      <c r="A252" t="s">
        <v>73</v>
      </c>
      <c r="B252" t="s">
        <v>1588</v>
      </c>
      <c r="C252">
        <v>-800</v>
      </c>
    </row>
    <row r="253" spans="1:3">
      <c r="A253" t="s">
        <v>13</v>
      </c>
      <c r="B253" t="s">
        <v>1589</v>
      </c>
      <c r="C253">
        <v>1000</v>
      </c>
    </row>
    <row r="254" spans="1:3">
      <c r="A254" t="s">
        <v>665</v>
      </c>
      <c r="B254" t="s">
        <v>1590</v>
      </c>
      <c r="C254">
        <v>-800</v>
      </c>
    </row>
    <row r="255" spans="1:3">
      <c r="A255" t="s">
        <v>339</v>
      </c>
      <c r="B255" t="s">
        <v>1591</v>
      </c>
      <c r="C255">
        <v>-800</v>
      </c>
    </row>
    <row r="256" spans="1:3">
      <c r="A256" t="s">
        <v>136</v>
      </c>
      <c r="B256" t="s">
        <v>1592</v>
      </c>
      <c r="C256">
        <v>-700</v>
      </c>
    </row>
    <row r="257" spans="1:3">
      <c r="A257" t="s">
        <v>870</v>
      </c>
      <c r="B257" t="s">
        <v>1593</v>
      </c>
      <c r="C257">
        <v>0</v>
      </c>
    </row>
    <row r="258" spans="1:3">
      <c r="A258" t="s">
        <v>871</v>
      </c>
      <c r="B258" t="s">
        <v>1594</v>
      </c>
      <c r="C258">
        <v>-800</v>
      </c>
    </row>
    <row r="259" spans="1:3">
      <c r="A259" t="s">
        <v>872</v>
      </c>
      <c r="B259" t="s">
        <v>1595</v>
      </c>
      <c r="C259">
        <v>100</v>
      </c>
    </row>
    <row r="260" spans="1:3">
      <c r="A260" t="s">
        <v>101</v>
      </c>
      <c r="B260" t="s">
        <v>1596</v>
      </c>
      <c r="C260">
        <v>-800</v>
      </c>
    </row>
    <row r="261" spans="1:3">
      <c r="A261" t="s">
        <v>70</v>
      </c>
      <c r="B261" t="s">
        <v>1597</v>
      </c>
      <c r="C261">
        <v>0</v>
      </c>
    </row>
    <row r="262" spans="1:3">
      <c r="A262" t="s">
        <v>873</v>
      </c>
      <c r="B262" t="s">
        <v>1598</v>
      </c>
      <c r="C262">
        <v>-500</v>
      </c>
    </row>
    <row r="263" spans="1:3">
      <c r="A263" t="s">
        <v>581</v>
      </c>
      <c r="B263" t="s">
        <v>1599</v>
      </c>
      <c r="C263">
        <v>-800</v>
      </c>
    </row>
    <row r="264" spans="1:3">
      <c r="A264" t="s">
        <v>11</v>
      </c>
      <c r="B264" t="s">
        <v>1600</v>
      </c>
      <c r="C264">
        <v>-800</v>
      </c>
    </row>
    <row r="265" spans="1:3">
      <c r="A265" t="s">
        <v>237</v>
      </c>
      <c r="B265" t="s">
        <v>1601</v>
      </c>
      <c r="C265">
        <v>200</v>
      </c>
    </row>
    <row r="266" spans="1:3">
      <c r="A266" t="s">
        <v>874</v>
      </c>
      <c r="B266" t="s">
        <v>1602</v>
      </c>
      <c r="C266">
        <v>0</v>
      </c>
    </row>
    <row r="267" spans="1:3">
      <c r="A267" t="s">
        <v>254</v>
      </c>
      <c r="B267" t="s">
        <v>1603</v>
      </c>
      <c r="C267">
        <v>100</v>
      </c>
    </row>
    <row r="268" spans="1:3">
      <c r="A268" t="s">
        <v>875</v>
      </c>
      <c r="B268" t="s">
        <v>1604</v>
      </c>
      <c r="C268">
        <v>-800</v>
      </c>
    </row>
    <row r="269" spans="1:3">
      <c r="A269" t="s">
        <v>395</v>
      </c>
      <c r="B269" t="s">
        <v>1605</v>
      </c>
      <c r="C269">
        <v>800</v>
      </c>
    </row>
    <row r="270" spans="1:3">
      <c r="A270" t="s">
        <v>876</v>
      </c>
      <c r="B270" t="s">
        <v>1606</v>
      </c>
      <c r="C270">
        <v>-500</v>
      </c>
    </row>
    <row r="271" spans="1:3">
      <c r="A271" t="s">
        <v>313</v>
      </c>
      <c r="B271" t="s">
        <v>1607</v>
      </c>
      <c r="C271">
        <v>800</v>
      </c>
    </row>
    <row r="272" spans="1:3">
      <c r="A272" t="s">
        <v>71</v>
      </c>
      <c r="B272" t="s">
        <v>1608</v>
      </c>
      <c r="C272">
        <v>-800</v>
      </c>
    </row>
    <row r="273" spans="1:3">
      <c r="A273" t="s">
        <v>877</v>
      </c>
      <c r="B273" t="s">
        <v>1609</v>
      </c>
      <c r="C273">
        <v>-300</v>
      </c>
    </row>
    <row r="274" spans="1:3">
      <c r="A274" t="s">
        <v>878</v>
      </c>
      <c r="B274" t="s">
        <v>1610</v>
      </c>
      <c r="C274">
        <v>530</v>
      </c>
    </row>
    <row r="275" spans="1:3">
      <c r="A275" t="s">
        <v>207</v>
      </c>
      <c r="B275" t="s">
        <v>1611</v>
      </c>
      <c r="C275">
        <v>-800</v>
      </c>
    </row>
    <row r="276" spans="1:3">
      <c r="A276" t="s">
        <v>879</v>
      </c>
      <c r="B276" t="s">
        <v>1612</v>
      </c>
      <c r="C276">
        <v>800</v>
      </c>
    </row>
    <row r="277" spans="1:3">
      <c r="A277" t="s">
        <v>880</v>
      </c>
      <c r="B277" t="s">
        <v>1613</v>
      </c>
      <c r="C277">
        <v>-500</v>
      </c>
    </row>
    <row r="278" spans="1:3">
      <c r="A278" t="s">
        <v>881</v>
      </c>
      <c r="B278" t="s">
        <v>1614</v>
      </c>
      <c r="C278">
        <v>-600</v>
      </c>
    </row>
    <row r="279" spans="1:3">
      <c r="A279" t="s">
        <v>882</v>
      </c>
      <c r="B279" t="s">
        <v>1615</v>
      </c>
      <c r="C279">
        <v>100</v>
      </c>
    </row>
    <row r="280" spans="1:3">
      <c r="A280" t="s">
        <v>883</v>
      </c>
      <c r="B280" t="s">
        <v>1616</v>
      </c>
      <c r="C280">
        <v>300</v>
      </c>
    </row>
    <row r="281" spans="1:3">
      <c r="A281" t="s">
        <v>443</v>
      </c>
      <c r="B281" t="s">
        <v>1617</v>
      </c>
      <c r="C281">
        <v>300</v>
      </c>
    </row>
    <row r="282" spans="1:3">
      <c r="A282" t="s">
        <v>501</v>
      </c>
      <c r="B282" t="s">
        <v>1618</v>
      </c>
      <c r="C282">
        <v>0</v>
      </c>
    </row>
    <row r="283" spans="1:3">
      <c r="A283" t="s">
        <v>99</v>
      </c>
      <c r="B283" t="s">
        <v>1619</v>
      </c>
      <c r="C283">
        <v>300</v>
      </c>
    </row>
    <row r="284" spans="1:3">
      <c r="A284" t="s">
        <v>126</v>
      </c>
      <c r="B284" t="s">
        <v>1620</v>
      </c>
      <c r="C284">
        <v>0</v>
      </c>
    </row>
    <row r="285" spans="1:3">
      <c r="A285" t="s">
        <v>232</v>
      </c>
      <c r="B285" t="s">
        <v>1621</v>
      </c>
      <c r="C285">
        <v>-800</v>
      </c>
    </row>
    <row r="286" spans="1:3">
      <c r="A286" t="s">
        <v>884</v>
      </c>
      <c r="B286" t="s">
        <v>1622</v>
      </c>
      <c r="C286">
        <v>-800</v>
      </c>
    </row>
    <row r="287" spans="1:3">
      <c r="A287" t="s">
        <v>666</v>
      </c>
      <c r="B287" t="s">
        <v>1623</v>
      </c>
      <c r="C287">
        <v>300</v>
      </c>
    </row>
    <row r="288" spans="1:3">
      <c r="A288" t="s">
        <v>885</v>
      </c>
      <c r="B288" t="s">
        <v>1624</v>
      </c>
      <c r="C288">
        <v>-400</v>
      </c>
    </row>
    <row r="289" spans="1:3">
      <c r="A289" t="s">
        <v>582</v>
      </c>
      <c r="B289" t="s">
        <v>1625</v>
      </c>
      <c r="C289">
        <v>200</v>
      </c>
    </row>
    <row r="290" spans="1:3">
      <c r="A290" t="s">
        <v>886</v>
      </c>
      <c r="B290" t="s">
        <v>1626</v>
      </c>
      <c r="C290">
        <v>100</v>
      </c>
    </row>
    <row r="291" spans="1:3">
      <c r="A291" t="s">
        <v>887</v>
      </c>
      <c r="B291" t="s">
        <v>1627</v>
      </c>
      <c r="C291">
        <v>800</v>
      </c>
    </row>
    <row r="292" spans="1:3">
      <c r="A292" t="s">
        <v>502</v>
      </c>
      <c r="B292" t="s">
        <v>1628</v>
      </c>
      <c r="C292">
        <v>-800</v>
      </c>
    </row>
    <row r="293" spans="1:3">
      <c r="A293" t="s">
        <v>888</v>
      </c>
      <c r="B293" t="s">
        <v>1629</v>
      </c>
      <c r="C293">
        <v>200</v>
      </c>
    </row>
    <row r="294" spans="1:3">
      <c r="A294" t="s">
        <v>667</v>
      </c>
      <c r="B294" t="s">
        <v>1630</v>
      </c>
      <c r="C294">
        <v>-800</v>
      </c>
    </row>
    <row r="295" spans="1:3">
      <c r="A295" t="s">
        <v>83</v>
      </c>
      <c r="B295" t="s">
        <v>1631</v>
      </c>
      <c r="C295">
        <v>-800</v>
      </c>
    </row>
    <row r="296" spans="1:3">
      <c r="A296" t="s">
        <v>355</v>
      </c>
      <c r="B296" t="s">
        <v>1632</v>
      </c>
      <c r="C296">
        <v>0</v>
      </c>
    </row>
    <row r="297" spans="1:3">
      <c r="A297" t="s">
        <v>583</v>
      </c>
      <c r="B297" t="s">
        <v>1633</v>
      </c>
      <c r="C297">
        <v>200</v>
      </c>
    </row>
    <row r="298" spans="1:3">
      <c r="A298" t="s">
        <v>270</v>
      </c>
      <c r="B298" t="s">
        <v>1634</v>
      </c>
      <c r="C298">
        <v>-600</v>
      </c>
    </row>
    <row r="299" spans="1:3">
      <c r="A299" t="s">
        <v>889</v>
      </c>
      <c r="B299" t="s">
        <v>1635</v>
      </c>
      <c r="C299">
        <v>0</v>
      </c>
    </row>
    <row r="300" spans="1:3">
      <c r="A300" t="s">
        <v>890</v>
      </c>
      <c r="B300" t="s">
        <v>1636</v>
      </c>
      <c r="C300">
        <v>-500</v>
      </c>
    </row>
    <row r="301" spans="1:3">
      <c r="A301" t="s">
        <v>891</v>
      </c>
      <c r="B301" t="s">
        <v>1637</v>
      </c>
      <c r="C301">
        <v>0</v>
      </c>
    </row>
    <row r="302" spans="1:3">
      <c r="A302" t="s">
        <v>892</v>
      </c>
      <c r="B302" t="s">
        <v>1638</v>
      </c>
      <c r="C302">
        <v>300</v>
      </c>
    </row>
    <row r="303" spans="1:3">
      <c r="A303" t="s">
        <v>893</v>
      </c>
      <c r="B303" t="s">
        <v>1639</v>
      </c>
      <c r="C303">
        <v>-800</v>
      </c>
    </row>
    <row r="304" spans="1:3">
      <c r="A304" t="s">
        <v>894</v>
      </c>
      <c r="B304" t="s">
        <v>1640</v>
      </c>
      <c r="C304">
        <v>200</v>
      </c>
    </row>
    <row r="305" spans="1:3">
      <c r="A305" t="s">
        <v>503</v>
      </c>
      <c r="B305" t="s">
        <v>1641</v>
      </c>
      <c r="C305">
        <v>0</v>
      </c>
    </row>
    <row r="306" spans="1:3">
      <c r="A306" t="s">
        <v>584</v>
      </c>
      <c r="B306" t="s">
        <v>1642</v>
      </c>
      <c r="C306">
        <v>200</v>
      </c>
    </row>
    <row r="307" spans="1:3">
      <c r="A307" t="s">
        <v>462</v>
      </c>
      <c r="B307" t="s">
        <v>1643</v>
      </c>
      <c r="C307">
        <v>100</v>
      </c>
    </row>
    <row r="308" spans="1:3">
      <c r="A308" t="s">
        <v>504</v>
      </c>
      <c r="B308" t="s">
        <v>1644</v>
      </c>
      <c r="C308">
        <v>300</v>
      </c>
    </row>
    <row r="309" spans="1:3">
      <c r="A309" t="s">
        <v>895</v>
      </c>
      <c r="B309" t="s">
        <v>1645</v>
      </c>
      <c r="C309">
        <v>-800</v>
      </c>
    </row>
    <row r="310" spans="1:3">
      <c r="A310" t="s">
        <v>444</v>
      </c>
      <c r="B310" t="s">
        <v>1646</v>
      </c>
      <c r="C310">
        <v>200</v>
      </c>
    </row>
    <row r="311" spans="1:3">
      <c r="A311" t="s">
        <v>194</v>
      </c>
      <c r="B311" t="s">
        <v>1647</v>
      </c>
      <c r="C311">
        <v>100</v>
      </c>
    </row>
    <row r="312" spans="1:3">
      <c r="A312" t="s">
        <v>35</v>
      </c>
      <c r="B312" t="s">
        <v>1648</v>
      </c>
      <c r="C312">
        <v>-800</v>
      </c>
    </row>
    <row r="313" spans="1:3">
      <c r="A313" t="s">
        <v>46</v>
      </c>
      <c r="B313" t="s">
        <v>1649</v>
      </c>
      <c r="C313">
        <v>-800</v>
      </c>
    </row>
    <row r="314" spans="1:3">
      <c r="A314" t="s">
        <v>896</v>
      </c>
      <c r="B314" t="s">
        <v>1650</v>
      </c>
      <c r="C314">
        <v>-800</v>
      </c>
    </row>
    <row r="315" spans="1:3">
      <c r="A315" t="s">
        <v>897</v>
      </c>
      <c r="B315" t="s">
        <v>1651</v>
      </c>
      <c r="C315">
        <v>-600</v>
      </c>
    </row>
    <row r="316" spans="1:3">
      <c r="A316" t="s">
        <v>898</v>
      </c>
      <c r="B316" t="s">
        <v>1652</v>
      </c>
      <c r="C316">
        <v>-500</v>
      </c>
    </row>
    <row r="317" spans="1:3">
      <c r="A317" t="s">
        <v>899</v>
      </c>
      <c r="B317" t="s">
        <v>1653</v>
      </c>
      <c r="C317">
        <v>-500</v>
      </c>
    </row>
    <row r="318" spans="1:3">
      <c r="A318" t="s">
        <v>900</v>
      </c>
      <c r="B318" t="s">
        <v>1654</v>
      </c>
      <c r="C318">
        <v>100</v>
      </c>
    </row>
    <row r="319" spans="1:3">
      <c r="A319" t="s">
        <v>668</v>
      </c>
      <c r="B319" t="s">
        <v>1655</v>
      </c>
      <c r="C319">
        <v>800</v>
      </c>
    </row>
    <row r="320" spans="1:3">
      <c r="A320" t="s">
        <v>901</v>
      </c>
      <c r="B320" t="s">
        <v>1656</v>
      </c>
      <c r="C320">
        <v>100</v>
      </c>
    </row>
    <row r="321" spans="1:3">
      <c r="A321" t="s">
        <v>284</v>
      </c>
      <c r="B321" t="s">
        <v>1657</v>
      </c>
      <c r="C321">
        <v>100</v>
      </c>
    </row>
    <row r="322" spans="1:3">
      <c r="A322" t="s">
        <v>505</v>
      </c>
      <c r="B322" t="s">
        <v>1658</v>
      </c>
      <c r="C322">
        <v>100</v>
      </c>
    </row>
    <row r="323" spans="1:3">
      <c r="A323" t="s">
        <v>585</v>
      </c>
      <c r="B323" t="s">
        <v>1659</v>
      </c>
      <c r="C323">
        <v>0</v>
      </c>
    </row>
    <row r="324" spans="1:3">
      <c r="A324" t="s">
        <v>902</v>
      </c>
      <c r="B324" t="s">
        <v>1660</v>
      </c>
      <c r="C324">
        <v>100</v>
      </c>
    </row>
    <row r="325" spans="1:3">
      <c r="A325" t="s">
        <v>903</v>
      </c>
      <c r="B325" t="s">
        <v>1661</v>
      </c>
      <c r="C325">
        <v>100</v>
      </c>
    </row>
    <row r="326" spans="1:3">
      <c r="A326" t="s">
        <v>445</v>
      </c>
      <c r="B326" t="s">
        <v>1662</v>
      </c>
      <c r="C326">
        <v>100</v>
      </c>
    </row>
    <row r="327" spans="1:3">
      <c r="A327" t="s">
        <v>669</v>
      </c>
      <c r="B327" t="s">
        <v>1663</v>
      </c>
      <c r="C327">
        <v>300</v>
      </c>
    </row>
    <row r="328" spans="1:3">
      <c r="A328" t="s">
        <v>904</v>
      </c>
      <c r="B328" t="s">
        <v>1664</v>
      </c>
      <c r="C328">
        <v>1100</v>
      </c>
    </row>
    <row r="329" spans="1:3">
      <c r="A329" t="s">
        <v>905</v>
      </c>
      <c r="B329" t="s">
        <v>1665</v>
      </c>
      <c r="C329">
        <v>-800</v>
      </c>
    </row>
    <row r="330" spans="1:3">
      <c r="A330" t="s">
        <v>340</v>
      </c>
      <c r="B330" t="s">
        <v>1666</v>
      </c>
      <c r="C330">
        <v>800</v>
      </c>
    </row>
    <row r="331" spans="1:3">
      <c r="A331" t="s">
        <v>906</v>
      </c>
      <c r="B331" t="s">
        <v>1667</v>
      </c>
      <c r="C331">
        <v>200</v>
      </c>
    </row>
    <row r="332" spans="1:3">
      <c r="A332" t="s">
        <v>907</v>
      </c>
      <c r="B332" t="s">
        <v>1668</v>
      </c>
      <c r="C332">
        <v>100</v>
      </c>
    </row>
    <row r="333" spans="1:3">
      <c r="A333" t="s">
        <v>908</v>
      </c>
      <c r="B333" t="s">
        <v>1669</v>
      </c>
      <c r="C333">
        <v>200</v>
      </c>
    </row>
    <row r="334" spans="1:3">
      <c r="A334" t="s">
        <v>909</v>
      </c>
      <c r="B334" t="s">
        <v>1670</v>
      </c>
      <c r="C334">
        <v>-300</v>
      </c>
    </row>
    <row r="335" spans="1:3">
      <c r="A335" t="s">
        <v>446</v>
      </c>
      <c r="B335" t="s">
        <v>1671</v>
      </c>
      <c r="C335">
        <v>100</v>
      </c>
    </row>
    <row r="336" spans="1:3">
      <c r="A336" t="s">
        <v>154</v>
      </c>
      <c r="B336" t="s">
        <v>1672</v>
      </c>
      <c r="C336">
        <v>530</v>
      </c>
    </row>
    <row r="337" spans="1:3">
      <c r="A337" t="s">
        <v>910</v>
      </c>
      <c r="B337" t="s">
        <v>1673</v>
      </c>
      <c r="C337">
        <v>-300</v>
      </c>
    </row>
    <row r="338" spans="1:3">
      <c r="A338" t="s">
        <v>373</v>
      </c>
      <c r="B338" t="s">
        <v>1674</v>
      </c>
      <c r="C338">
        <v>100</v>
      </c>
    </row>
    <row r="339" spans="1:3">
      <c r="A339" t="s">
        <v>586</v>
      </c>
      <c r="B339" t="s">
        <v>1675</v>
      </c>
      <c r="C339">
        <v>-500</v>
      </c>
    </row>
    <row r="340" spans="1:3">
      <c r="A340" t="s">
        <v>911</v>
      </c>
      <c r="B340" t="s">
        <v>1676</v>
      </c>
      <c r="C340">
        <v>0</v>
      </c>
    </row>
    <row r="341" spans="1:3">
      <c r="A341" t="s">
        <v>120</v>
      </c>
      <c r="B341" t="s">
        <v>1677</v>
      </c>
      <c r="C341">
        <v>0</v>
      </c>
    </row>
    <row r="342" spans="1:3">
      <c r="A342" t="s">
        <v>150</v>
      </c>
      <c r="B342" t="s">
        <v>1678</v>
      </c>
      <c r="C342">
        <v>1100</v>
      </c>
    </row>
    <row r="343" spans="1:3">
      <c r="A343" t="s">
        <v>912</v>
      </c>
      <c r="B343" t="s">
        <v>1679</v>
      </c>
      <c r="C343">
        <v>100</v>
      </c>
    </row>
    <row r="344" spans="1:3">
      <c r="A344" t="s">
        <v>913</v>
      </c>
      <c r="B344" t="s">
        <v>1680</v>
      </c>
      <c r="C344">
        <v>800</v>
      </c>
    </row>
    <row r="345" spans="1:3">
      <c r="A345" t="s">
        <v>914</v>
      </c>
      <c r="B345" t="s">
        <v>1681</v>
      </c>
      <c r="C345">
        <v>100</v>
      </c>
    </row>
    <row r="346" spans="1:3">
      <c r="A346" t="s">
        <v>62</v>
      </c>
      <c r="B346" t="s">
        <v>1682</v>
      </c>
      <c r="C346">
        <v>-800</v>
      </c>
    </row>
    <row r="347" spans="1:3">
      <c r="A347" t="s">
        <v>65</v>
      </c>
      <c r="B347" t="s">
        <v>1683</v>
      </c>
      <c r="C347">
        <v>-800</v>
      </c>
    </row>
    <row r="348" spans="1:3">
      <c r="A348" t="s">
        <v>506</v>
      </c>
      <c r="B348" t="s">
        <v>1684</v>
      </c>
      <c r="C348">
        <v>-500</v>
      </c>
    </row>
    <row r="349" spans="1:3">
      <c r="A349" t="s">
        <v>915</v>
      </c>
      <c r="B349" t="s">
        <v>1685</v>
      </c>
      <c r="C349">
        <v>-600</v>
      </c>
    </row>
    <row r="350" spans="1:3">
      <c r="A350" t="s">
        <v>151</v>
      </c>
      <c r="B350" t="s">
        <v>1686</v>
      </c>
      <c r="C350">
        <v>100</v>
      </c>
    </row>
    <row r="351" spans="1:3">
      <c r="A351" t="s">
        <v>916</v>
      </c>
      <c r="B351" t="s">
        <v>1687</v>
      </c>
      <c r="C351">
        <v>0</v>
      </c>
    </row>
    <row r="352" spans="1:3">
      <c r="A352" t="s">
        <v>917</v>
      </c>
      <c r="B352" t="s">
        <v>1688</v>
      </c>
      <c r="C352">
        <v>-800</v>
      </c>
    </row>
    <row r="353" spans="1:3">
      <c r="A353" t="s">
        <v>918</v>
      </c>
      <c r="B353" t="s">
        <v>1689</v>
      </c>
      <c r="C353">
        <v>800</v>
      </c>
    </row>
    <row r="354" spans="1:3">
      <c r="A354" t="s">
        <v>507</v>
      </c>
      <c r="B354" t="s">
        <v>1690</v>
      </c>
      <c r="C354">
        <v>-500</v>
      </c>
    </row>
    <row r="355" spans="1:3">
      <c r="A355" t="s">
        <v>396</v>
      </c>
      <c r="B355" t="s">
        <v>1691</v>
      </c>
      <c r="C355">
        <v>200</v>
      </c>
    </row>
    <row r="356" spans="1:3">
      <c r="A356" t="s">
        <v>670</v>
      </c>
      <c r="B356" t="s">
        <v>1692</v>
      </c>
      <c r="C356">
        <v>0</v>
      </c>
    </row>
    <row r="357" spans="1:3">
      <c r="A357" t="s">
        <v>919</v>
      </c>
      <c r="B357" t="s">
        <v>1693</v>
      </c>
      <c r="C357">
        <v>-800</v>
      </c>
    </row>
    <row r="358" spans="1:3">
      <c r="A358" t="s">
        <v>463</v>
      </c>
      <c r="B358" t="s">
        <v>1694</v>
      </c>
      <c r="C358">
        <v>800</v>
      </c>
    </row>
    <row r="359" spans="1:3">
      <c r="A359" t="s">
        <v>920</v>
      </c>
      <c r="B359" t="s">
        <v>1695</v>
      </c>
      <c r="C359">
        <v>-800</v>
      </c>
    </row>
    <row r="360" spans="1:3">
      <c r="A360" t="s">
        <v>447</v>
      </c>
      <c r="B360" t="s">
        <v>1696</v>
      </c>
      <c r="C360">
        <v>-800</v>
      </c>
    </row>
    <row r="361" spans="1:3">
      <c r="A361" t="s">
        <v>921</v>
      </c>
      <c r="B361" t="s">
        <v>1697</v>
      </c>
      <c r="C361">
        <v>-800</v>
      </c>
    </row>
    <row r="362" spans="1:3">
      <c r="A362" t="s">
        <v>43</v>
      </c>
      <c r="B362" t="s">
        <v>1698</v>
      </c>
      <c r="C362">
        <v>100</v>
      </c>
    </row>
    <row r="363" spans="1:3">
      <c r="A363" t="s">
        <v>671</v>
      </c>
      <c r="B363" t="s">
        <v>1699</v>
      </c>
      <c r="C363">
        <v>530</v>
      </c>
    </row>
    <row r="364" spans="1:3">
      <c r="A364" t="s">
        <v>922</v>
      </c>
      <c r="B364" t="s">
        <v>1700</v>
      </c>
      <c r="C364">
        <v>-500</v>
      </c>
    </row>
    <row r="365" spans="1:3">
      <c r="A365" t="s">
        <v>923</v>
      </c>
      <c r="B365" t="s">
        <v>1701</v>
      </c>
      <c r="C365">
        <v>200</v>
      </c>
    </row>
    <row r="366" spans="1:3">
      <c r="A366" t="s">
        <v>587</v>
      </c>
      <c r="B366" t="s">
        <v>1702</v>
      </c>
      <c r="C366">
        <v>100</v>
      </c>
    </row>
    <row r="367" spans="1:3">
      <c r="A367" t="s">
        <v>341</v>
      </c>
      <c r="B367" t="s">
        <v>1703</v>
      </c>
      <c r="C367">
        <v>100</v>
      </c>
    </row>
    <row r="368" spans="1:3">
      <c r="A368" t="s">
        <v>238</v>
      </c>
      <c r="B368" t="s">
        <v>1704</v>
      </c>
      <c r="C368">
        <v>200</v>
      </c>
    </row>
    <row r="369" spans="1:3">
      <c r="A369" t="s">
        <v>672</v>
      </c>
      <c r="B369" t="s">
        <v>1705</v>
      </c>
      <c r="C369">
        <v>100</v>
      </c>
    </row>
    <row r="370" spans="1:3">
      <c r="A370" t="s">
        <v>924</v>
      </c>
      <c r="B370" t="s">
        <v>1706</v>
      </c>
      <c r="C370">
        <v>200</v>
      </c>
    </row>
    <row r="371" spans="1:3">
      <c r="A371" t="s">
        <v>673</v>
      </c>
      <c r="B371" t="s">
        <v>1707</v>
      </c>
      <c r="C371">
        <v>530</v>
      </c>
    </row>
    <row r="372" spans="1:3">
      <c r="A372" t="s">
        <v>925</v>
      </c>
      <c r="B372" t="s">
        <v>1708</v>
      </c>
      <c r="C372">
        <v>0</v>
      </c>
    </row>
    <row r="373" spans="1:3">
      <c r="A373" t="s">
        <v>588</v>
      </c>
      <c r="B373" t="s">
        <v>1709</v>
      </c>
      <c r="C373">
        <v>800</v>
      </c>
    </row>
    <row r="374" spans="1:3">
      <c r="A374" t="s">
        <v>18</v>
      </c>
      <c r="B374" t="s">
        <v>1710</v>
      </c>
      <c r="C374">
        <v>-800</v>
      </c>
    </row>
    <row r="375" spans="1:3">
      <c r="A375" t="s">
        <v>508</v>
      </c>
      <c r="B375" t="s">
        <v>1711</v>
      </c>
      <c r="C375">
        <v>200</v>
      </c>
    </row>
    <row r="376" spans="1:3">
      <c r="A376" t="s">
        <v>926</v>
      </c>
      <c r="B376" t="s">
        <v>1712</v>
      </c>
      <c r="C376">
        <v>1000</v>
      </c>
    </row>
    <row r="377" spans="1:3">
      <c r="A377" t="s">
        <v>208</v>
      </c>
      <c r="B377" t="s">
        <v>1713</v>
      </c>
      <c r="C377">
        <v>200</v>
      </c>
    </row>
    <row r="378" spans="1:3">
      <c r="A378" t="s">
        <v>589</v>
      </c>
      <c r="B378" t="s">
        <v>1714</v>
      </c>
      <c r="C378">
        <v>800</v>
      </c>
    </row>
    <row r="379" spans="1:3">
      <c r="A379" t="s">
        <v>414</v>
      </c>
      <c r="B379" t="s">
        <v>1715</v>
      </c>
      <c r="C379">
        <v>800</v>
      </c>
    </row>
    <row r="380" spans="1:3">
      <c r="A380" t="s">
        <v>674</v>
      </c>
      <c r="B380" t="s">
        <v>1716</v>
      </c>
      <c r="C380">
        <v>-600</v>
      </c>
    </row>
    <row r="381" spans="1:3">
      <c r="A381" t="s">
        <v>100</v>
      </c>
      <c r="B381" t="s">
        <v>1717</v>
      </c>
      <c r="C381">
        <v>-700</v>
      </c>
    </row>
    <row r="382" spans="1:3">
      <c r="A382" t="s">
        <v>927</v>
      </c>
      <c r="B382" t="s">
        <v>1718</v>
      </c>
      <c r="C382">
        <v>100</v>
      </c>
    </row>
    <row r="383" spans="1:3">
      <c r="A383" t="s">
        <v>464</v>
      </c>
      <c r="B383" t="s">
        <v>1719</v>
      </c>
      <c r="C383">
        <v>100</v>
      </c>
    </row>
    <row r="384" spans="1:3">
      <c r="A384" t="s">
        <v>415</v>
      </c>
      <c r="B384" t="s">
        <v>1720</v>
      </c>
      <c r="C384">
        <v>100</v>
      </c>
    </row>
    <row r="385" spans="1:3">
      <c r="A385" t="s">
        <v>103</v>
      </c>
      <c r="B385" t="s">
        <v>1721</v>
      </c>
      <c r="C385">
        <v>800</v>
      </c>
    </row>
    <row r="386" spans="1:3">
      <c r="A386" t="s">
        <v>675</v>
      </c>
      <c r="B386" t="s">
        <v>1722</v>
      </c>
      <c r="C386">
        <v>800</v>
      </c>
    </row>
    <row r="387" spans="1:3">
      <c r="A387" t="s">
        <v>928</v>
      </c>
      <c r="B387" t="s">
        <v>1723</v>
      </c>
      <c r="C387">
        <v>800</v>
      </c>
    </row>
    <row r="388" spans="1:3">
      <c r="A388" t="s">
        <v>144</v>
      </c>
      <c r="B388" t="s">
        <v>1724</v>
      </c>
      <c r="C388">
        <v>100</v>
      </c>
    </row>
    <row r="389" spans="1:3">
      <c r="A389" t="s">
        <v>929</v>
      </c>
      <c r="B389" t="s">
        <v>1725</v>
      </c>
      <c r="C389">
        <v>800</v>
      </c>
    </row>
    <row r="390" spans="1:3">
      <c r="A390" t="s">
        <v>108</v>
      </c>
      <c r="B390" t="s">
        <v>1726</v>
      </c>
      <c r="C390">
        <v>-500</v>
      </c>
    </row>
    <row r="391" spans="1:3">
      <c r="A391" t="s">
        <v>930</v>
      </c>
      <c r="B391" t="s">
        <v>1727</v>
      </c>
      <c r="C391">
        <v>-300</v>
      </c>
    </row>
    <row r="392" spans="1:3">
      <c r="A392" t="s">
        <v>676</v>
      </c>
      <c r="B392" t="s">
        <v>1728</v>
      </c>
      <c r="C392">
        <v>100</v>
      </c>
    </row>
    <row r="393" spans="1:3">
      <c r="A393" t="s">
        <v>931</v>
      </c>
      <c r="B393" t="s">
        <v>1729</v>
      </c>
      <c r="C393">
        <v>-800</v>
      </c>
    </row>
    <row r="394" spans="1:3">
      <c r="A394" t="s">
        <v>932</v>
      </c>
      <c r="B394" t="s">
        <v>1730</v>
      </c>
      <c r="C394">
        <v>100</v>
      </c>
    </row>
    <row r="395" spans="1:3">
      <c r="A395" t="s">
        <v>677</v>
      </c>
      <c r="B395" t="s">
        <v>1731</v>
      </c>
      <c r="C395">
        <v>200</v>
      </c>
    </row>
    <row r="396" spans="1:3">
      <c r="A396" t="s">
        <v>590</v>
      </c>
      <c r="B396" t="s">
        <v>1732</v>
      </c>
      <c r="C396">
        <v>800</v>
      </c>
    </row>
    <row r="397" spans="1:3">
      <c r="A397" t="s">
        <v>383</v>
      </c>
      <c r="B397" t="s">
        <v>1733</v>
      </c>
      <c r="C397">
        <v>-800</v>
      </c>
    </row>
    <row r="398" spans="1:3">
      <c r="A398" t="s">
        <v>933</v>
      </c>
      <c r="B398" t="s">
        <v>1734</v>
      </c>
      <c r="C398">
        <v>-500</v>
      </c>
    </row>
    <row r="399" spans="1:3">
      <c r="A399" t="s">
        <v>591</v>
      </c>
      <c r="B399" t="s">
        <v>1735</v>
      </c>
      <c r="C399">
        <v>100</v>
      </c>
    </row>
    <row r="400" spans="1:3">
      <c r="A400" t="s">
        <v>397</v>
      </c>
      <c r="B400" t="s">
        <v>1736</v>
      </c>
      <c r="C400">
        <v>200</v>
      </c>
    </row>
    <row r="401" spans="1:3">
      <c r="A401" t="s">
        <v>934</v>
      </c>
      <c r="B401" t="s">
        <v>1737</v>
      </c>
      <c r="C401">
        <v>1300</v>
      </c>
    </row>
    <row r="402" spans="1:3">
      <c r="A402" t="s">
        <v>166</v>
      </c>
      <c r="B402" t="s">
        <v>1738</v>
      </c>
      <c r="C402">
        <v>800</v>
      </c>
    </row>
    <row r="403" spans="1:3">
      <c r="A403" t="s">
        <v>509</v>
      </c>
      <c r="B403" t="s">
        <v>1739</v>
      </c>
      <c r="C403">
        <v>800</v>
      </c>
    </row>
    <row r="404" spans="1:3">
      <c r="A404" t="s">
        <v>510</v>
      </c>
      <c r="B404" t="s">
        <v>1740</v>
      </c>
      <c r="C404">
        <v>100</v>
      </c>
    </row>
    <row r="405" spans="1:3">
      <c r="A405" t="s">
        <v>511</v>
      </c>
      <c r="B405" t="s">
        <v>1741</v>
      </c>
      <c r="C405">
        <v>100</v>
      </c>
    </row>
    <row r="406" spans="1:3">
      <c r="A406" t="s">
        <v>152</v>
      </c>
      <c r="B406" t="s">
        <v>1742</v>
      </c>
      <c r="C406">
        <v>100</v>
      </c>
    </row>
    <row r="407" spans="1:3">
      <c r="A407" t="s">
        <v>256</v>
      </c>
      <c r="B407" t="s">
        <v>1743</v>
      </c>
      <c r="C407">
        <v>-800</v>
      </c>
    </row>
    <row r="408" spans="1:3">
      <c r="A408" t="s">
        <v>512</v>
      </c>
      <c r="B408" t="s">
        <v>1744</v>
      </c>
      <c r="C408">
        <v>200</v>
      </c>
    </row>
    <row r="409" spans="1:3">
      <c r="A409" t="s">
        <v>935</v>
      </c>
      <c r="B409" t="s">
        <v>1745</v>
      </c>
      <c r="C409">
        <v>100</v>
      </c>
    </row>
    <row r="410" spans="1:3">
      <c r="A410" t="s">
        <v>936</v>
      </c>
      <c r="B410" t="s">
        <v>1746</v>
      </c>
      <c r="C410">
        <v>-800</v>
      </c>
    </row>
    <row r="411" spans="1:3">
      <c r="A411" t="s">
        <v>169</v>
      </c>
      <c r="B411" t="s">
        <v>1747</v>
      </c>
      <c r="C411">
        <v>200</v>
      </c>
    </row>
    <row r="412" spans="1:3">
      <c r="A412" t="s">
        <v>937</v>
      </c>
      <c r="B412" t="s">
        <v>1748</v>
      </c>
      <c r="C412">
        <v>100</v>
      </c>
    </row>
    <row r="413" spans="1:3">
      <c r="A413" t="s">
        <v>678</v>
      </c>
      <c r="B413" t="s">
        <v>1749</v>
      </c>
      <c r="C413">
        <v>530</v>
      </c>
    </row>
    <row r="414" spans="1:3">
      <c r="A414" t="s">
        <v>592</v>
      </c>
      <c r="B414" t="s">
        <v>1750</v>
      </c>
      <c r="C414">
        <v>530</v>
      </c>
    </row>
    <row r="415" spans="1:3">
      <c r="A415" t="s">
        <v>513</v>
      </c>
      <c r="B415" t="s">
        <v>1751</v>
      </c>
      <c r="C415">
        <v>800</v>
      </c>
    </row>
    <row r="416" spans="1:3">
      <c r="A416" t="s">
        <v>679</v>
      </c>
      <c r="B416" t="s">
        <v>1752</v>
      </c>
      <c r="C416">
        <v>-500</v>
      </c>
    </row>
    <row r="417" spans="1:3">
      <c r="A417" t="s">
        <v>938</v>
      </c>
      <c r="B417" t="s">
        <v>1753</v>
      </c>
      <c r="C417">
        <v>100</v>
      </c>
    </row>
    <row r="418" spans="1:3">
      <c r="A418" t="s">
        <v>248</v>
      </c>
      <c r="B418" t="s">
        <v>1754</v>
      </c>
      <c r="C418">
        <v>800</v>
      </c>
    </row>
    <row r="419" spans="1:3">
      <c r="A419" t="s">
        <v>217</v>
      </c>
      <c r="B419" t="s">
        <v>1755</v>
      </c>
      <c r="C419">
        <v>800</v>
      </c>
    </row>
    <row r="420" spans="1:3">
      <c r="A420" t="s">
        <v>680</v>
      </c>
      <c r="B420" t="s">
        <v>1756</v>
      </c>
      <c r="C420">
        <v>-800</v>
      </c>
    </row>
    <row r="421" spans="1:3">
      <c r="A421" t="s">
        <v>681</v>
      </c>
      <c r="B421" t="s">
        <v>1757</v>
      </c>
      <c r="C421">
        <v>-800</v>
      </c>
    </row>
    <row r="422" spans="1:3">
      <c r="A422" t="s">
        <v>465</v>
      </c>
      <c r="B422" t="s">
        <v>1758</v>
      </c>
      <c r="C422">
        <v>300</v>
      </c>
    </row>
    <row r="423" spans="1:3">
      <c r="A423" t="s">
        <v>682</v>
      </c>
      <c r="B423" t="s">
        <v>1759</v>
      </c>
      <c r="C423">
        <v>100</v>
      </c>
    </row>
    <row r="424" spans="1:3">
      <c r="A424" t="s">
        <v>66</v>
      </c>
      <c r="B424" t="s">
        <v>1760</v>
      </c>
      <c r="C424">
        <v>100</v>
      </c>
    </row>
    <row r="425" spans="1:3">
      <c r="A425" t="s">
        <v>939</v>
      </c>
      <c r="B425" t="s">
        <v>1761</v>
      </c>
      <c r="C425">
        <v>100</v>
      </c>
    </row>
    <row r="426" spans="1:3">
      <c r="A426" t="s">
        <v>386</v>
      </c>
      <c r="B426" t="s">
        <v>1762</v>
      </c>
      <c r="C426">
        <v>800</v>
      </c>
    </row>
    <row r="427" spans="1:3">
      <c r="A427" t="s">
        <v>683</v>
      </c>
      <c r="B427" t="s">
        <v>1763</v>
      </c>
      <c r="C427">
        <v>-500</v>
      </c>
    </row>
    <row r="428" spans="1:3">
      <c r="A428" t="s">
        <v>940</v>
      </c>
      <c r="B428" t="s">
        <v>1764</v>
      </c>
      <c r="C428">
        <v>-500</v>
      </c>
    </row>
    <row r="429" spans="1:3">
      <c r="A429" t="s">
        <v>941</v>
      </c>
      <c r="B429" t="s">
        <v>1765</v>
      </c>
      <c r="C429">
        <v>-500</v>
      </c>
    </row>
    <row r="430" spans="1:3">
      <c r="A430" t="s">
        <v>326</v>
      </c>
      <c r="B430" t="s">
        <v>1766</v>
      </c>
      <c r="C430">
        <v>530</v>
      </c>
    </row>
    <row r="431" spans="1:3">
      <c r="A431" t="s">
        <v>942</v>
      </c>
      <c r="B431" t="s">
        <v>1767</v>
      </c>
      <c r="C431">
        <v>-300</v>
      </c>
    </row>
    <row r="432" spans="1:3">
      <c r="A432" t="s">
        <v>943</v>
      </c>
      <c r="B432" t="s">
        <v>1768</v>
      </c>
      <c r="C432">
        <v>100</v>
      </c>
    </row>
    <row r="433" spans="1:3">
      <c r="A433" t="s">
        <v>466</v>
      </c>
      <c r="B433" t="s">
        <v>1769</v>
      </c>
      <c r="C433">
        <v>200</v>
      </c>
    </row>
    <row r="434" spans="1:3">
      <c r="A434" t="s">
        <v>944</v>
      </c>
      <c r="B434" t="s">
        <v>1770</v>
      </c>
      <c r="C434">
        <v>0</v>
      </c>
    </row>
    <row r="435" spans="1:3">
      <c r="A435" t="s">
        <v>467</v>
      </c>
      <c r="B435" t="s">
        <v>1771</v>
      </c>
      <c r="C435">
        <v>800</v>
      </c>
    </row>
    <row r="436" spans="1:3">
      <c r="A436" t="s">
        <v>468</v>
      </c>
      <c r="B436" t="s">
        <v>1772</v>
      </c>
      <c r="C436">
        <v>-800</v>
      </c>
    </row>
    <row r="437" spans="1:3">
      <c r="A437" t="s">
        <v>684</v>
      </c>
      <c r="B437" t="s">
        <v>1773</v>
      </c>
      <c r="C437">
        <v>800</v>
      </c>
    </row>
    <row r="438" spans="1:3">
      <c r="A438" t="s">
        <v>685</v>
      </c>
      <c r="B438" t="s">
        <v>1774</v>
      </c>
      <c r="C438">
        <v>800</v>
      </c>
    </row>
    <row r="439" spans="1:3">
      <c r="A439" t="s">
        <v>945</v>
      </c>
      <c r="B439" t="s">
        <v>1775</v>
      </c>
      <c r="C439">
        <v>-800</v>
      </c>
    </row>
    <row r="440" spans="1:3">
      <c r="A440" t="s">
        <v>190</v>
      </c>
      <c r="B440" t="s">
        <v>1776</v>
      </c>
      <c r="C440">
        <v>800</v>
      </c>
    </row>
    <row r="441" spans="1:3">
      <c r="A441" t="s">
        <v>946</v>
      </c>
      <c r="B441" t="s">
        <v>1777</v>
      </c>
      <c r="C441">
        <v>-800</v>
      </c>
    </row>
    <row r="442" spans="1:3">
      <c r="A442" t="s">
        <v>947</v>
      </c>
      <c r="B442" t="s">
        <v>1778</v>
      </c>
      <c r="C442">
        <v>800</v>
      </c>
    </row>
    <row r="443" spans="1:3">
      <c r="A443" t="s">
        <v>948</v>
      </c>
      <c r="B443" t="s">
        <v>1779</v>
      </c>
      <c r="C443">
        <v>-600</v>
      </c>
    </row>
    <row r="444" spans="1:3">
      <c r="A444" t="s">
        <v>949</v>
      </c>
      <c r="B444" t="s">
        <v>1780</v>
      </c>
      <c r="C444">
        <v>900</v>
      </c>
    </row>
    <row r="445" spans="1:3">
      <c r="A445" t="s">
        <v>593</v>
      </c>
      <c r="B445" t="s">
        <v>1781</v>
      </c>
      <c r="C445">
        <v>0</v>
      </c>
    </row>
    <row r="446" spans="1:3">
      <c r="A446" t="s">
        <v>950</v>
      </c>
      <c r="B446" t="s">
        <v>1782</v>
      </c>
      <c r="C446">
        <v>-800</v>
      </c>
    </row>
    <row r="447" spans="1:3">
      <c r="A447" t="s">
        <v>951</v>
      </c>
      <c r="B447" t="s">
        <v>1783</v>
      </c>
      <c r="C447">
        <v>800</v>
      </c>
    </row>
    <row r="448" spans="1:3">
      <c r="A448" t="s">
        <v>74</v>
      </c>
      <c r="B448" t="s">
        <v>1784</v>
      </c>
      <c r="C448">
        <v>200</v>
      </c>
    </row>
    <row r="449" spans="1:3">
      <c r="A449" t="s">
        <v>514</v>
      </c>
      <c r="B449" t="s">
        <v>1785</v>
      </c>
      <c r="C449">
        <v>0</v>
      </c>
    </row>
    <row r="450" spans="1:3">
      <c r="A450" t="s">
        <v>952</v>
      </c>
      <c r="B450" t="s">
        <v>1786</v>
      </c>
      <c r="C450">
        <v>300</v>
      </c>
    </row>
    <row r="451" spans="1:3">
      <c r="A451" t="s">
        <v>953</v>
      </c>
      <c r="B451" t="s">
        <v>1787</v>
      </c>
      <c r="C451">
        <v>800</v>
      </c>
    </row>
    <row r="452" spans="1:3">
      <c r="A452" t="s">
        <v>954</v>
      </c>
      <c r="B452" t="s">
        <v>1788</v>
      </c>
      <c r="C452">
        <v>-400</v>
      </c>
    </row>
    <row r="453" spans="1:3">
      <c r="A453" t="s">
        <v>955</v>
      </c>
      <c r="B453" t="s">
        <v>1789</v>
      </c>
      <c r="C453">
        <v>200</v>
      </c>
    </row>
    <row r="454" spans="1:3">
      <c r="A454" t="s">
        <v>956</v>
      </c>
      <c r="B454" t="s">
        <v>1790</v>
      </c>
      <c r="C454">
        <v>100</v>
      </c>
    </row>
    <row r="455" spans="1:3">
      <c r="A455" t="s">
        <v>28</v>
      </c>
      <c r="B455" t="s">
        <v>1791</v>
      </c>
      <c r="C455">
        <v>100</v>
      </c>
    </row>
    <row r="456" spans="1:3">
      <c r="A456" t="s">
        <v>957</v>
      </c>
      <c r="B456" t="s">
        <v>1792</v>
      </c>
      <c r="C456">
        <v>900</v>
      </c>
    </row>
    <row r="457" spans="1:3">
      <c r="A457" t="s">
        <v>958</v>
      </c>
      <c r="B457" t="s">
        <v>1793</v>
      </c>
      <c r="C457">
        <v>200</v>
      </c>
    </row>
    <row r="458" spans="1:3">
      <c r="A458" t="s">
        <v>959</v>
      </c>
      <c r="B458" t="s">
        <v>1794</v>
      </c>
      <c r="C458">
        <v>-800</v>
      </c>
    </row>
    <row r="459" spans="1:3">
      <c r="A459" t="s">
        <v>960</v>
      </c>
      <c r="B459" t="s">
        <v>1795</v>
      </c>
      <c r="C459">
        <v>-800</v>
      </c>
    </row>
    <row r="460" spans="1:3">
      <c r="A460" t="s">
        <v>686</v>
      </c>
      <c r="B460" t="s">
        <v>1796</v>
      </c>
      <c r="C460">
        <v>-500</v>
      </c>
    </row>
    <row r="461" spans="1:3">
      <c r="A461" t="s">
        <v>687</v>
      </c>
      <c r="B461" t="s">
        <v>1797</v>
      </c>
      <c r="C461">
        <v>200</v>
      </c>
    </row>
    <row r="462" spans="1:3">
      <c r="A462" t="s">
        <v>961</v>
      </c>
      <c r="B462" t="s">
        <v>1798</v>
      </c>
      <c r="C462">
        <v>100</v>
      </c>
    </row>
    <row r="463" spans="1:3">
      <c r="A463" t="s">
        <v>962</v>
      </c>
      <c r="B463" t="s">
        <v>1799</v>
      </c>
      <c r="C463">
        <v>0</v>
      </c>
    </row>
    <row r="464" spans="1:3">
      <c r="A464" t="s">
        <v>963</v>
      </c>
      <c r="B464" t="s">
        <v>1800</v>
      </c>
      <c r="C464">
        <v>200</v>
      </c>
    </row>
    <row r="465" spans="1:3">
      <c r="A465" t="s">
        <v>594</v>
      </c>
      <c r="B465" t="s">
        <v>1801</v>
      </c>
      <c r="C465">
        <v>-800</v>
      </c>
    </row>
    <row r="466" spans="1:3">
      <c r="A466" t="s">
        <v>416</v>
      </c>
      <c r="B466" t="s">
        <v>1802</v>
      </c>
      <c r="C466">
        <v>800</v>
      </c>
    </row>
    <row r="467" spans="1:3">
      <c r="A467" t="s">
        <v>964</v>
      </c>
      <c r="B467" t="s">
        <v>1803</v>
      </c>
      <c r="C467">
        <v>800</v>
      </c>
    </row>
    <row r="468" spans="1:3">
      <c r="A468" t="s">
        <v>72</v>
      </c>
      <c r="B468" t="s">
        <v>1804</v>
      </c>
      <c r="C468">
        <v>-800</v>
      </c>
    </row>
    <row r="469" spans="1:3">
      <c r="A469" t="s">
        <v>239</v>
      </c>
      <c r="B469" t="s">
        <v>1805</v>
      </c>
      <c r="C469">
        <v>-800</v>
      </c>
    </row>
    <row r="470" spans="1:3">
      <c r="A470" t="s">
        <v>965</v>
      </c>
      <c r="B470" t="s">
        <v>1806</v>
      </c>
      <c r="C470">
        <v>530</v>
      </c>
    </row>
    <row r="471" spans="1:3">
      <c r="A471" t="s">
        <v>25</v>
      </c>
      <c r="B471" t="s">
        <v>1807</v>
      </c>
      <c r="C471">
        <v>-800</v>
      </c>
    </row>
    <row r="472" spans="1:3">
      <c r="A472" t="s">
        <v>330</v>
      </c>
      <c r="B472" t="s">
        <v>1808</v>
      </c>
      <c r="C472">
        <v>100</v>
      </c>
    </row>
    <row r="473" spans="1:3">
      <c r="A473" t="s">
        <v>966</v>
      </c>
      <c r="B473" t="s">
        <v>1809</v>
      </c>
      <c r="C473">
        <v>0</v>
      </c>
    </row>
    <row r="474" spans="1:3">
      <c r="A474" t="s">
        <v>688</v>
      </c>
      <c r="B474" t="s">
        <v>1810</v>
      </c>
      <c r="C474">
        <v>-800</v>
      </c>
    </row>
    <row r="475" spans="1:3">
      <c r="A475" t="s">
        <v>967</v>
      </c>
      <c r="B475" t="s">
        <v>1811</v>
      </c>
      <c r="C475">
        <v>1100</v>
      </c>
    </row>
    <row r="476" spans="1:3">
      <c r="A476" t="s">
        <v>295</v>
      </c>
      <c r="B476" t="s">
        <v>1812</v>
      </c>
      <c r="C476">
        <v>0</v>
      </c>
    </row>
    <row r="477" spans="1:3">
      <c r="A477" t="s">
        <v>115</v>
      </c>
      <c r="B477" t="s">
        <v>1813</v>
      </c>
      <c r="C477">
        <v>-500</v>
      </c>
    </row>
    <row r="478" spans="1:3">
      <c r="A478" t="s">
        <v>515</v>
      </c>
      <c r="B478" t="s">
        <v>1814</v>
      </c>
      <c r="C478">
        <v>100</v>
      </c>
    </row>
    <row r="479" spans="1:3">
      <c r="A479" t="s">
        <v>281</v>
      </c>
      <c r="B479" t="s">
        <v>1815</v>
      </c>
      <c r="C479">
        <v>100</v>
      </c>
    </row>
    <row r="480" spans="1:3">
      <c r="A480" t="s">
        <v>93</v>
      </c>
      <c r="B480" t="s">
        <v>1816</v>
      </c>
      <c r="C480">
        <v>200</v>
      </c>
    </row>
    <row r="481" spans="1:3">
      <c r="A481" t="s">
        <v>689</v>
      </c>
      <c r="B481" t="s">
        <v>1817</v>
      </c>
      <c r="C481">
        <v>0</v>
      </c>
    </row>
    <row r="482" spans="1:3">
      <c r="A482" t="s">
        <v>968</v>
      </c>
      <c r="B482" t="s">
        <v>1818</v>
      </c>
      <c r="C482">
        <v>200</v>
      </c>
    </row>
    <row r="483" spans="1:3">
      <c r="A483" t="s">
        <v>417</v>
      </c>
      <c r="B483" t="s">
        <v>1819</v>
      </c>
      <c r="C483">
        <v>-500</v>
      </c>
    </row>
    <row r="484" spans="1:3">
      <c r="A484" t="s">
        <v>969</v>
      </c>
      <c r="B484" t="s">
        <v>1820</v>
      </c>
      <c r="C484">
        <v>200</v>
      </c>
    </row>
    <row r="485" spans="1:3">
      <c r="A485" t="s">
        <v>469</v>
      </c>
      <c r="B485" t="s">
        <v>1821</v>
      </c>
      <c r="C485">
        <v>200</v>
      </c>
    </row>
    <row r="486" spans="1:3">
      <c r="A486" t="s">
        <v>970</v>
      </c>
      <c r="B486" t="s">
        <v>1822</v>
      </c>
      <c r="C486">
        <v>200</v>
      </c>
    </row>
    <row r="487" spans="1:3">
      <c r="A487" t="s">
        <v>971</v>
      </c>
      <c r="B487" t="s">
        <v>1823</v>
      </c>
      <c r="C487">
        <v>100</v>
      </c>
    </row>
    <row r="488" spans="1:3">
      <c r="A488" t="s">
        <v>49</v>
      </c>
      <c r="B488" t="s">
        <v>1824</v>
      </c>
      <c r="C488">
        <v>100</v>
      </c>
    </row>
    <row r="489" spans="1:3">
      <c r="A489" t="s">
        <v>972</v>
      </c>
      <c r="B489" t="s">
        <v>1825</v>
      </c>
      <c r="C489">
        <v>-500</v>
      </c>
    </row>
    <row r="490" spans="1:3">
      <c r="A490" t="s">
        <v>39</v>
      </c>
      <c r="B490" t="s">
        <v>1826</v>
      </c>
      <c r="C490">
        <v>0</v>
      </c>
    </row>
    <row r="491" spans="1:3">
      <c r="A491" t="s">
        <v>973</v>
      </c>
      <c r="B491" t="s">
        <v>1827</v>
      </c>
      <c r="C491">
        <v>100</v>
      </c>
    </row>
    <row r="492" spans="1:3">
      <c r="A492" t="s">
        <v>974</v>
      </c>
      <c r="B492" t="s">
        <v>1828</v>
      </c>
      <c r="C492">
        <v>-800</v>
      </c>
    </row>
    <row r="493" spans="1:3">
      <c r="A493" t="s">
        <v>975</v>
      </c>
      <c r="B493" t="s">
        <v>1829</v>
      </c>
      <c r="C493">
        <v>100</v>
      </c>
    </row>
    <row r="494" spans="1:3">
      <c r="A494" t="s">
        <v>976</v>
      </c>
      <c r="B494" t="s">
        <v>1830</v>
      </c>
      <c r="C494">
        <v>800</v>
      </c>
    </row>
    <row r="495" spans="1:3">
      <c r="A495" t="s">
        <v>977</v>
      </c>
      <c r="B495" t="s">
        <v>1831</v>
      </c>
      <c r="C495">
        <v>100</v>
      </c>
    </row>
    <row r="496" spans="1:3">
      <c r="A496" t="s">
        <v>516</v>
      </c>
      <c r="B496" t="s">
        <v>1832</v>
      </c>
      <c r="C496">
        <v>100</v>
      </c>
    </row>
    <row r="497" spans="1:3">
      <c r="A497" t="s">
        <v>978</v>
      </c>
      <c r="B497" t="s">
        <v>1833</v>
      </c>
      <c r="C497">
        <v>100</v>
      </c>
    </row>
    <row r="498" spans="1:3">
      <c r="A498" t="s">
        <v>127</v>
      </c>
      <c r="B498" t="s">
        <v>1834</v>
      </c>
      <c r="C498">
        <v>100</v>
      </c>
    </row>
    <row r="499" spans="1:3">
      <c r="A499" t="s">
        <v>979</v>
      </c>
      <c r="B499" t="s">
        <v>1835</v>
      </c>
      <c r="C499">
        <v>800</v>
      </c>
    </row>
    <row r="500" spans="1:3">
      <c r="A500" t="s">
        <v>271</v>
      </c>
      <c r="B500" t="s">
        <v>1836</v>
      </c>
      <c r="C500">
        <v>-500</v>
      </c>
    </row>
    <row r="501" spans="1:3">
      <c r="A501" t="s">
        <v>595</v>
      </c>
      <c r="B501" t="s">
        <v>1837</v>
      </c>
      <c r="C501">
        <v>800</v>
      </c>
    </row>
    <row r="502" spans="1:3">
      <c r="A502" t="s">
        <v>980</v>
      </c>
      <c r="B502" t="s">
        <v>1838</v>
      </c>
      <c r="C502">
        <v>-500</v>
      </c>
    </row>
    <row r="503" spans="1:3">
      <c r="A503" t="s">
        <v>15</v>
      </c>
      <c r="B503" t="s">
        <v>1839</v>
      </c>
      <c r="C503">
        <v>-600</v>
      </c>
    </row>
    <row r="504" spans="1:3">
      <c r="A504" t="s">
        <v>20</v>
      </c>
      <c r="B504" t="s">
        <v>1840</v>
      </c>
      <c r="C504">
        <v>100</v>
      </c>
    </row>
    <row r="505" spans="1:3">
      <c r="A505" t="s">
        <v>981</v>
      </c>
      <c r="B505" t="s">
        <v>1841</v>
      </c>
      <c r="C505">
        <v>-500</v>
      </c>
    </row>
    <row r="506" spans="1:3">
      <c r="A506" t="s">
        <v>177</v>
      </c>
      <c r="B506" t="s">
        <v>1842</v>
      </c>
      <c r="C506">
        <v>0</v>
      </c>
    </row>
    <row r="507" spans="1:3">
      <c r="A507" t="s">
        <v>305</v>
      </c>
      <c r="B507" t="s">
        <v>1843</v>
      </c>
      <c r="C507">
        <v>100</v>
      </c>
    </row>
    <row r="508" spans="1:3">
      <c r="A508" t="s">
        <v>982</v>
      </c>
      <c r="B508" t="s">
        <v>1844</v>
      </c>
      <c r="C508">
        <v>100</v>
      </c>
    </row>
    <row r="509" spans="1:3">
      <c r="A509" t="s">
        <v>983</v>
      </c>
      <c r="B509" t="s">
        <v>1845</v>
      </c>
      <c r="C509">
        <v>-300</v>
      </c>
    </row>
    <row r="510" spans="1:3">
      <c r="A510" t="s">
        <v>984</v>
      </c>
      <c r="B510" t="s">
        <v>1846</v>
      </c>
      <c r="C510">
        <v>-500</v>
      </c>
    </row>
    <row r="511" spans="1:3">
      <c r="A511" t="s">
        <v>985</v>
      </c>
      <c r="B511" t="s">
        <v>1847</v>
      </c>
      <c r="C511">
        <v>800</v>
      </c>
    </row>
    <row r="512" spans="1:3">
      <c r="A512" t="s">
        <v>470</v>
      </c>
      <c r="B512" t="s">
        <v>1848</v>
      </c>
      <c r="C512">
        <v>-700</v>
      </c>
    </row>
    <row r="513" spans="1:3">
      <c r="A513" t="s">
        <v>596</v>
      </c>
      <c r="B513" t="s">
        <v>1849</v>
      </c>
      <c r="C513">
        <v>100</v>
      </c>
    </row>
    <row r="514" spans="1:3">
      <c r="A514" t="s">
        <v>471</v>
      </c>
      <c r="B514" t="s">
        <v>1850</v>
      </c>
      <c r="C514">
        <v>100</v>
      </c>
    </row>
    <row r="515" spans="1:3">
      <c r="A515" t="s">
        <v>986</v>
      </c>
      <c r="B515" t="s">
        <v>1851</v>
      </c>
      <c r="C515">
        <v>100</v>
      </c>
    </row>
    <row r="516" spans="1:3">
      <c r="A516" t="s">
        <v>517</v>
      </c>
      <c r="B516" t="s">
        <v>1852</v>
      </c>
      <c r="C516">
        <v>800</v>
      </c>
    </row>
    <row r="517" spans="1:3">
      <c r="A517" t="s">
        <v>374</v>
      </c>
      <c r="B517" t="s">
        <v>1853</v>
      </c>
      <c r="C517">
        <v>800</v>
      </c>
    </row>
    <row r="518" spans="1:3">
      <c r="A518" t="s">
        <v>987</v>
      </c>
      <c r="B518" t="s">
        <v>1854</v>
      </c>
      <c r="C518">
        <v>800</v>
      </c>
    </row>
    <row r="519" spans="1:3">
      <c r="A519" t="s">
        <v>342</v>
      </c>
      <c r="B519" t="s">
        <v>1855</v>
      </c>
      <c r="C519">
        <v>800</v>
      </c>
    </row>
    <row r="520" spans="1:3">
      <c r="A520" t="s">
        <v>988</v>
      </c>
      <c r="B520" t="s">
        <v>1856</v>
      </c>
      <c r="C520">
        <v>800</v>
      </c>
    </row>
    <row r="521" spans="1:3">
      <c r="A521" t="s">
        <v>314</v>
      </c>
      <c r="B521" t="s">
        <v>1857</v>
      </c>
      <c r="C521">
        <v>800</v>
      </c>
    </row>
    <row r="522" spans="1:3">
      <c r="A522" t="s">
        <v>989</v>
      </c>
      <c r="B522" t="s">
        <v>1858</v>
      </c>
      <c r="C522">
        <v>800</v>
      </c>
    </row>
    <row r="523" spans="1:3">
      <c r="A523" t="s">
        <v>518</v>
      </c>
      <c r="B523" t="s">
        <v>1859</v>
      </c>
      <c r="C523">
        <v>100</v>
      </c>
    </row>
    <row r="524" spans="1:3">
      <c r="A524" t="s">
        <v>519</v>
      </c>
      <c r="B524" t="s">
        <v>1860</v>
      </c>
      <c r="C524">
        <v>-600</v>
      </c>
    </row>
    <row r="525" spans="1:3">
      <c r="A525" t="s">
        <v>990</v>
      </c>
      <c r="B525" t="s">
        <v>1861</v>
      </c>
      <c r="C525">
        <v>800</v>
      </c>
    </row>
    <row r="526" spans="1:3">
      <c r="A526" t="s">
        <v>991</v>
      </c>
      <c r="B526" t="s">
        <v>1862</v>
      </c>
      <c r="C526">
        <v>800</v>
      </c>
    </row>
    <row r="527" spans="1:3">
      <c r="A527" t="s">
        <v>992</v>
      </c>
      <c r="B527" t="s">
        <v>1863</v>
      </c>
      <c r="C527">
        <v>-700</v>
      </c>
    </row>
    <row r="528" spans="1:3">
      <c r="A528" t="s">
        <v>690</v>
      </c>
      <c r="B528" t="s">
        <v>1864</v>
      </c>
      <c r="C528">
        <v>100</v>
      </c>
    </row>
    <row r="529" spans="1:3">
      <c r="A529" t="s">
        <v>290</v>
      </c>
      <c r="B529" t="s">
        <v>1865</v>
      </c>
      <c r="C529">
        <v>100</v>
      </c>
    </row>
    <row r="530" spans="1:3">
      <c r="A530" t="s">
        <v>162</v>
      </c>
      <c r="B530" t="s">
        <v>1866</v>
      </c>
      <c r="C530">
        <v>100</v>
      </c>
    </row>
    <row r="531" spans="1:3">
      <c r="A531" t="s">
        <v>187</v>
      </c>
      <c r="B531" t="s">
        <v>1867</v>
      </c>
      <c r="C531">
        <v>200</v>
      </c>
    </row>
    <row r="532" spans="1:3">
      <c r="A532" t="s">
        <v>398</v>
      </c>
      <c r="B532" t="s">
        <v>1868</v>
      </c>
      <c r="C532">
        <v>100</v>
      </c>
    </row>
    <row r="533" spans="1:3">
      <c r="A533" t="s">
        <v>597</v>
      </c>
      <c r="B533" t="s">
        <v>1869</v>
      </c>
      <c r="C533">
        <v>100</v>
      </c>
    </row>
    <row r="534" spans="1:3">
      <c r="A534" t="s">
        <v>691</v>
      </c>
      <c r="B534" t="s">
        <v>1870</v>
      </c>
      <c r="C534">
        <v>0</v>
      </c>
    </row>
    <row r="535" spans="1:3">
      <c r="A535" t="s">
        <v>692</v>
      </c>
      <c r="B535" t="s">
        <v>1871</v>
      </c>
      <c r="C535">
        <v>800</v>
      </c>
    </row>
    <row r="536" spans="1:3">
      <c r="A536" t="s">
        <v>520</v>
      </c>
      <c r="B536" t="s">
        <v>1872</v>
      </c>
      <c r="C536">
        <v>0</v>
      </c>
    </row>
    <row r="537" spans="1:3">
      <c r="A537" t="s">
        <v>356</v>
      </c>
      <c r="B537" t="s">
        <v>1873</v>
      </c>
      <c r="C537">
        <v>-800</v>
      </c>
    </row>
    <row r="538" spans="1:3">
      <c r="A538" t="s">
        <v>993</v>
      </c>
      <c r="B538" t="s">
        <v>1874</v>
      </c>
      <c r="C538">
        <v>0</v>
      </c>
    </row>
    <row r="539" spans="1:3">
      <c r="A539" t="s">
        <v>994</v>
      </c>
      <c r="B539" t="s">
        <v>1875</v>
      </c>
      <c r="C539">
        <v>-700</v>
      </c>
    </row>
    <row r="540" spans="1:3">
      <c r="A540" t="s">
        <v>357</v>
      </c>
      <c r="B540" t="s">
        <v>1876</v>
      </c>
      <c r="C540">
        <v>-400</v>
      </c>
    </row>
    <row r="541" spans="1:3">
      <c r="A541" t="s">
        <v>995</v>
      </c>
      <c r="B541" t="s">
        <v>1877</v>
      </c>
      <c r="C541">
        <v>1100</v>
      </c>
    </row>
    <row r="542" spans="1:3">
      <c r="A542" t="s">
        <v>129</v>
      </c>
      <c r="B542" t="s">
        <v>1878</v>
      </c>
      <c r="C542">
        <v>100</v>
      </c>
    </row>
    <row r="543" spans="1:3">
      <c r="A543" t="s">
        <v>42</v>
      </c>
      <c r="B543" t="s">
        <v>1879</v>
      </c>
      <c r="C543">
        <v>-800</v>
      </c>
    </row>
    <row r="544" spans="1:3">
      <c r="A544" t="s">
        <v>218</v>
      </c>
      <c r="B544" t="s">
        <v>1880</v>
      </c>
      <c r="C544">
        <v>100</v>
      </c>
    </row>
    <row r="545" spans="1:3">
      <c r="A545" t="s">
        <v>693</v>
      </c>
      <c r="B545" t="s">
        <v>1881</v>
      </c>
      <c r="C545">
        <v>100</v>
      </c>
    </row>
    <row r="546" spans="1:3">
      <c r="A546" t="s">
        <v>200</v>
      </c>
      <c r="B546" t="s">
        <v>1882</v>
      </c>
      <c r="C546">
        <v>200</v>
      </c>
    </row>
    <row r="547" spans="1:3">
      <c r="A547" t="s">
        <v>996</v>
      </c>
      <c r="B547" t="s">
        <v>1883</v>
      </c>
      <c r="C547">
        <v>100</v>
      </c>
    </row>
    <row r="548" spans="1:3">
      <c r="A548" t="s">
        <v>272</v>
      </c>
      <c r="B548" t="s">
        <v>1884</v>
      </c>
      <c r="C548">
        <v>100</v>
      </c>
    </row>
    <row r="549" spans="1:3">
      <c r="A549" t="s">
        <v>997</v>
      </c>
      <c r="B549" t="s">
        <v>1885</v>
      </c>
      <c r="C549">
        <v>-600</v>
      </c>
    </row>
    <row r="550" spans="1:3">
      <c r="A550" t="s">
        <v>998</v>
      </c>
      <c r="B550" t="s">
        <v>1886</v>
      </c>
      <c r="C550">
        <v>-800</v>
      </c>
    </row>
    <row r="551" spans="1:3">
      <c r="A551" t="s">
        <v>521</v>
      </c>
      <c r="B551" t="s">
        <v>1887</v>
      </c>
      <c r="C551">
        <v>800</v>
      </c>
    </row>
    <row r="552" spans="1:3">
      <c r="A552" t="s">
        <v>999</v>
      </c>
      <c r="B552" t="s">
        <v>1888</v>
      </c>
      <c r="C552">
        <v>100</v>
      </c>
    </row>
    <row r="553" spans="1:3">
      <c r="A553" t="s">
        <v>130</v>
      </c>
      <c r="B553" t="s">
        <v>1889</v>
      </c>
      <c r="C553">
        <v>0</v>
      </c>
    </row>
    <row r="554" spans="1:3">
      <c r="A554" t="s">
        <v>273</v>
      </c>
      <c r="B554" t="s">
        <v>1890</v>
      </c>
      <c r="C554">
        <v>800</v>
      </c>
    </row>
    <row r="555" spans="1:3">
      <c r="A555" t="s">
        <v>87</v>
      </c>
      <c r="B555" t="s">
        <v>1891</v>
      </c>
      <c r="C555">
        <v>-800</v>
      </c>
    </row>
    <row r="556" spans="1:3">
      <c r="A556" t="s">
        <v>418</v>
      </c>
      <c r="B556" t="s">
        <v>1892</v>
      </c>
      <c r="C556">
        <v>0</v>
      </c>
    </row>
    <row r="557" spans="1:3">
      <c r="A557" t="s">
        <v>1000</v>
      </c>
      <c r="B557" t="s">
        <v>1893</v>
      </c>
      <c r="C557">
        <v>-800</v>
      </c>
    </row>
    <row r="558" spans="1:3">
      <c r="A558" t="s">
        <v>522</v>
      </c>
      <c r="B558" t="s">
        <v>1894</v>
      </c>
      <c r="C558">
        <v>0</v>
      </c>
    </row>
    <row r="559" spans="1:3">
      <c r="A559" t="s">
        <v>315</v>
      </c>
      <c r="B559" t="s">
        <v>1895</v>
      </c>
      <c r="C559">
        <v>-700</v>
      </c>
    </row>
    <row r="560" spans="1:3">
      <c r="A560" t="s">
        <v>1001</v>
      </c>
      <c r="B560" t="s">
        <v>1896</v>
      </c>
      <c r="C560">
        <v>0</v>
      </c>
    </row>
    <row r="561" spans="1:3">
      <c r="A561" t="s">
        <v>1002</v>
      </c>
      <c r="B561" t="s">
        <v>1897</v>
      </c>
      <c r="C561">
        <v>-500</v>
      </c>
    </row>
    <row r="562" spans="1:3">
      <c r="A562" t="s">
        <v>1003</v>
      </c>
      <c r="B562" t="s">
        <v>1898</v>
      </c>
      <c r="C562">
        <v>100</v>
      </c>
    </row>
    <row r="563" spans="1:3">
      <c r="A563" t="s">
        <v>1004</v>
      </c>
      <c r="B563" t="s">
        <v>1899</v>
      </c>
      <c r="C563">
        <v>100</v>
      </c>
    </row>
    <row r="564" spans="1:3">
      <c r="A564" t="s">
        <v>1005</v>
      </c>
      <c r="B564" t="s">
        <v>1900</v>
      </c>
      <c r="C564">
        <v>100</v>
      </c>
    </row>
    <row r="565" spans="1:3">
      <c r="A565" t="s">
        <v>301</v>
      </c>
      <c r="B565" t="s">
        <v>1901</v>
      </c>
      <c r="C565">
        <v>-700</v>
      </c>
    </row>
    <row r="566" spans="1:3">
      <c r="A566" t="s">
        <v>1006</v>
      </c>
      <c r="B566" t="s">
        <v>1902</v>
      </c>
      <c r="C566">
        <v>-500</v>
      </c>
    </row>
    <row r="567" spans="1:3">
      <c r="A567" t="s">
        <v>472</v>
      </c>
      <c r="B567" t="s">
        <v>1903</v>
      </c>
      <c r="C567">
        <v>-800</v>
      </c>
    </row>
    <row r="568" spans="1:3">
      <c r="A568" t="s">
        <v>209</v>
      </c>
      <c r="B568" t="s">
        <v>1904</v>
      </c>
      <c r="C568">
        <v>100</v>
      </c>
    </row>
    <row r="569" spans="1:3">
      <c r="A569" t="s">
        <v>523</v>
      </c>
      <c r="B569" t="s">
        <v>1905</v>
      </c>
      <c r="C569">
        <v>-700</v>
      </c>
    </row>
    <row r="570" spans="1:3">
      <c r="A570" t="s">
        <v>1007</v>
      </c>
      <c r="B570" t="s">
        <v>1906</v>
      </c>
      <c r="C570">
        <v>1100</v>
      </c>
    </row>
    <row r="571" spans="1:3">
      <c r="A571" t="s">
        <v>1008</v>
      </c>
      <c r="B571" t="s">
        <v>1907</v>
      </c>
      <c r="C571">
        <v>100</v>
      </c>
    </row>
    <row r="572" spans="1:3">
      <c r="A572" t="s">
        <v>104</v>
      </c>
      <c r="B572" t="s">
        <v>1908</v>
      </c>
      <c r="C572">
        <v>100</v>
      </c>
    </row>
    <row r="573" spans="1:3">
      <c r="A573" t="s">
        <v>375</v>
      </c>
      <c r="B573" t="s">
        <v>1909</v>
      </c>
      <c r="C573">
        <v>-800</v>
      </c>
    </row>
    <row r="574" spans="1:3">
      <c r="A574" t="s">
        <v>90</v>
      </c>
      <c r="B574" t="s">
        <v>1910</v>
      </c>
      <c r="C574">
        <v>-500</v>
      </c>
    </row>
    <row r="575" spans="1:3">
      <c r="A575" t="s">
        <v>1009</v>
      </c>
      <c r="B575" t="s">
        <v>1911</v>
      </c>
      <c r="C575">
        <v>-500</v>
      </c>
    </row>
    <row r="576" spans="1:3">
      <c r="A576" t="s">
        <v>419</v>
      </c>
      <c r="B576" t="s">
        <v>1912</v>
      </c>
      <c r="C576">
        <v>-600</v>
      </c>
    </row>
    <row r="577" spans="1:3">
      <c r="A577" t="s">
        <v>1010</v>
      </c>
      <c r="B577" t="s">
        <v>1913</v>
      </c>
      <c r="C577">
        <v>-600</v>
      </c>
    </row>
    <row r="578" spans="1:3">
      <c r="A578" t="s">
        <v>1011</v>
      </c>
      <c r="B578" t="s">
        <v>1914</v>
      </c>
      <c r="C578">
        <v>-600</v>
      </c>
    </row>
    <row r="579" spans="1:3">
      <c r="A579" t="s">
        <v>1012</v>
      </c>
      <c r="B579" t="s">
        <v>1915</v>
      </c>
      <c r="C579">
        <v>-800</v>
      </c>
    </row>
    <row r="580" spans="1:3">
      <c r="A580" t="s">
        <v>694</v>
      </c>
      <c r="B580" t="s">
        <v>1916</v>
      </c>
      <c r="C580">
        <v>-500</v>
      </c>
    </row>
    <row r="581" spans="1:3">
      <c r="A581" t="s">
        <v>1013</v>
      </c>
      <c r="B581" t="s">
        <v>1917</v>
      </c>
      <c r="C581">
        <v>200</v>
      </c>
    </row>
    <row r="582" spans="1:3">
      <c r="A582" t="s">
        <v>1014</v>
      </c>
      <c r="B582" t="s">
        <v>1918</v>
      </c>
      <c r="C582">
        <v>200</v>
      </c>
    </row>
    <row r="583" spans="1:3">
      <c r="A583" t="s">
        <v>695</v>
      </c>
      <c r="B583" t="s">
        <v>1919</v>
      </c>
      <c r="C583">
        <v>100</v>
      </c>
    </row>
    <row r="584" spans="1:3">
      <c r="A584" t="s">
        <v>265</v>
      </c>
      <c r="B584" t="s">
        <v>1920</v>
      </c>
      <c r="C584">
        <v>100</v>
      </c>
    </row>
    <row r="585" spans="1:3">
      <c r="A585" t="s">
        <v>1015</v>
      </c>
      <c r="B585" t="s">
        <v>1921</v>
      </c>
      <c r="C585">
        <v>0</v>
      </c>
    </row>
    <row r="586" spans="1:3">
      <c r="A586" t="s">
        <v>358</v>
      </c>
      <c r="B586" t="s">
        <v>1922</v>
      </c>
      <c r="C586">
        <v>100</v>
      </c>
    </row>
    <row r="587" spans="1:3">
      <c r="A587" t="s">
        <v>102</v>
      </c>
      <c r="B587" t="s">
        <v>1923</v>
      </c>
      <c r="C587">
        <v>100</v>
      </c>
    </row>
    <row r="588" spans="1:3">
      <c r="A588" t="s">
        <v>1016</v>
      </c>
      <c r="B588" t="s">
        <v>1924</v>
      </c>
      <c r="C588">
        <v>100</v>
      </c>
    </row>
    <row r="589" spans="1:3">
      <c r="A589" t="s">
        <v>1017</v>
      </c>
      <c r="B589" t="s">
        <v>1925</v>
      </c>
      <c r="C589">
        <v>0</v>
      </c>
    </row>
    <row r="590" spans="1:3">
      <c r="A590" t="s">
        <v>1018</v>
      </c>
      <c r="B590" t="s">
        <v>1926</v>
      </c>
      <c r="C590">
        <v>-500</v>
      </c>
    </row>
    <row r="591" spans="1:3">
      <c r="A591" t="s">
        <v>696</v>
      </c>
      <c r="B591" t="s">
        <v>1927</v>
      </c>
      <c r="C591">
        <v>-300</v>
      </c>
    </row>
    <row r="592" spans="1:3">
      <c r="A592" t="s">
        <v>1019</v>
      </c>
      <c r="B592" t="s">
        <v>1928</v>
      </c>
      <c r="C592">
        <v>-500</v>
      </c>
    </row>
    <row r="593" spans="1:3">
      <c r="A593" t="s">
        <v>473</v>
      </c>
      <c r="B593" t="s">
        <v>1929</v>
      </c>
      <c r="C593">
        <v>0</v>
      </c>
    </row>
    <row r="594" spans="1:3">
      <c r="A594" t="s">
        <v>1020</v>
      </c>
      <c r="B594" t="s">
        <v>1930</v>
      </c>
      <c r="C594">
        <v>-800</v>
      </c>
    </row>
    <row r="595" spans="1:3">
      <c r="A595" t="s">
        <v>1021</v>
      </c>
      <c r="B595" t="s">
        <v>1931</v>
      </c>
      <c r="C595">
        <v>200</v>
      </c>
    </row>
    <row r="596" spans="1:3">
      <c r="A596" t="s">
        <v>697</v>
      </c>
      <c r="B596" t="s">
        <v>1932</v>
      </c>
      <c r="C596">
        <v>100</v>
      </c>
    </row>
    <row r="597" spans="1:3">
      <c r="A597" t="s">
        <v>1022</v>
      </c>
      <c r="B597" t="s">
        <v>1933</v>
      </c>
      <c r="C597">
        <v>800</v>
      </c>
    </row>
    <row r="598" spans="1:3">
      <c r="A598" t="s">
        <v>191</v>
      </c>
      <c r="B598" t="s">
        <v>1934</v>
      </c>
      <c r="C598">
        <v>-600</v>
      </c>
    </row>
    <row r="599" spans="1:3">
      <c r="A599" t="s">
        <v>359</v>
      </c>
      <c r="B599" t="s">
        <v>1935</v>
      </c>
      <c r="C599">
        <v>800</v>
      </c>
    </row>
    <row r="600" spans="1:3">
      <c r="A600" t="s">
        <v>598</v>
      </c>
      <c r="B600" t="s">
        <v>1936</v>
      </c>
      <c r="C600">
        <v>-500</v>
      </c>
    </row>
    <row r="601" spans="1:3">
      <c r="A601" t="s">
        <v>343</v>
      </c>
      <c r="B601" t="s">
        <v>1937</v>
      </c>
      <c r="C601">
        <v>800</v>
      </c>
    </row>
    <row r="602" spans="1:3">
      <c r="A602" t="s">
        <v>1023</v>
      </c>
      <c r="B602" t="s">
        <v>1938</v>
      </c>
      <c r="C602">
        <v>-800</v>
      </c>
    </row>
    <row r="603" spans="1:3">
      <c r="A603" t="s">
        <v>199</v>
      </c>
      <c r="B603" t="s">
        <v>1939</v>
      </c>
      <c r="C603">
        <v>200</v>
      </c>
    </row>
    <row r="604" spans="1:3">
      <c r="A604" t="s">
        <v>1024</v>
      </c>
      <c r="B604" t="s">
        <v>1940</v>
      </c>
      <c r="C604">
        <v>530</v>
      </c>
    </row>
    <row r="605" spans="1:3">
      <c r="A605" t="s">
        <v>1025</v>
      </c>
      <c r="B605" t="s">
        <v>1941</v>
      </c>
      <c r="C605">
        <v>200</v>
      </c>
    </row>
    <row r="606" spans="1:3">
      <c r="A606" t="s">
        <v>253</v>
      </c>
      <c r="B606" t="s">
        <v>1942</v>
      </c>
      <c r="C606">
        <v>-800</v>
      </c>
    </row>
    <row r="607" spans="1:3">
      <c r="A607" t="s">
        <v>1026</v>
      </c>
      <c r="B607" t="s">
        <v>1943</v>
      </c>
      <c r="C607">
        <v>100</v>
      </c>
    </row>
    <row r="608" spans="1:3">
      <c r="A608" t="s">
        <v>698</v>
      </c>
      <c r="B608" t="s">
        <v>1944</v>
      </c>
      <c r="C608">
        <v>100</v>
      </c>
    </row>
    <row r="609" spans="1:3">
      <c r="A609" t="s">
        <v>599</v>
      </c>
      <c r="B609" t="s">
        <v>1945</v>
      </c>
      <c r="C609">
        <v>100</v>
      </c>
    </row>
    <row r="610" spans="1:3">
      <c r="A610" t="s">
        <v>159</v>
      </c>
      <c r="B610" t="s">
        <v>1946</v>
      </c>
      <c r="C610">
        <v>100</v>
      </c>
    </row>
    <row r="611" spans="1:3">
      <c r="A611" t="s">
        <v>699</v>
      </c>
      <c r="B611" t="s">
        <v>1947</v>
      </c>
      <c r="C611">
        <v>900</v>
      </c>
    </row>
    <row r="612" spans="1:3">
      <c r="A612" t="s">
        <v>1027</v>
      </c>
      <c r="B612" t="s">
        <v>1948</v>
      </c>
      <c r="C612">
        <v>900</v>
      </c>
    </row>
    <row r="613" spans="1:3">
      <c r="A613" t="s">
        <v>524</v>
      </c>
      <c r="B613" t="s">
        <v>1949</v>
      </c>
      <c r="C613">
        <v>-700</v>
      </c>
    </row>
    <row r="614" spans="1:3">
      <c r="A614" t="s">
        <v>1028</v>
      </c>
      <c r="B614" t="s">
        <v>1950</v>
      </c>
      <c r="C614">
        <v>800</v>
      </c>
    </row>
    <row r="615" spans="1:3">
      <c r="A615" t="s">
        <v>1029</v>
      </c>
      <c r="B615" t="s">
        <v>1951</v>
      </c>
      <c r="C615">
        <v>800</v>
      </c>
    </row>
    <row r="616" spans="1:3">
      <c r="A616" t="s">
        <v>1030</v>
      </c>
      <c r="B616" t="s">
        <v>1952</v>
      </c>
      <c r="C616">
        <v>100</v>
      </c>
    </row>
    <row r="617" spans="1:3">
      <c r="A617" t="s">
        <v>257</v>
      </c>
      <c r="B617" t="s">
        <v>1953</v>
      </c>
      <c r="C617">
        <v>800</v>
      </c>
    </row>
    <row r="618" spans="1:3">
      <c r="A618" t="s">
        <v>1031</v>
      </c>
      <c r="B618" t="s">
        <v>1954</v>
      </c>
      <c r="C618">
        <v>-600</v>
      </c>
    </row>
    <row r="619" spans="1:3">
      <c r="A619" t="s">
        <v>1032</v>
      </c>
      <c r="B619" t="s">
        <v>1955</v>
      </c>
      <c r="C619">
        <v>100</v>
      </c>
    </row>
    <row r="620" spans="1:3">
      <c r="A620" t="s">
        <v>229</v>
      </c>
      <c r="B620" t="s">
        <v>1956</v>
      </c>
      <c r="C620">
        <v>-600</v>
      </c>
    </row>
    <row r="621" spans="1:3">
      <c r="A621" t="s">
        <v>399</v>
      </c>
      <c r="B621" t="s">
        <v>1957</v>
      </c>
      <c r="C621">
        <v>-800</v>
      </c>
    </row>
    <row r="622" spans="1:3">
      <c r="A622" t="s">
        <v>344</v>
      </c>
      <c r="B622" t="s">
        <v>1958</v>
      </c>
      <c r="C622">
        <v>530</v>
      </c>
    </row>
    <row r="623" spans="1:3">
      <c r="A623" t="s">
        <v>1033</v>
      </c>
      <c r="B623" t="s">
        <v>1959</v>
      </c>
      <c r="C623">
        <v>300</v>
      </c>
    </row>
    <row r="624" spans="1:3">
      <c r="A624" t="s">
        <v>1034</v>
      </c>
      <c r="B624" t="s">
        <v>1960</v>
      </c>
      <c r="C624">
        <v>100</v>
      </c>
    </row>
    <row r="625" spans="1:3">
      <c r="A625" t="s">
        <v>1035</v>
      </c>
      <c r="B625" t="s">
        <v>1961</v>
      </c>
      <c r="C625">
        <v>-500</v>
      </c>
    </row>
    <row r="626" spans="1:3">
      <c r="A626" t="s">
        <v>600</v>
      </c>
      <c r="B626" t="s">
        <v>1962</v>
      </c>
      <c r="C626">
        <v>530</v>
      </c>
    </row>
    <row r="627" spans="1:3">
      <c r="A627" t="s">
        <v>474</v>
      </c>
      <c r="B627" t="s">
        <v>1963</v>
      </c>
      <c r="C627">
        <v>100</v>
      </c>
    </row>
    <row r="628" spans="1:3">
      <c r="A628" t="s">
        <v>47</v>
      </c>
      <c r="B628" t="s">
        <v>1964</v>
      </c>
      <c r="C628">
        <v>100</v>
      </c>
    </row>
    <row r="629" spans="1:3">
      <c r="A629" t="s">
        <v>601</v>
      </c>
      <c r="B629" t="s">
        <v>1965</v>
      </c>
      <c r="C629">
        <v>900</v>
      </c>
    </row>
    <row r="630" spans="1:3">
      <c r="A630" t="s">
        <v>63</v>
      </c>
      <c r="B630" t="s">
        <v>1966</v>
      </c>
      <c r="C630">
        <v>900</v>
      </c>
    </row>
    <row r="631" spans="1:3">
      <c r="A631" t="s">
        <v>1036</v>
      </c>
      <c r="B631" t="s">
        <v>1967</v>
      </c>
      <c r="C631">
        <v>0</v>
      </c>
    </row>
    <row r="632" spans="1:3">
      <c r="A632" t="s">
        <v>1037</v>
      </c>
      <c r="B632" t="s">
        <v>1968</v>
      </c>
      <c r="C632">
        <v>-800</v>
      </c>
    </row>
    <row r="633" spans="1:3">
      <c r="A633" t="s">
        <v>249</v>
      </c>
      <c r="B633" t="s">
        <v>1969</v>
      </c>
      <c r="C633">
        <v>-700</v>
      </c>
    </row>
    <row r="634" spans="1:3">
      <c r="A634" t="s">
        <v>400</v>
      </c>
      <c r="B634" t="s">
        <v>1970</v>
      </c>
      <c r="C634">
        <v>-800</v>
      </c>
    </row>
    <row r="635" spans="1:3">
      <c r="A635" t="s">
        <v>316</v>
      </c>
      <c r="B635" t="s">
        <v>1971</v>
      </c>
      <c r="C635">
        <v>-600</v>
      </c>
    </row>
    <row r="636" spans="1:3">
      <c r="A636" t="s">
        <v>1038</v>
      </c>
      <c r="B636" t="s">
        <v>1972</v>
      </c>
      <c r="C636">
        <v>100</v>
      </c>
    </row>
    <row r="637" spans="1:3">
      <c r="A637" t="s">
        <v>1039</v>
      </c>
      <c r="B637" t="s">
        <v>1973</v>
      </c>
      <c r="C637">
        <v>200</v>
      </c>
    </row>
    <row r="638" spans="1:3">
      <c r="A638" t="s">
        <v>700</v>
      </c>
      <c r="B638" t="s">
        <v>1974</v>
      </c>
      <c r="C638">
        <v>0</v>
      </c>
    </row>
    <row r="639" spans="1:3">
      <c r="A639" t="s">
        <v>490</v>
      </c>
      <c r="B639" t="s">
        <v>1975</v>
      </c>
      <c r="C639">
        <v>0</v>
      </c>
    </row>
    <row r="640" spans="1:3">
      <c r="A640" t="s">
        <v>360</v>
      </c>
      <c r="B640" t="s">
        <v>1976</v>
      </c>
      <c r="C640">
        <v>-400</v>
      </c>
    </row>
    <row r="641" spans="1:3">
      <c r="A641" t="s">
        <v>701</v>
      </c>
      <c r="B641" t="s">
        <v>1977</v>
      </c>
      <c r="C641">
        <v>-500</v>
      </c>
    </row>
    <row r="642" spans="1:3">
      <c r="A642" t="s">
        <v>702</v>
      </c>
      <c r="B642" t="s">
        <v>1978</v>
      </c>
      <c r="C642">
        <v>800</v>
      </c>
    </row>
    <row r="643" spans="1:3">
      <c r="A643" t="s">
        <v>224</v>
      </c>
      <c r="B643" t="s">
        <v>1979</v>
      </c>
      <c r="C643">
        <v>-400</v>
      </c>
    </row>
    <row r="644" spans="1:3">
      <c r="A644" t="s">
        <v>228</v>
      </c>
      <c r="B644" t="s">
        <v>1980</v>
      </c>
      <c r="C644">
        <v>200</v>
      </c>
    </row>
    <row r="645" spans="1:3">
      <c r="A645" t="s">
        <v>703</v>
      </c>
      <c r="B645" t="s">
        <v>1981</v>
      </c>
      <c r="C645">
        <v>-300</v>
      </c>
    </row>
    <row r="646" spans="1:3">
      <c r="A646" t="s">
        <v>420</v>
      </c>
      <c r="B646" t="s">
        <v>1982</v>
      </c>
      <c r="C646">
        <v>800</v>
      </c>
    </row>
    <row r="647" spans="1:3">
      <c r="A647" t="s">
        <v>602</v>
      </c>
      <c r="B647" t="s">
        <v>1983</v>
      </c>
      <c r="C647">
        <v>800</v>
      </c>
    </row>
    <row r="648" spans="1:3">
      <c r="A648" t="s">
        <v>1040</v>
      </c>
      <c r="B648" t="s">
        <v>1984</v>
      </c>
      <c r="C648">
        <v>800</v>
      </c>
    </row>
    <row r="649" spans="1:3">
      <c r="A649" t="s">
        <v>475</v>
      </c>
      <c r="B649" t="s">
        <v>1985</v>
      </c>
      <c r="C649">
        <v>800</v>
      </c>
    </row>
    <row r="650" spans="1:3">
      <c r="A650" t="s">
        <v>1041</v>
      </c>
      <c r="B650" t="s">
        <v>1986</v>
      </c>
      <c r="C650">
        <v>-800</v>
      </c>
    </row>
    <row r="651" spans="1:3">
      <c r="A651" t="s">
        <v>1042</v>
      </c>
      <c r="B651" t="s">
        <v>1987</v>
      </c>
      <c r="C651">
        <v>800</v>
      </c>
    </row>
    <row r="652" spans="1:3">
      <c r="A652" t="s">
        <v>1043</v>
      </c>
      <c r="B652" t="s">
        <v>1988</v>
      </c>
      <c r="C652">
        <v>800</v>
      </c>
    </row>
    <row r="653" spans="1:3">
      <c r="A653" t="s">
        <v>704</v>
      </c>
      <c r="B653" t="s">
        <v>1989</v>
      </c>
      <c r="C653">
        <v>800</v>
      </c>
    </row>
    <row r="654" spans="1:3">
      <c r="A654" t="s">
        <v>1044</v>
      </c>
      <c r="B654" t="s">
        <v>1990</v>
      </c>
      <c r="C654">
        <v>-500</v>
      </c>
    </row>
    <row r="655" spans="1:3">
      <c r="A655" t="s">
        <v>1045</v>
      </c>
      <c r="B655" t="s">
        <v>1991</v>
      </c>
      <c r="C655">
        <v>530</v>
      </c>
    </row>
    <row r="656" spans="1:3">
      <c r="A656" t="s">
        <v>10</v>
      </c>
      <c r="B656" t="s">
        <v>1992</v>
      </c>
      <c r="C656">
        <v>-800</v>
      </c>
    </row>
    <row r="657" spans="1:3">
      <c r="A657" t="s">
        <v>27</v>
      </c>
      <c r="B657" t="s">
        <v>1993</v>
      </c>
      <c r="C657">
        <v>100</v>
      </c>
    </row>
    <row r="658" spans="1:3">
      <c r="A658" t="s">
        <v>705</v>
      </c>
      <c r="B658" t="s">
        <v>1994</v>
      </c>
      <c r="C658">
        <v>800</v>
      </c>
    </row>
    <row r="659" spans="1:3">
      <c r="A659" t="s">
        <v>163</v>
      </c>
      <c r="B659" t="s">
        <v>1995</v>
      </c>
      <c r="C659">
        <v>-700</v>
      </c>
    </row>
    <row r="660" spans="1:3">
      <c r="A660" t="s">
        <v>1046</v>
      </c>
      <c r="B660" t="s">
        <v>1996</v>
      </c>
      <c r="C660">
        <v>100</v>
      </c>
    </row>
    <row r="661" spans="1:3">
      <c r="A661" t="s">
        <v>1047</v>
      </c>
      <c r="B661" t="s">
        <v>1997</v>
      </c>
      <c r="C661">
        <v>530</v>
      </c>
    </row>
    <row r="662" spans="1:3">
      <c r="A662" t="s">
        <v>1048</v>
      </c>
      <c r="B662" t="s">
        <v>1998</v>
      </c>
      <c r="C662">
        <v>-800</v>
      </c>
    </row>
    <row r="663" spans="1:3">
      <c r="A663" t="s">
        <v>266</v>
      </c>
      <c r="B663" t="s">
        <v>1999</v>
      </c>
      <c r="C663">
        <v>0</v>
      </c>
    </row>
    <row r="664" spans="1:3">
      <c r="A664" t="s">
        <v>183</v>
      </c>
      <c r="B664" t="s">
        <v>2000</v>
      </c>
      <c r="C664">
        <v>100</v>
      </c>
    </row>
    <row r="665" spans="1:3">
      <c r="A665" t="s">
        <v>525</v>
      </c>
      <c r="B665" t="s">
        <v>2001</v>
      </c>
      <c r="C665">
        <v>800</v>
      </c>
    </row>
    <row r="666" spans="1:3">
      <c r="A666" t="s">
        <v>1049</v>
      </c>
      <c r="B666" t="s">
        <v>2002</v>
      </c>
      <c r="C666">
        <v>-800</v>
      </c>
    </row>
    <row r="667" spans="1:3">
      <c r="A667" t="s">
        <v>1050</v>
      </c>
      <c r="B667" t="s">
        <v>2003</v>
      </c>
      <c r="C667">
        <v>800</v>
      </c>
    </row>
    <row r="668" spans="1:3">
      <c r="A668" t="s">
        <v>476</v>
      </c>
      <c r="B668" t="s">
        <v>2004</v>
      </c>
      <c r="C668">
        <v>100</v>
      </c>
    </row>
    <row r="669" spans="1:3">
      <c r="A669" t="s">
        <v>526</v>
      </c>
      <c r="B669" t="s">
        <v>2005</v>
      </c>
      <c r="C669">
        <v>100</v>
      </c>
    </row>
    <row r="670" spans="1:3">
      <c r="A670" t="s">
        <v>60</v>
      </c>
      <c r="B670" t="s">
        <v>2006</v>
      </c>
      <c r="C670">
        <v>-800</v>
      </c>
    </row>
    <row r="671" spans="1:3">
      <c r="A671" t="s">
        <v>1051</v>
      </c>
      <c r="B671" t="s">
        <v>2007</v>
      </c>
      <c r="C671">
        <v>200</v>
      </c>
    </row>
    <row r="672" spans="1:3">
      <c r="A672" t="s">
        <v>603</v>
      </c>
      <c r="B672" t="s">
        <v>2008</v>
      </c>
      <c r="C672">
        <v>-800</v>
      </c>
    </row>
    <row r="673" spans="1:3">
      <c r="A673" t="s">
        <v>1052</v>
      </c>
      <c r="B673" t="s">
        <v>2009</v>
      </c>
      <c r="C673">
        <v>-800</v>
      </c>
    </row>
    <row r="674" spans="1:3">
      <c r="A674" t="s">
        <v>1053</v>
      </c>
      <c r="B674" t="s">
        <v>2010</v>
      </c>
      <c r="C674">
        <v>-800</v>
      </c>
    </row>
    <row r="675" spans="1:3">
      <c r="A675" t="s">
        <v>1054</v>
      </c>
      <c r="B675" t="s">
        <v>2011</v>
      </c>
      <c r="C675">
        <v>0</v>
      </c>
    </row>
    <row r="676" spans="1:3">
      <c r="A676" t="s">
        <v>604</v>
      </c>
      <c r="B676" t="s">
        <v>2012</v>
      </c>
      <c r="C676">
        <v>100</v>
      </c>
    </row>
    <row r="677" spans="1:3">
      <c r="A677" t="s">
        <v>274</v>
      </c>
      <c r="B677" t="s">
        <v>2013</v>
      </c>
      <c r="C677">
        <v>-800</v>
      </c>
    </row>
    <row r="678" spans="1:3">
      <c r="A678" t="s">
        <v>225</v>
      </c>
      <c r="B678" t="s">
        <v>2014</v>
      </c>
      <c r="C678">
        <v>100</v>
      </c>
    </row>
    <row r="679" spans="1:3">
      <c r="A679" t="s">
        <v>201</v>
      </c>
      <c r="B679" t="s">
        <v>2015</v>
      </c>
      <c r="C679">
        <v>100</v>
      </c>
    </row>
    <row r="680" spans="1:3">
      <c r="A680" t="s">
        <v>527</v>
      </c>
      <c r="B680" t="s">
        <v>2016</v>
      </c>
      <c r="C680">
        <v>0</v>
      </c>
    </row>
    <row r="681" spans="1:3">
      <c r="A681" t="s">
        <v>528</v>
      </c>
      <c r="B681" t="s">
        <v>2017</v>
      </c>
      <c r="C681">
        <v>800</v>
      </c>
    </row>
    <row r="682" spans="1:3">
      <c r="A682" t="s">
        <v>1055</v>
      </c>
      <c r="B682" t="s">
        <v>2018</v>
      </c>
      <c r="C682">
        <v>1300</v>
      </c>
    </row>
    <row r="683" spans="1:3">
      <c r="A683" t="s">
        <v>184</v>
      </c>
      <c r="B683" t="s">
        <v>2019</v>
      </c>
      <c r="C683">
        <v>-500</v>
      </c>
    </row>
    <row r="684" spans="1:3">
      <c r="A684" t="s">
        <v>1056</v>
      </c>
      <c r="B684" t="s">
        <v>2020</v>
      </c>
      <c r="C684">
        <v>800</v>
      </c>
    </row>
    <row r="685" spans="1:3">
      <c r="A685" t="s">
        <v>529</v>
      </c>
      <c r="B685" t="s">
        <v>2021</v>
      </c>
      <c r="C685">
        <v>530</v>
      </c>
    </row>
    <row r="686" spans="1:3">
      <c r="A686" t="s">
        <v>333</v>
      </c>
      <c r="B686" t="s">
        <v>2022</v>
      </c>
      <c r="C686">
        <v>100</v>
      </c>
    </row>
    <row r="687" spans="1:3">
      <c r="A687" t="s">
        <v>448</v>
      </c>
      <c r="B687" t="s">
        <v>2023</v>
      </c>
      <c r="C687">
        <v>100</v>
      </c>
    </row>
    <row r="688" spans="1:3">
      <c r="A688" t="s">
        <v>706</v>
      </c>
      <c r="B688" t="s">
        <v>2024</v>
      </c>
      <c r="C688">
        <v>100</v>
      </c>
    </row>
    <row r="689" spans="1:3">
      <c r="A689" t="s">
        <v>219</v>
      </c>
      <c r="B689" t="s">
        <v>2025</v>
      </c>
      <c r="C689">
        <v>200</v>
      </c>
    </row>
    <row r="690" spans="1:3">
      <c r="A690" t="s">
        <v>92</v>
      </c>
      <c r="B690" t="s">
        <v>2026</v>
      </c>
      <c r="C690">
        <v>530</v>
      </c>
    </row>
    <row r="691" spans="1:3">
      <c r="A691" t="s">
        <v>707</v>
      </c>
      <c r="B691" t="s">
        <v>2027</v>
      </c>
      <c r="C691">
        <v>100</v>
      </c>
    </row>
    <row r="692" spans="1:3">
      <c r="A692" t="s">
        <v>449</v>
      </c>
      <c r="B692" t="s">
        <v>2028</v>
      </c>
      <c r="C692">
        <v>-700</v>
      </c>
    </row>
    <row r="693" spans="1:3">
      <c r="A693" t="s">
        <v>1057</v>
      </c>
      <c r="B693" t="s">
        <v>2029</v>
      </c>
      <c r="C693">
        <v>-600</v>
      </c>
    </row>
    <row r="694" spans="1:3">
      <c r="A694" t="s">
        <v>1058</v>
      </c>
      <c r="B694" t="s">
        <v>2030</v>
      </c>
      <c r="C694">
        <v>800</v>
      </c>
    </row>
    <row r="695" spans="1:3">
      <c r="A695" t="s">
        <v>296</v>
      </c>
      <c r="B695" t="s">
        <v>2031</v>
      </c>
      <c r="C695">
        <v>0</v>
      </c>
    </row>
    <row r="696" spans="1:3">
      <c r="A696" t="s">
        <v>401</v>
      </c>
      <c r="B696" t="s">
        <v>2032</v>
      </c>
      <c r="C696">
        <v>-800</v>
      </c>
    </row>
    <row r="697" spans="1:3">
      <c r="A697" t="s">
        <v>1059</v>
      </c>
      <c r="B697" t="s">
        <v>2033</v>
      </c>
      <c r="C697">
        <v>-800</v>
      </c>
    </row>
    <row r="698" spans="1:3">
      <c r="A698" t="s">
        <v>1060</v>
      </c>
      <c r="B698" t="s">
        <v>2034</v>
      </c>
      <c r="C698">
        <v>-600</v>
      </c>
    </row>
    <row r="699" spans="1:3">
      <c r="A699" t="s">
        <v>421</v>
      </c>
      <c r="B699" t="s">
        <v>2035</v>
      </c>
      <c r="C699">
        <v>530</v>
      </c>
    </row>
    <row r="700" spans="1:3">
      <c r="A700" t="s">
        <v>1061</v>
      </c>
      <c r="B700" t="s">
        <v>2036</v>
      </c>
      <c r="C700">
        <v>-600</v>
      </c>
    </row>
    <row r="701" spans="1:3">
      <c r="A701" t="s">
        <v>1062</v>
      </c>
      <c r="B701" t="s">
        <v>2037</v>
      </c>
      <c r="C701">
        <v>1100</v>
      </c>
    </row>
    <row r="702" spans="1:3">
      <c r="A702" t="s">
        <v>1063</v>
      </c>
      <c r="B702" t="s">
        <v>2038</v>
      </c>
      <c r="C702">
        <v>800</v>
      </c>
    </row>
    <row r="703" spans="1:3">
      <c r="A703" t="s">
        <v>1064</v>
      </c>
      <c r="B703" t="s">
        <v>2039</v>
      </c>
      <c r="C703">
        <v>100</v>
      </c>
    </row>
    <row r="704" spans="1:3">
      <c r="A704" t="s">
        <v>450</v>
      </c>
      <c r="B704" t="s">
        <v>2040</v>
      </c>
      <c r="C704">
        <v>200</v>
      </c>
    </row>
    <row r="705" spans="1:3">
      <c r="A705" t="s">
        <v>79</v>
      </c>
      <c r="B705" t="s">
        <v>2041</v>
      </c>
      <c r="C705">
        <v>0</v>
      </c>
    </row>
    <row r="706" spans="1:3">
      <c r="A706" t="s">
        <v>530</v>
      </c>
      <c r="B706" t="s">
        <v>2042</v>
      </c>
      <c r="C706">
        <v>100</v>
      </c>
    </row>
    <row r="707" spans="1:3">
      <c r="A707" t="s">
        <v>1065</v>
      </c>
      <c r="B707" t="s">
        <v>2043</v>
      </c>
      <c r="C707">
        <v>100</v>
      </c>
    </row>
    <row r="708" spans="1:3">
      <c r="A708" t="s">
        <v>1066</v>
      </c>
      <c r="B708" t="s">
        <v>2044</v>
      </c>
      <c r="C708">
        <v>100</v>
      </c>
    </row>
    <row r="709" spans="1:3">
      <c r="A709" t="s">
        <v>122</v>
      </c>
      <c r="B709" t="s">
        <v>2045</v>
      </c>
      <c r="C709">
        <v>-800</v>
      </c>
    </row>
    <row r="710" spans="1:3">
      <c r="A710" t="s">
        <v>708</v>
      </c>
      <c r="B710" t="s">
        <v>2046</v>
      </c>
      <c r="C710">
        <v>-300</v>
      </c>
    </row>
    <row r="711" spans="1:3">
      <c r="A711" t="s">
        <v>1067</v>
      </c>
      <c r="B711" t="s">
        <v>2047</v>
      </c>
      <c r="C711">
        <v>100</v>
      </c>
    </row>
    <row r="712" spans="1:3">
      <c r="A712" t="s">
        <v>1068</v>
      </c>
      <c r="B712" t="s">
        <v>2048</v>
      </c>
      <c r="C712">
        <v>100</v>
      </c>
    </row>
    <row r="713" spans="1:3">
      <c r="A713" t="s">
        <v>172</v>
      </c>
      <c r="B713" t="s">
        <v>2049</v>
      </c>
      <c r="C713">
        <v>100</v>
      </c>
    </row>
    <row r="714" spans="1:3">
      <c r="A714" t="s">
        <v>240</v>
      </c>
      <c r="B714" t="s">
        <v>2050</v>
      </c>
      <c r="C714">
        <v>900</v>
      </c>
    </row>
    <row r="715" spans="1:3">
      <c r="A715" t="s">
        <v>422</v>
      </c>
      <c r="B715" t="s">
        <v>2051</v>
      </c>
      <c r="C715">
        <v>100</v>
      </c>
    </row>
    <row r="716" spans="1:3">
      <c r="A716" t="s">
        <v>114</v>
      </c>
      <c r="B716" t="s">
        <v>2052</v>
      </c>
      <c r="C716">
        <v>-800</v>
      </c>
    </row>
    <row r="717" spans="1:3">
      <c r="A717" t="s">
        <v>30</v>
      </c>
      <c r="B717" t="s">
        <v>2053</v>
      </c>
      <c r="C717">
        <v>0</v>
      </c>
    </row>
    <row r="718" spans="1:3">
      <c r="A718" t="s">
        <v>164</v>
      </c>
      <c r="B718" t="s">
        <v>2054</v>
      </c>
      <c r="C718">
        <v>0</v>
      </c>
    </row>
    <row r="719" spans="1:3">
      <c r="A719" t="s">
        <v>1069</v>
      </c>
      <c r="B719" t="s">
        <v>2055</v>
      </c>
      <c r="C719">
        <v>1300</v>
      </c>
    </row>
    <row r="720" spans="1:3">
      <c r="A720" t="s">
        <v>605</v>
      </c>
      <c r="B720" t="s">
        <v>2056</v>
      </c>
      <c r="C720">
        <v>200</v>
      </c>
    </row>
    <row r="721" spans="1:3">
      <c r="A721" t="s">
        <v>1070</v>
      </c>
      <c r="B721" t="s">
        <v>2057</v>
      </c>
      <c r="C721">
        <v>100</v>
      </c>
    </row>
    <row r="722" spans="1:3">
      <c r="A722" t="s">
        <v>1071</v>
      </c>
      <c r="B722" t="s">
        <v>2058</v>
      </c>
      <c r="C722">
        <v>100</v>
      </c>
    </row>
    <row r="723" spans="1:3">
      <c r="A723" t="s">
        <v>1072</v>
      </c>
      <c r="B723" t="s">
        <v>2059</v>
      </c>
      <c r="C723">
        <v>100</v>
      </c>
    </row>
    <row r="724" spans="1:3">
      <c r="A724" t="s">
        <v>531</v>
      </c>
      <c r="B724" t="s">
        <v>2060</v>
      </c>
      <c r="C724">
        <v>100</v>
      </c>
    </row>
    <row r="725" spans="1:3">
      <c r="A725" t="s">
        <v>709</v>
      </c>
      <c r="B725" t="s">
        <v>2061</v>
      </c>
      <c r="C725">
        <v>100</v>
      </c>
    </row>
    <row r="726" spans="1:3">
      <c r="A726" t="s">
        <v>125</v>
      </c>
      <c r="B726" t="s">
        <v>2062</v>
      </c>
      <c r="C726">
        <v>-800</v>
      </c>
    </row>
    <row r="727" spans="1:3">
      <c r="A727" t="s">
        <v>1073</v>
      </c>
      <c r="B727" t="s">
        <v>2063</v>
      </c>
      <c r="C727">
        <v>100</v>
      </c>
    </row>
    <row r="728" spans="1:3">
      <c r="A728" t="s">
        <v>710</v>
      </c>
      <c r="B728" t="s">
        <v>2064</v>
      </c>
      <c r="C728">
        <v>-500</v>
      </c>
    </row>
    <row r="729" spans="1:3">
      <c r="A729" t="s">
        <v>711</v>
      </c>
      <c r="B729" t="s">
        <v>2065</v>
      </c>
      <c r="C729">
        <v>100</v>
      </c>
    </row>
    <row r="730" spans="1:3">
      <c r="A730" t="s">
        <v>1074</v>
      </c>
      <c r="B730" t="s">
        <v>2066</v>
      </c>
      <c r="C730">
        <v>800</v>
      </c>
    </row>
    <row r="731" spans="1:3">
      <c r="A731" t="s">
        <v>23</v>
      </c>
      <c r="B731" t="s">
        <v>2067</v>
      </c>
      <c r="C731">
        <v>-800</v>
      </c>
    </row>
    <row r="732" spans="1:3">
      <c r="A732" t="s">
        <v>32</v>
      </c>
      <c r="B732" t="s">
        <v>2068</v>
      </c>
      <c r="C732">
        <v>900</v>
      </c>
    </row>
    <row r="733" spans="1:3">
      <c r="A733" t="s">
        <v>1075</v>
      </c>
      <c r="B733" t="s">
        <v>2069</v>
      </c>
      <c r="C733">
        <v>900</v>
      </c>
    </row>
    <row r="734" spans="1:3">
      <c r="A734" t="s">
        <v>532</v>
      </c>
      <c r="B734" t="s">
        <v>2070</v>
      </c>
      <c r="C734">
        <v>900</v>
      </c>
    </row>
    <row r="735" spans="1:3">
      <c r="A735" t="s">
        <v>317</v>
      </c>
      <c r="B735" t="s">
        <v>2071</v>
      </c>
      <c r="C735">
        <v>-800</v>
      </c>
    </row>
    <row r="736" spans="1:3">
      <c r="A736" t="s">
        <v>712</v>
      </c>
      <c r="B736" t="s">
        <v>2072</v>
      </c>
      <c r="C736">
        <v>100</v>
      </c>
    </row>
    <row r="737" spans="1:3">
      <c r="A737" t="s">
        <v>1076</v>
      </c>
      <c r="B737" t="s">
        <v>2073</v>
      </c>
      <c r="C737">
        <v>-300</v>
      </c>
    </row>
    <row r="738" spans="1:3">
      <c r="A738" t="s">
        <v>1077</v>
      </c>
      <c r="B738" t="s">
        <v>2074</v>
      </c>
      <c r="C738">
        <v>100</v>
      </c>
    </row>
    <row r="739" spans="1:3">
      <c r="A739" t="s">
        <v>345</v>
      </c>
      <c r="B739" t="s">
        <v>2075</v>
      </c>
      <c r="C739">
        <v>200</v>
      </c>
    </row>
    <row r="740" spans="1:3">
      <c r="A740" t="s">
        <v>1078</v>
      </c>
      <c r="B740" t="s">
        <v>2076</v>
      </c>
      <c r="C740">
        <v>-400</v>
      </c>
    </row>
    <row r="741" spans="1:3">
      <c r="A741" t="s">
        <v>1079</v>
      </c>
      <c r="B741" t="s">
        <v>2077</v>
      </c>
      <c r="C741">
        <v>-500</v>
      </c>
    </row>
    <row r="742" spans="1:3">
      <c r="A742" t="s">
        <v>1080</v>
      </c>
      <c r="B742" t="s">
        <v>2078</v>
      </c>
      <c r="C742">
        <v>-800</v>
      </c>
    </row>
    <row r="743" spans="1:3">
      <c r="A743" t="s">
        <v>376</v>
      </c>
      <c r="B743" t="s">
        <v>2079</v>
      </c>
      <c r="C743">
        <v>-800</v>
      </c>
    </row>
    <row r="744" spans="1:3">
      <c r="A744" t="s">
        <v>477</v>
      </c>
      <c r="B744" t="s">
        <v>2080</v>
      </c>
      <c r="C744">
        <v>100</v>
      </c>
    </row>
    <row r="745" spans="1:3">
      <c r="A745" t="s">
        <v>606</v>
      </c>
      <c r="B745" t="s">
        <v>2081</v>
      </c>
      <c r="C745">
        <v>0</v>
      </c>
    </row>
    <row r="746" spans="1:3">
      <c r="A746" t="s">
        <v>1081</v>
      </c>
      <c r="B746" t="s">
        <v>2082</v>
      </c>
      <c r="C746">
        <v>100</v>
      </c>
    </row>
    <row r="747" spans="1:3">
      <c r="A747" t="s">
        <v>361</v>
      </c>
      <c r="B747" t="s">
        <v>2083</v>
      </c>
      <c r="C747">
        <v>-500</v>
      </c>
    </row>
    <row r="748" spans="1:3">
      <c r="A748" t="s">
        <v>491</v>
      </c>
      <c r="B748" t="s">
        <v>2084</v>
      </c>
      <c r="C748">
        <v>100</v>
      </c>
    </row>
    <row r="749" spans="1:3">
      <c r="A749" t="s">
        <v>1082</v>
      </c>
      <c r="B749" t="s">
        <v>2085</v>
      </c>
      <c r="C749">
        <v>100</v>
      </c>
    </row>
    <row r="750" spans="1:3">
      <c r="A750" t="s">
        <v>1083</v>
      </c>
      <c r="B750" t="s">
        <v>2086</v>
      </c>
      <c r="C750">
        <v>-800</v>
      </c>
    </row>
    <row r="751" spans="1:3">
      <c r="A751" t="s">
        <v>1084</v>
      </c>
      <c r="B751" t="s">
        <v>2087</v>
      </c>
      <c r="C751">
        <v>100</v>
      </c>
    </row>
    <row r="752" spans="1:3">
      <c r="A752" t="s">
        <v>451</v>
      </c>
      <c r="B752" t="s">
        <v>2088</v>
      </c>
      <c r="C752">
        <v>100</v>
      </c>
    </row>
    <row r="753" spans="1:3">
      <c r="A753" t="s">
        <v>170</v>
      </c>
      <c r="B753" t="s">
        <v>2089</v>
      </c>
      <c r="C753">
        <v>200</v>
      </c>
    </row>
    <row r="754" spans="1:3">
      <c r="A754" t="s">
        <v>1085</v>
      </c>
      <c r="B754" t="s">
        <v>2090</v>
      </c>
      <c r="C754">
        <v>300</v>
      </c>
    </row>
    <row r="755" spans="1:3">
      <c r="A755" t="s">
        <v>48</v>
      </c>
      <c r="B755" t="s">
        <v>2091</v>
      </c>
      <c r="C755">
        <v>100</v>
      </c>
    </row>
    <row r="756" spans="1:3">
      <c r="A756" t="s">
        <v>1086</v>
      </c>
      <c r="B756" t="s">
        <v>2092</v>
      </c>
      <c r="C756">
        <v>100</v>
      </c>
    </row>
    <row r="757" spans="1:3">
      <c r="A757" t="s">
        <v>220</v>
      </c>
      <c r="B757" t="s">
        <v>2093</v>
      </c>
      <c r="C757">
        <v>-800</v>
      </c>
    </row>
    <row r="758" spans="1:3">
      <c r="A758" t="s">
        <v>1087</v>
      </c>
      <c r="B758" t="s">
        <v>2094</v>
      </c>
      <c r="C758">
        <v>200</v>
      </c>
    </row>
    <row r="759" spans="1:3">
      <c r="A759" t="s">
        <v>1088</v>
      </c>
      <c r="B759" t="s">
        <v>2095</v>
      </c>
      <c r="C759">
        <v>300</v>
      </c>
    </row>
    <row r="760" spans="1:3">
      <c r="A760" t="s">
        <v>713</v>
      </c>
      <c r="B760" t="s">
        <v>2096</v>
      </c>
      <c r="C760">
        <v>200</v>
      </c>
    </row>
    <row r="761" spans="1:3">
      <c r="A761" t="s">
        <v>377</v>
      </c>
      <c r="B761" t="s">
        <v>2097</v>
      </c>
      <c r="C761">
        <v>100</v>
      </c>
    </row>
    <row r="762" spans="1:3">
      <c r="A762" t="s">
        <v>714</v>
      </c>
      <c r="B762" t="s">
        <v>2098</v>
      </c>
      <c r="C762">
        <v>-800</v>
      </c>
    </row>
    <row r="763" spans="1:3">
      <c r="A763" t="s">
        <v>607</v>
      </c>
      <c r="B763" t="s">
        <v>2099</v>
      </c>
      <c r="C763">
        <v>-700</v>
      </c>
    </row>
    <row r="764" spans="1:3">
      <c r="A764" t="s">
        <v>1089</v>
      </c>
      <c r="B764" t="s">
        <v>2100</v>
      </c>
      <c r="C764">
        <v>200</v>
      </c>
    </row>
    <row r="765" spans="1:3">
      <c r="A765" t="s">
        <v>533</v>
      </c>
      <c r="B765" t="s">
        <v>2101</v>
      </c>
      <c r="C765">
        <v>-800</v>
      </c>
    </row>
    <row r="766" spans="1:3">
      <c r="A766" t="s">
        <v>1090</v>
      </c>
      <c r="B766" t="s">
        <v>2102</v>
      </c>
      <c r="C766">
        <v>300</v>
      </c>
    </row>
    <row r="767" spans="1:3">
      <c r="A767" t="s">
        <v>77</v>
      </c>
      <c r="B767" t="s">
        <v>2103</v>
      </c>
      <c r="C767">
        <v>800</v>
      </c>
    </row>
    <row r="768" spans="1:3">
      <c r="A768" t="s">
        <v>195</v>
      </c>
      <c r="B768" t="s">
        <v>2104</v>
      </c>
      <c r="C768">
        <v>100</v>
      </c>
    </row>
    <row r="769" spans="1:3">
      <c r="A769" t="s">
        <v>715</v>
      </c>
      <c r="B769" t="s">
        <v>2105</v>
      </c>
      <c r="C769">
        <v>100</v>
      </c>
    </row>
    <row r="770" spans="1:3">
      <c r="A770" t="s">
        <v>1091</v>
      </c>
      <c r="B770" t="s">
        <v>2106</v>
      </c>
      <c r="C770">
        <v>-500</v>
      </c>
    </row>
    <row r="771" spans="1:3">
      <c r="A771" t="s">
        <v>1092</v>
      </c>
      <c r="B771" t="s">
        <v>2107</v>
      </c>
      <c r="C771">
        <v>-600</v>
      </c>
    </row>
    <row r="772" spans="1:3">
      <c r="A772" t="s">
        <v>138</v>
      </c>
      <c r="B772" t="s">
        <v>2108</v>
      </c>
      <c r="C772">
        <v>-500</v>
      </c>
    </row>
    <row r="773" spans="1:3">
      <c r="A773" t="s">
        <v>88</v>
      </c>
      <c r="B773" t="s">
        <v>2109</v>
      </c>
      <c r="C773">
        <v>1100</v>
      </c>
    </row>
    <row r="774" spans="1:3">
      <c r="A774" t="s">
        <v>1093</v>
      </c>
      <c r="B774" t="s">
        <v>2110</v>
      </c>
      <c r="C774">
        <v>100</v>
      </c>
    </row>
    <row r="775" spans="1:3">
      <c r="A775" t="s">
        <v>230</v>
      </c>
      <c r="B775" t="s">
        <v>2111</v>
      </c>
      <c r="C775">
        <v>200</v>
      </c>
    </row>
    <row r="776" spans="1:3">
      <c r="A776" t="s">
        <v>1094</v>
      </c>
      <c r="B776" t="s">
        <v>2112</v>
      </c>
      <c r="C776">
        <v>100</v>
      </c>
    </row>
    <row r="777" spans="1:3">
      <c r="A777" t="s">
        <v>1095</v>
      </c>
      <c r="B777" t="s">
        <v>2113</v>
      </c>
      <c r="C777">
        <v>-500</v>
      </c>
    </row>
    <row r="778" spans="1:3">
      <c r="A778" t="s">
        <v>133</v>
      </c>
      <c r="B778" t="s">
        <v>2114</v>
      </c>
      <c r="C778">
        <v>100</v>
      </c>
    </row>
    <row r="779" spans="1:3">
      <c r="A779" t="s">
        <v>716</v>
      </c>
      <c r="B779" t="s">
        <v>2115</v>
      </c>
      <c r="C779">
        <v>-500</v>
      </c>
    </row>
    <row r="780" spans="1:3">
      <c r="A780" t="s">
        <v>134</v>
      </c>
      <c r="B780" t="s">
        <v>2116</v>
      </c>
      <c r="C780">
        <v>100</v>
      </c>
    </row>
    <row r="781" spans="1:3">
      <c r="A781" t="s">
        <v>1096</v>
      </c>
      <c r="B781" t="s">
        <v>2117</v>
      </c>
      <c r="C781">
        <v>-700</v>
      </c>
    </row>
    <row r="782" spans="1:3">
      <c r="A782" t="s">
        <v>128</v>
      </c>
      <c r="B782" t="s">
        <v>2118</v>
      </c>
      <c r="C782">
        <v>200</v>
      </c>
    </row>
    <row r="783" spans="1:3">
      <c r="A783" t="s">
        <v>717</v>
      </c>
      <c r="B783" t="s">
        <v>2119</v>
      </c>
      <c r="C783">
        <v>100</v>
      </c>
    </row>
    <row r="784" spans="1:3">
      <c r="A784" t="s">
        <v>210</v>
      </c>
      <c r="B784" t="s">
        <v>2120</v>
      </c>
      <c r="C784">
        <v>100</v>
      </c>
    </row>
    <row r="785" spans="1:3">
      <c r="A785" t="s">
        <v>1097</v>
      </c>
      <c r="B785" t="s">
        <v>2121</v>
      </c>
      <c r="C785">
        <v>100</v>
      </c>
    </row>
    <row r="786" spans="1:3">
      <c r="A786" t="s">
        <v>297</v>
      </c>
      <c r="B786" t="s">
        <v>2122</v>
      </c>
      <c r="C786">
        <v>530</v>
      </c>
    </row>
    <row r="787" spans="1:3">
      <c r="A787" t="s">
        <v>1098</v>
      </c>
      <c r="B787" t="s">
        <v>2123</v>
      </c>
      <c r="C787">
        <v>-800</v>
      </c>
    </row>
    <row r="788" spans="1:3">
      <c r="A788" t="s">
        <v>423</v>
      </c>
      <c r="B788" t="s">
        <v>2124</v>
      </c>
      <c r="C788">
        <v>0</v>
      </c>
    </row>
    <row r="789" spans="1:3">
      <c r="A789" t="s">
        <v>1099</v>
      </c>
      <c r="B789" t="s">
        <v>2125</v>
      </c>
      <c r="C789">
        <v>100</v>
      </c>
    </row>
    <row r="790" spans="1:3">
      <c r="A790" t="s">
        <v>54</v>
      </c>
      <c r="B790" t="s">
        <v>2126</v>
      </c>
      <c r="C790">
        <v>200</v>
      </c>
    </row>
    <row r="791" spans="1:3">
      <c r="A791" t="s">
        <v>1100</v>
      </c>
      <c r="B791" t="s">
        <v>2127</v>
      </c>
      <c r="C791">
        <v>-600</v>
      </c>
    </row>
    <row r="792" spans="1:3">
      <c r="A792" t="s">
        <v>1101</v>
      </c>
      <c r="B792" t="s">
        <v>2128</v>
      </c>
      <c r="C792">
        <v>-500</v>
      </c>
    </row>
    <row r="793" spans="1:3">
      <c r="A793" t="s">
        <v>1102</v>
      </c>
      <c r="B793" t="s">
        <v>2129</v>
      </c>
      <c r="C793">
        <v>-700</v>
      </c>
    </row>
    <row r="794" spans="1:3">
      <c r="A794" t="s">
        <v>1103</v>
      </c>
      <c r="B794" t="s">
        <v>2130</v>
      </c>
      <c r="C794">
        <v>-500</v>
      </c>
    </row>
    <row r="795" spans="1:3">
      <c r="A795" t="s">
        <v>534</v>
      </c>
      <c r="B795" t="s">
        <v>2131</v>
      </c>
      <c r="C795">
        <v>200</v>
      </c>
    </row>
    <row r="796" spans="1:3">
      <c r="A796" t="s">
        <v>285</v>
      </c>
      <c r="B796" t="s">
        <v>2132</v>
      </c>
      <c r="C796">
        <v>-500</v>
      </c>
    </row>
    <row r="797" spans="1:3">
      <c r="A797" t="s">
        <v>1104</v>
      </c>
      <c r="B797" t="s">
        <v>2133</v>
      </c>
      <c r="C797">
        <v>300</v>
      </c>
    </row>
    <row r="798" spans="1:3">
      <c r="A798" t="s">
        <v>1105</v>
      </c>
      <c r="B798" t="s">
        <v>2134</v>
      </c>
      <c r="C798">
        <v>300</v>
      </c>
    </row>
    <row r="799" spans="1:3">
      <c r="A799" t="s">
        <v>318</v>
      </c>
      <c r="B799" t="s">
        <v>2135</v>
      </c>
      <c r="C799">
        <v>-800</v>
      </c>
    </row>
    <row r="800" spans="1:3">
      <c r="A800" t="s">
        <v>535</v>
      </c>
      <c r="B800" t="s">
        <v>2136</v>
      </c>
      <c r="C800">
        <v>-500</v>
      </c>
    </row>
    <row r="801" spans="1:3">
      <c r="A801" t="s">
        <v>233</v>
      </c>
      <c r="B801" t="s">
        <v>2137</v>
      </c>
      <c r="C801">
        <v>100</v>
      </c>
    </row>
    <row r="802" spans="1:3">
      <c r="A802" t="s">
        <v>155</v>
      </c>
      <c r="B802" t="s">
        <v>2138</v>
      </c>
      <c r="C802">
        <v>100</v>
      </c>
    </row>
    <row r="803" spans="1:3">
      <c r="A803" t="s">
        <v>608</v>
      </c>
      <c r="B803" t="s">
        <v>2139</v>
      </c>
      <c r="C803">
        <v>100</v>
      </c>
    </row>
    <row r="804" spans="1:3">
      <c r="A804" t="s">
        <v>1106</v>
      </c>
      <c r="B804" t="s">
        <v>2140</v>
      </c>
      <c r="C804">
        <v>100</v>
      </c>
    </row>
    <row r="805" spans="1:3">
      <c r="A805" t="s">
        <v>1107</v>
      </c>
      <c r="B805" t="s">
        <v>2141</v>
      </c>
      <c r="C805">
        <v>-800</v>
      </c>
    </row>
    <row r="806" spans="1:3">
      <c r="A806" t="s">
        <v>1108</v>
      </c>
      <c r="B806" t="s">
        <v>2142</v>
      </c>
      <c r="C806">
        <v>0</v>
      </c>
    </row>
    <row r="807" spans="1:3">
      <c r="A807" t="s">
        <v>492</v>
      </c>
      <c r="B807" t="s">
        <v>2143</v>
      </c>
      <c r="C807">
        <v>-500</v>
      </c>
    </row>
    <row r="808" spans="1:3">
      <c r="A808" t="s">
        <v>362</v>
      </c>
      <c r="B808" t="s">
        <v>2144</v>
      </c>
      <c r="C808">
        <v>-600</v>
      </c>
    </row>
    <row r="809" spans="1:3">
      <c r="A809" t="s">
        <v>452</v>
      </c>
      <c r="B809" t="s">
        <v>2145</v>
      </c>
      <c r="C809">
        <v>400</v>
      </c>
    </row>
    <row r="810" spans="1:3">
      <c r="A810" t="s">
        <v>402</v>
      </c>
      <c r="B810" t="s">
        <v>2146</v>
      </c>
      <c r="C810">
        <v>800</v>
      </c>
    </row>
    <row r="811" spans="1:3">
      <c r="A811" t="s">
        <v>202</v>
      </c>
      <c r="B811" t="s">
        <v>2147</v>
      </c>
      <c r="C811">
        <v>100</v>
      </c>
    </row>
    <row r="812" spans="1:3">
      <c r="A812" t="s">
        <v>536</v>
      </c>
      <c r="B812" t="s">
        <v>2148</v>
      </c>
      <c r="C812">
        <v>100</v>
      </c>
    </row>
    <row r="813" spans="1:3">
      <c r="A813" t="s">
        <v>1109</v>
      </c>
      <c r="B813" t="s">
        <v>2149</v>
      </c>
      <c r="C813">
        <v>200</v>
      </c>
    </row>
    <row r="814" spans="1:3">
      <c r="A814" t="s">
        <v>718</v>
      </c>
      <c r="B814" t="s">
        <v>2150</v>
      </c>
      <c r="C814">
        <v>530</v>
      </c>
    </row>
    <row r="815" spans="1:3">
      <c r="A815" t="s">
        <v>192</v>
      </c>
      <c r="B815" t="s">
        <v>2151</v>
      </c>
      <c r="C815">
        <v>530</v>
      </c>
    </row>
    <row r="816" spans="1:3">
      <c r="A816" t="s">
        <v>363</v>
      </c>
      <c r="B816" t="s">
        <v>2152</v>
      </c>
      <c r="C816">
        <v>200</v>
      </c>
    </row>
    <row r="817" spans="1:3">
      <c r="A817" t="s">
        <v>1110</v>
      </c>
      <c r="B817" t="s">
        <v>2153</v>
      </c>
      <c r="C817">
        <v>800</v>
      </c>
    </row>
    <row r="818" spans="1:3">
      <c r="A818" t="s">
        <v>1111</v>
      </c>
      <c r="B818" t="s">
        <v>2154</v>
      </c>
      <c r="C818">
        <v>200</v>
      </c>
    </row>
    <row r="819" spans="1:3">
      <c r="A819" t="s">
        <v>1112</v>
      </c>
      <c r="B819" t="s">
        <v>2155</v>
      </c>
      <c r="C819">
        <v>-800</v>
      </c>
    </row>
    <row r="820" spans="1:3">
      <c r="A820" t="s">
        <v>1113</v>
      </c>
      <c r="B820" t="s">
        <v>2156</v>
      </c>
      <c r="C820">
        <v>200</v>
      </c>
    </row>
    <row r="821" spans="1:3">
      <c r="A821" t="s">
        <v>537</v>
      </c>
      <c r="B821" t="s">
        <v>2157</v>
      </c>
      <c r="C821">
        <v>800</v>
      </c>
    </row>
    <row r="822" spans="1:3">
      <c r="A822" t="s">
        <v>1114</v>
      </c>
      <c r="B822" t="s">
        <v>2158</v>
      </c>
      <c r="C822">
        <v>530</v>
      </c>
    </row>
    <row r="823" spans="1:3">
      <c r="A823" t="s">
        <v>1115</v>
      </c>
      <c r="B823" t="s">
        <v>2159</v>
      </c>
      <c r="C823">
        <v>900</v>
      </c>
    </row>
    <row r="824" spans="1:3">
      <c r="A824" t="s">
        <v>1116</v>
      </c>
      <c r="B824" t="s">
        <v>2160</v>
      </c>
      <c r="C824">
        <v>100</v>
      </c>
    </row>
    <row r="825" spans="1:3">
      <c r="A825" t="s">
        <v>86</v>
      </c>
      <c r="B825" t="s">
        <v>2161</v>
      </c>
      <c r="C825">
        <v>-800</v>
      </c>
    </row>
    <row r="826" spans="1:3">
      <c r="A826" t="s">
        <v>1117</v>
      </c>
      <c r="B826" t="s">
        <v>2162</v>
      </c>
      <c r="C826">
        <v>530</v>
      </c>
    </row>
    <row r="827" spans="1:3">
      <c r="A827" t="s">
        <v>1118</v>
      </c>
      <c r="B827" t="s">
        <v>2163</v>
      </c>
      <c r="C827">
        <v>-500</v>
      </c>
    </row>
    <row r="828" spans="1:3">
      <c r="A828" t="s">
        <v>1119</v>
      </c>
      <c r="B828" t="s">
        <v>2164</v>
      </c>
      <c r="C828">
        <v>-500</v>
      </c>
    </row>
    <row r="829" spans="1:3">
      <c r="A829" t="s">
        <v>221</v>
      </c>
      <c r="B829" t="s">
        <v>2165</v>
      </c>
      <c r="C829">
        <v>0</v>
      </c>
    </row>
    <row r="830" spans="1:3">
      <c r="A830" t="s">
        <v>158</v>
      </c>
      <c r="B830" t="s">
        <v>2166</v>
      </c>
      <c r="C830">
        <v>-500</v>
      </c>
    </row>
    <row r="831" spans="1:3">
      <c r="A831" t="s">
        <v>1120</v>
      </c>
      <c r="B831" t="s">
        <v>2167</v>
      </c>
      <c r="C831">
        <v>1000</v>
      </c>
    </row>
    <row r="832" spans="1:3">
      <c r="A832" t="s">
        <v>1121</v>
      </c>
      <c r="B832" t="s">
        <v>2168</v>
      </c>
      <c r="C832">
        <v>-500</v>
      </c>
    </row>
    <row r="833" spans="1:3">
      <c r="A833" t="s">
        <v>1122</v>
      </c>
      <c r="B833" t="s">
        <v>2169</v>
      </c>
      <c r="C833">
        <v>-800</v>
      </c>
    </row>
    <row r="834" spans="1:3">
      <c r="A834" t="s">
        <v>538</v>
      </c>
      <c r="B834" t="s">
        <v>2170</v>
      </c>
      <c r="C834">
        <v>-800</v>
      </c>
    </row>
    <row r="835" spans="1:3">
      <c r="A835" t="s">
        <v>1123</v>
      </c>
      <c r="B835" t="s">
        <v>2171</v>
      </c>
      <c r="C835">
        <v>0</v>
      </c>
    </row>
    <row r="836" spans="1:3">
      <c r="A836" t="s">
        <v>609</v>
      </c>
      <c r="B836" t="s">
        <v>2172</v>
      </c>
      <c r="C836">
        <v>100</v>
      </c>
    </row>
    <row r="837" spans="1:3">
      <c r="A837" t="s">
        <v>1124</v>
      </c>
      <c r="B837" t="s">
        <v>2173</v>
      </c>
      <c r="C837">
        <v>100</v>
      </c>
    </row>
    <row r="838" spans="1:3">
      <c r="A838" t="s">
        <v>1125</v>
      </c>
      <c r="B838" t="s">
        <v>2174</v>
      </c>
      <c r="C838">
        <v>100</v>
      </c>
    </row>
    <row r="839" spans="1:3">
      <c r="A839" t="s">
        <v>719</v>
      </c>
      <c r="B839" t="s">
        <v>2175</v>
      </c>
      <c r="C839">
        <v>100</v>
      </c>
    </row>
    <row r="840" spans="1:3">
      <c r="A840" t="s">
        <v>610</v>
      </c>
      <c r="B840" t="s">
        <v>2176</v>
      </c>
      <c r="C840">
        <v>100</v>
      </c>
    </row>
    <row r="841" spans="1:3">
      <c r="A841" t="s">
        <v>1126</v>
      </c>
      <c r="B841" t="s">
        <v>2177</v>
      </c>
      <c r="C841">
        <v>-500</v>
      </c>
    </row>
    <row r="842" spans="1:3">
      <c r="A842" t="s">
        <v>196</v>
      </c>
      <c r="B842" t="s">
        <v>2178</v>
      </c>
      <c r="C842">
        <v>100</v>
      </c>
    </row>
    <row r="843" spans="1:3">
      <c r="A843" t="s">
        <v>1127</v>
      </c>
      <c r="B843" t="s">
        <v>2179</v>
      </c>
      <c r="C843">
        <v>-800</v>
      </c>
    </row>
    <row r="844" spans="1:3">
      <c r="A844" t="s">
        <v>1128</v>
      </c>
      <c r="B844" t="s">
        <v>2180</v>
      </c>
      <c r="C844">
        <v>-800</v>
      </c>
    </row>
    <row r="845" spans="1:3">
      <c r="A845" t="s">
        <v>1129</v>
      </c>
      <c r="B845" t="s">
        <v>2181</v>
      </c>
      <c r="C845">
        <v>530</v>
      </c>
    </row>
    <row r="846" spans="1:3">
      <c r="A846" t="s">
        <v>1130</v>
      </c>
      <c r="B846" t="s">
        <v>2182</v>
      </c>
      <c r="C846">
        <v>300</v>
      </c>
    </row>
    <row r="847" spans="1:3">
      <c r="A847" t="s">
        <v>1131</v>
      </c>
      <c r="B847" t="s">
        <v>2183</v>
      </c>
      <c r="C847">
        <v>300</v>
      </c>
    </row>
    <row r="848" spans="1:3">
      <c r="A848" t="s">
        <v>1132</v>
      </c>
      <c r="B848" t="s">
        <v>2184</v>
      </c>
      <c r="C848">
        <v>100</v>
      </c>
    </row>
    <row r="849" spans="1:3">
      <c r="A849" t="s">
        <v>424</v>
      </c>
      <c r="B849" t="s">
        <v>2185</v>
      </c>
      <c r="C849">
        <v>100</v>
      </c>
    </row>
    <row r="850" spans="1:3">
      <c r="A850" t="s">
        <v>539</v>
      </c>
      <c r="B850" t="s">
        <v>2186</v>
      </c>
      <c r="C850">
        <v>100</v>
      </c>
    </row>
    <row r="851" spans="1:3">
      <c r="A851" t="s">
        <v>1133</v>
      </c>
      <c r="B851" t="s">
        <v>2187</v>
      </c>
      <c r="C851">
        <v>200</v>
      </c>
    </row>
    <row r="852" spans="1:3">
      <c r="A852" t="s">
        <v>1134</v>
      </c>
      <c r="B852" t="s">
        <v>2188</v>
      </c>
      <c r="C852">
        <v>-500</v>
      </c>
    </row>
    <row r="853" spans="1:3">
      <c r="A853" t="s">
        <v>123</v>
      </c>
      <c r="B853" t="s">
        <v>2189</v>
      </c>
      <c r="C853">
        <v>200</v>
      </c>
    </row>
    <row r="854" spans="1:3">
      <c r="A854" t="s">
        <v>137</v>
      </c>
      <c r="B854" t="s">
        <v>2190</v>
      </c>
      <c r="C854">
        <v>200</v>
      </c>
    </row>
    <row r="855" spans="1:3">
      <c r="A855" t="s">
        <v>250</v>
      </c>
      <c r="B855" t="s">
        <v>2191</v>
      </c>
      <c r="C855">
        <v>100</v>
      </c>
    </row>
    <row r="856" spans="1:3">
      <c r="A856" t="s">
        <v>540</v>
      </c>
      <c r="B856" t="s">
        <v>2192</v>
      </c>
      <c r="C856">
        <v>0</v>
      </c>
    </row>
    <row r="857" spans="1:3">
      <c r="A857" t="s">
        <v>1135</v>
      </c>
      <c r="B857" t="s">
        <v>2193</v>
      </c>
      <c r="C857">
        <v>-400</v>
      </c>
    </row>
    <row r="858" spans="1:3">
      <c r="A858" t="s">
        <v>1136</v>
      </c>
      <c r="B858" t="s">
        <v>2194</v>
      </c>
      <c r="C858">
        <v>800</v>
      </c>
    </row>
    <row r="859" spans="1:3">
      <c r="A859" t="s">
        <v>425</v>
      </c>
      <c r="B859" t="s">
        <v>2195</v>
      </c>
      <c r="C859">
        <v>-500</v>
      </c>
    </row>
    <row r="860" spans="1:3">
      <c r="A860" t="s">
        <v>720</v>
      </c>
      <c r="B860" t="s">
        <v>2196</v>
      </c>
      <c r="C860">
        <v>200</v>
      </c>
    </row>
    <row r="861" spans="1:3">
      <c r="A861" t="s">
        <v>721</v>
      </c>
      <c r="B861" t="s">
        <v>2197</v>
      </c>
      <c r="C861">
        <v>200</v>
      </c>
    </row>
    <row r="862" spans="1:3">
      <c r="A862" t="s">
        <v>1137</v>
      </c>
      <c r="B862" t="s">
        <v>2198</v>
      </c>
      <c r="C862">
        <v>0</v>
      </c>
    </row>
    <row r="863" spans="1:3">
      <c r="A863" t="s">
        <v>1138</v>
      </c>
      <c r="B863" t="s">
        <v>2199</v>
      </c>
      <c r="C863">
        <v>200</v>
      </c>
    </row>
    <row r="864" spans="1:3">
      <c r="A864" t="s">
        <v>1139</v>
      </c>
      <c r="B864" t="s">
        <v>2200</v>
      </c>
      <c r="C864">
        <v>-800</v>
      </c>
    </row>
    <row r="865" spans="1:3">
      <c r="A865" t="s">
        <v>1140</v>
      </c>
      <c r="B865" t="s">
        <v>2201</v>
      </c>
      <c r="C865">
        <v>100</v>
      </c>
    </row>
    <row r="866" spans="1:3">
      <c r="A866" t="s">
        <v>611</v>
      </c>
      <c r="B866" t="s">
        <v>2202</v>
      </c>
      <c r="C866">
        <v>0</v>
      </c>
    </row>
    <row r="867" spans="1:3">
      <c r="A867" t="s">
        <v>403</v>
      </c>
      <c r="B867" t="s">
        <v>2203</v>
      </c>
      <c r="C867">
        <v>-500</v>
      </c>
    </row>
    <row r="868" spans="1:3">
      <c r="A868" t="s">
        <v>1141</v>
      </c>
      <c r="B868" t="s">
        <v>2204</v>
      </c>
      <c r="C868">
        <v>100</v>
      </c>
    </row>
    <row r="869" spans="1:3">
      <c r="A869" t="s">
        <v>78</v>
      </c>
      <c r="B869" t="s">
        <v>2205</v>
      </c>
      <c r="C869">
        <v>1100</v>
      </c>
    </row>
    <row r="870" spans="1:3">
      <c r="A870" t="s">
        <v>226</v>
      </c>
      <c r="B870" t="s">
        <v>2206</v>
      </c>
      <c r="C870">
        <v>-800</v>
      </c>
    </row>
    <row r="871" spans="1:3">
      <c r="A871" t="s">
        <v>346</v>
      </c>
      <c r="B871" t="s">
        <v>2207</v>
      </c>
      <c r="C871">
        <v>100</v>
      </c>
    </row>
    <row r="872" spans="1:3">
      <c r="A872" t="s">
        <v>12</v>
      </c>
      <c r="B872" t="s">
        <v>2208</v>
      </c>
      <c r="C872">
        <v>-600</v>
      </c>
    </row>
    <row r="873" spans="1:3">
      <c r="A873" t="s">
        <v>153</v>
      </c>
      <c r="B873" t="s">
        <v>2209</v>
      </c>
      <c r="C873">
        <v>-800</v>
      </c>
    </row>
    <row r="874" spans="1:3">
      <c r="A874" t="s">
        <v>1142</v>
      </c>
      <c r="B874" t="s">
        <v>2210</v>
      </c>
      <c r="C874">
        <v>0</v>
      </c>
    </row>
    <row r="875" spans="1:3">
      <c r="A875" t="s">
        <v>331</v>
      </c>
      <c r="B875" t="s">
        <v>2211</v>
      </c>
      <c r="C875">
        <v>100</v>
      </c>
    </row>
    <row r="876" spans="1:3">
      <c r="A876" t="s">
        <v>1143</v>
      </c>
      <c r="B876" t="s">
        <v>2212</v>
      </c>
      <c r="C876">
        <v>800</v>
      </c>
    </row>
    <row r="877" spans="1:3">
      <c r="A877" t="s">
        <v>1144</v>
      </c>
      <c r="B877" t="s">
        <v>2213</v>
      </c>
      <c r="C877">
        <v>800</v>
      </c>
    </row>
    <row r="878" spans="1:3">
      <c r="A878" t="s">
        <v>1145</v>
      </c>
      <c r="B878" t="s">
        <v>2214</v>
      </c>
      <c r="C878">
        <v>-400</v>
      </c>
    </row>
    <row r="879" spans="1:3">
      <c r="A879" t="s">
        <v>1146</v>
      </c>
      <c r="B879" t="s">
        <v>2215</v>
      </c>
      <c r="C879">
        <v>-800</v>
      </c>
    </row>
    <row r="880" spans="1:3">
      <c r="A880" t="s">
        <v>722</v>
      </c>
      <c r="B880" t="s">
        <v>2216</v>
      </c>
      <c r="C880">
        <v>200</v>
      </c>
    </row>
    <row r="881" spans="1:3">
      <c r="A881" t="s">
        <v>1147</v>
      </c>
      <c r="B881" t="s">
        <v>2217</v>
      </c>
      <c r="C881">
        <v>0</v>
      </c>
    </row>
    <row r="882" spans="1:3">
      <c r="A882" t="s">
        <v>723</v>
      </c>
      <c r="B882" t="s">
        <v>2218</v>
      </c>
      <c r="C882">
        <v>800</v>
      </c>
    </row>
    <row r="883" spans="1:3">
      <c r="A883" t="s">
        <v>1148</v>
      </c>
      <c r="B883" t="s">
        <v>2219</v>
      </c>
      <c r="C883">
        <v>1300</v>
      </c>
    </row>
    <row r="884" spans="1:3">
      <c r="A884" t="s">
        <v>81</v>
      </c>
      <c r="B884" t="s">
        <v>2220</v>
      </c>
      <c r="C884">
        <v>100</v>
      </c>
    </row>
    <row r="885" spans="1:3">
      <c r="A885" t="s">
        <v>724</v>
      </c>
      <c r="B885" t="s">
        <v>2221</v>
      </c>
      <c r="C885">
        <v>100</v>
      </c>
    </row>
    <row r="886" spans="1:3">
      <c r="A886" t="s">
        <v>725</v>
      </c>
      <c r="B886" t="s">
        <v>2222</v>
      </c>
      <c r="C886">
        <v>-600</v>
      </c>
    </row>
    <row r="887" spans="1:3">
      <c r="A887" t="s">
        <v>1149</v>
      </c>
      <c r="B887" t="s">
        <v>2223</v>
      </c>
      <c r="C887">
        <v>0</v>
      </c>
    </row>
    <row r="888" spans="1:3">
      <c r="A888" t="s">
        <v>197</v>
      </c>
      <c r="B888" t="s">
        <v>2224</v>
      </c>
      <c r="C888">
        <v>-800</v>
      </c>
    </row>
    <row r="889" spans="1:3">
      <c r="A889" t="s">
        <v>37</v>
      </c>
      <c r="B889" t="s">
        <v>2225</v>
      </c>
      <c r="C889">
        <v>100</v>
      </c>
    </row>
    <row r="890" spans="1:3">
      <c r="A890" t="s">
        <v>1150</v>
      </c>
      <c r="B890" t="s">
        <v>2226</v>
      </c>
      <c r="C890">
        <v>100</v>
      </c>
    </row>
    <row r="891" spans="1:3">
      <c r="A891" t="s">
        <v>275</v>
      </c>
      <c r="B891" t="s">
        <v>2227</v>
      </c>
      <c r="C891">
        <v>100</v>
      </c>
    </row>
    <row r="892" spans="1:3">
      <c r="A892" t="s">
        <v>726</v>
      </c>
      <c r="B892" t="s">
        <v>2228</v>
      </c>
      <c r="C892">
        <v>200</v>
      </c>
    </row>
    <row r="893" spans="1:3">
      <c r="A893" t="s">
        <v>319</v>
      </c>
      <c r="B893" t="s">
        <v>2229</v>
      </c>
      <c r="C893">
        <v>100</v>
      </c>
    </row>
    <row r="894" spans="1:3">
      <c r="A894" t="s">
        <v>1151</v>
      </c>
      <c r="B894" t="s">
        <v>2230</v>
      </c>
      <c r="C894">
        <v>100</v>
      </c>
    </row>
    <row r="895" spans="1:3">
      <c r="A895" t="s">
        <v>1152</v>
      </c>
      <c r="B895" t="s">
        <v>2231</v>
      </c>
      <c r="C895">
        <v>100</v>
      </c>
    </row>
    <row r="896" spans="1:3">
      <c r="A896" t="s">
        <v>117</v>
      </c>
      <c r="B896" t="s">
        <v>2232</v>
      </c>
      <c r="C896">
        <v>200</v>
      </c>
    </row>
    <row r="897" spans="1:3">
      <c r="A897" t="s">
        <v>478</v>
      </c>
      <c r="B897" t="s">
        <v>2233</v>
      </c>
      <c r="C897">
        <v>-800</v>
      </c>
    </row>
    <row r="898" spans="1:3">
      <c r="A898" t="s">
        <v>124</v>
      </c>
      <c r="B898" t="s">
        <v>2234</v>
      </c>
      <c r="C898">
        <v>100</v>
      </c>
    </row>
    <row r="899" spans="1:3">
      <c r="A899" t="s">
        <v>131</v>
      </c>
      <c r="B899" t="s">
        <v>2235</v>
      </c>
      <c r="C899">
        <v>-800</v>
      </c>
    </row>
    <row r="900" spans="1:3">
      <c r="A900" t="s">
        <v>1153</v>
      </c>
      <c r="B900" t="s">
        <v>2236</v>
      </c>
      <c r="C900">
        <v>-800</v>
      </c>
    </row>
    <row r="901" spans="1:3">
      <c r="A901" t="s">
        <v>727</v>
      </c>
      <c r="B901" t="s">
        <v>2237</v>
      </c>
      <c r="C901">
        <v>800</v>
      </c>
    </row>
    <row r="902" spans="1:3">
      <c r="A902" t="s">
        <v>1154</v>
      </c>
      <c r="B902" t="s">
        <v>2238</v>
      </c>
      <c r="C902">
        <v>100</v>
      </c>
    </row>
    <row r="903" spans="1:3">
      <c r="A903" t="s">
        <v>479</v>
      </c>
      <c r="B903" t="s">
        <v>2239</v>
      </c>
      <c r="C903">
        <v>-500</v>
      </c>
    </row>
    <row r="904" spans="1:3">
      <c r="A904" t="s">
        <v>1155</v>
      </c>
      <c r="B904" t="s">
        <v>2240</v>
      </c>
      <c r="C904">
        <v>-500</v>
      </c>
    </row>
    <row r="905" spans="1:3">
      <c r="A905" t="s">
        <v>161</v>
      </c>
      <c r="B905" t="s">
        <v>2241</v>
      </c>
      <c r="C905">
        <v>-300</v>
      </c>
    </row>
    <row r="906" spans="1:3">
      <c r="A906" t="s">
        <v>1156</v>
      </c>
      <c r="B906" t="s">
        <v>2242</v>
      </c>
      <c r="C906">
        <v>1300</v>
      </c>
    </row>
    <row r="907" spans="1:3">
      <c r="A907" t="s">
        <v>1157</v>
      </c>
      <c r="B907" t="s">
        <v>2243</v>
      </c>
      <c r="C907">
        <v>-500</v>
      </c>
    </row>
    <row r="908" spans="1:3">
      <c r="A908" t="s">
        <v>1158</v>
      </c>
      <c r="B908" t="s">
        <v>2244</v>
      </c>
      <c r="C908">
        <v>100</v>
      </c>
    </row>
    <row r="909" spans="1:3">
      <c r="A909" t="s">
        <v>45</v>
      </c>
      <c r="B909" t="s">
        <v>2245</v>
      </c>
      <c r="C909">
        <v>300</v>
      </c>
    </row>
    <row r="910" spans="1:3">
      <c r="A910" t="s">
        <v>480</v>
      </c>
      <c r="B910" t="s">
        <v>2246</v>
      </c>
      <c r="C910">
        <v>300</v>
      </c>
    </row>
    <row r="911" spans="1:3">
      <c r="A911" t="s">
        <v>728</v>
      </c>
      <c r="B911" t="s">
        <v>2247</v>
      </c>
      <c r="C911">
        <v>100</v>
      </c>
    </row>
    <row r="912" spans="1:3">
      <c r="A912" t="s">
        <v>1159</v>
      </c>
      <c r="B912" t="s">
        <v>2248</v>
      </c>
      <c r="C912">
        <v>-800</v>
      </c>
    </row>
    <row r="913" spans="1:3">
      <c r="A913" t="s">
        <v>481</v>
      </c>
      <c r="B913" t="s">
        <v>2249</v>
      </c>
      <c r="C913">
        <v>0</v>
      </c>
    </row>
    <row r="914" spans="1:3">
      <c r="A914" t="s">
        <v>1160</v>
      </c>
      <c r="B914" t="s">
        <v>2250</v>
      </c>
      <c r="C914">
        <v>800</v>
      </c>
    </row>
    <row r="915" spans="1:3">
      <c r="A915" t="s">
        <v>1161</v>
      </c>
      <c r="B915" t="s">
        <v>2251</v>
      </c>
      <c r="C915">
        <v>800</v>
      </c>
    </row>
    <row r="916" spans="1:3">
      <c r="A916" t="s">
        <v>1162</v>
      </c>
      <c r="B916" t="s">
        <v>2252</v>
      </c>
      <c r="C916">
        <v>800</v>
      </c>
    </row>
    <row r="917" spans="1:3">
      <c r="A917" t="s">
        <v>1163</v>
      </c>
      <c r="B917" t="s">
        <v>2253</v>
      </c>
      <c r="C917">
        <v>800</v>
      </c>
    </row>
    <row r="918" spans="1:3">
      <c r="A918" t="s">
        <v>729</v>
      </c>
      <c r="B918" t="s">
        <v>2254</v>
      </c>
      <c r="C918">
        <v>100</v>
      </c>
    </row>
    <row r="919" spans="1:3">
      <c r="A919" t="s">
        <v>214</v>
      </c>
      <c r="B919" t="s">
        <v>2255</v>
      </c>
      <c r="C919">
        <v>800</v>
      </c>
    </row>
    <row r="920" spans="1:3">
      <c r="A920" t="s">
        <v>1164</v>
      </c>
      <c r="B920" t="s">
        <v>2256</v>
      </c>
      <c r="C920">
        <v>100</v>
      </c>
    </row>
    <row r="921" spans="1:3">
      <c r="A921" t="s">
        <v>276</v>
      </c>
      <c r="B921" t="s">
        <v>2257</v>
      </c>
      <c r="C921">
        <v>-800</v>
      </c>
    </row>
    <row r="922" spans="1:3">
      <c r="A922" t="s">
        <v>1165</v>
      </c>
      <c r="B922" t="s">
        <v>2258</v>
      </c>
      <c r="C922">
        <v>300</v>
      </c>
    </row>
    <row r="923" spans="1:3">
      <c r="A923" t="s">
        <v>612</v>
      </c>
      <c r="B923" t="s">
        <v>2259</v>
      </c>
      <c r="C923">
        <v>0</v>
      </c>
    </row>
    <row r="924" spans="1:3">
      <c r="A924" t="s">
        <v>51</v>
      </c>
      <c r="B924" t="s">
        <v>2260</v>
      </c>
      <c r="C924">
        <v>300</v>
      </c>
    </row>
    <row r="925" spans="1:3">
      <c r="A925" t="s">
        <v>347</v>
      </c>
      <c r="B925" t="s">
        <v>2261</v>
      </c>
      <c r="C925">
        <v>-500</v>
      </c>
    </row>
    <row r="926" spans="1:3">
      <c r="A926" t="s">
        <v>160</v>
      </c>
      <c r="B926" t="s">
        <v>2262</v>
      </c>
      <c r="C926">
        <v>-800</v>
      </c>
    </row>
    <row r="927" spans="1:3">
      <c r="A927" t="s">
        <v>1166</v>
      </c>
      <c r="B927" t="s">
        <v>2263</v>
      </c>
      <c r="C927">
        <v>-500</v>
      </c>
    </row>
    <row r="928" spans="1:3">
      <c r="A928" t="s">
        <v>1167</v>
      </c>
      <c r="B928" t="s">
        <v>2264</v>
      </c>
      <c r="C928">
        <v>100</v>
      </c>
    </row>
    <row r="929" spans="1:3">
      <c r="A929" t="s">
        <v>106</v>
      </c>
      <c r="B929" t="s">
        <v>2265</v>
      </c>
      <c r="C929">
        <v>200</v>
      </c>
    </row>
    <row r="930" spans="1:3">
      <c r="A930" t="s">
        <v>364</v>
      </c>
      <c r="B930" t="s">
        <v>2266</v>
      </c>
      <c r="C930">
        <v>100</v>
      </c>
    </row>
    <row r="931" spans="1:3">
      <c r="A931" t="s">
        <v>1168</v>
      </c>
      <c r="B931" t="s">
        <v>2267</v>
      </c>
      <c r="C931">
        <v>100</v>
      </c>
    </row>
    <row r="932" spans="1:3">
      <c r="A932" t="s">
        <v>1169</v>
      </c>
      <c r="B932" t="s">
        <v>2268</v>
      </c>
      <c r="C932">
        <v>100</v>
      </c>
    </row>
    <row r="933" spans="1:3">
      <c r="A933" t="s">
        <v>1170</v>
      </c>
      <c r="B933" t="s">
        <v>2269</v>
      </c>
      <c r="C933">
        <v>100</v>
      </c>
    </row>
    <row r="934" spans="1:3">
      <c r="A934" t="s">
        <v>1171</v>
      </c>
      <c r="B934" t="s">
        <v>2270</v>
      </c>
      <c r="C934">
        <v>-800</v>
      </c>
    </row>
    <row r="935" spans="1:3">
      <c r="A935" t="s">
        <v>1172</v>
      </c>
      <c r="B935" t="s">
        <v>2271</v>
      </c>
      <c r="C935">
        <v>0</v>
      </c>
    </row>
    <row r="936" spans="1:3">
      <c r="A936" t="s">
        <v>1173</v>
      </c>
      <c r="B936" t="s">
        <v>2272</v>
      </c>
      <c r="C936">
        <v>100</v>
      </c>
    </row>
    <row r="937" spans="1:3">
      <c r="A937" t="s">
        <v>1174</v>
      </c>
      <c r="B937" t="s">
        <v>2273</v>
      </c>
      <c r="C937">
        <v>-500</v>
      </c>
    </row>
    <row r="938" spans="1:3">
      <c r="A938" t="s">
        <v>38</v>
      </c>
      <c r="B938" t="s">
        <v>2274</v>
      </c>
      <c r="C938">
        <v>-600</v>
      </c>
    </row>
    <row r="939" spans="1:3">
      <c r="A939" t="s">
        <v>1175</v>
      </c>
      <c r="B939" t="s">
        <v>2275</v>
      </c>
      <c r="C939">
        <v>800</v>
      </c>
    </row>
    <row r="940" spans="1:3">
      <c r="A940" t="s">
        <v>613</v>
      </c>
      <c r="B940" t="s">
        <v>2276</v>
      </c>
      <c r="C940">
        <v>800</v>
      </c>
    </row>
    <row r="941" spans="1:3">
      <c r="A941" t="s">
        <v>730</v>
      </c>
      <c r="B941" t="s">
        <v>2277</v>
      </c>
      <c r="C941">
        <v>800</v>
      </c>
    </row>
    <row r="942" spans="1:3">
      <c r="A942" t="s">
        <v>1176</v>
      </c>
      <c r="B942" t="s">
        <v>2278</v>
      </c>
      <c r="C942">
        <v>0</v>
      </c>
    </row>
    <row r="943" spans="1:3">
      <c r="A943" t="s">
        <v>1177</v>
      </c>
      <c r="B943" t="s">
        <v>2279</v>
      </c>
      <c r="C943">
        <v>-600</v>
      </c>
    </row>
    <row r="944" spans="1:3">
      <c r="A944" t="s">
        <v>1178</v>
      </c>
      <c r="B944" t="s">
        <v>2280</v>
      </c>
      <c r="C944">
        <v>530</v>
      </c>
    </row>
    <row r="945" spans="1:3">
      <c r="A945" t="s">
        <v>1179</v>
      </c>
      <c r="B945" t="s">
        <v>2281</v>
      </c>
      <c r="C945">
        <v>-800</v>
      </c>
    </row>
    <row r="946" spans="1:3">
      <c r="A946" t="s">
        <v>1180</v>
      </c>
      <c r="B946" t="s">
        <v>2282</v>
      </c>
      <c r="C946">
        <v>0</v>
      </c>
    </row>
    <row r="947" spans="1:3">
      <c r="A947" t="s">
        <v>1181</v>
      </c>
      <c r="B947" t="s">
        <v>2283</v>
      </c>
      <c r="C947">
        <v>-800</v>
      </c>
    </row>
    <row r="948" spans="1:3">
      <c r="A948" t="s">
        <v>731</v>
      </c>
      <c r="B948" t="s">
        <v>2284</v>
      </c>
      <c r="C948">
        <v>800</v>
      </c>
    </row>
    <row r="949" spans="1:3">
      <c r="A949" t="s">
        <v>614</v>
      </c>
      <c r="B949" t="s">
        <v>2285</v>
      </c>
      <c r="C949">
        <v>0</v>
      </c>
    </row>
    <row r="950" spans="1:3">
      <c r="A950" t="s">
        <v>135</v>
      </c>
      <c r="B950" t="s">
        <v>2286</v>
      </c>
      <c r="C950">
        <v>-700</v>
      </c>
    </row>
    <row r="951" spans="1:3">
      <c r="A951" t="s">
        <v>541</v>
      </c>
      <c r="B951" t="s">
        <v>2287</v>
      </c>
      <c r="C951">
        <v>800</v>
      </c>
    </row>
    <row r="952" spans="1:3">
      <c r="A952" t="s">
        <v>732</v>
      </c>
      <c r="B952" t="s">
        <v>2288</v>
      </c>
      <c r="C952">
        <v>800</v>
      </c>
    </row>
    <row r="953" spans="1:3">
      <c r="A953" t="s">
        <v>542</v>
      </c>
      <c r="B953" t="s">
        <v>2289</v>
      </c>
      <c r="C953">
        <v>-800</v>
      </c>
    </row>
    <row r="954" spans="1:3">
      <c r="A954" t="s">
        <v>241</v>
      </c>
      <c r="B954" t="s">
        <v>2290</v>
      </c>
      <c r="C954">
        <v>800</v>
      </c>
    </row>
    <row r="955" spans="1:3">
      <c r="A955" t="s">
        <v>1182</v>
      </c>
      <c r="B955" t="s">
        <v>2291</v>
      </c>
      <c r="C955">
        <v>800</v>
      </c>
    </row>
    <row r="956" spans="1:3">
      <c r="A956" t="s">
        <v>1183</v>
      </c>
      <c r="B956" t="s">
        <v>2292</v>
      </c>
      <c r="C956">
        <v>0</v>
      </c>
    </row>
    <row r="957" spans="1:3">
      <c r="A957" t="s">
        <v>1184</v>
      </c>
      <c r="B957" t="s">
        <v>2293</v>
      </c>
      <c r="C957">
        <v>530</v>
      </c>
    </row>
    <row r="958" spans="1:3">
      <c r="A958" t="s">
        <v>615</v>
      </c>
      <c r="B958" t="s">
        <v>2294</v>
      </c>
      <c r="C958">
        <v>200</v>
      </c>
    </row>
    <row r="959" spans="1:3">
      <c r="A959" t="s">
        <v>733</v>
      </c>
      <c r="B959" t="s">
        <v>2295</v>
      </c>
      <c r="C959">
        <v>100</v>
      </c>
    </row>
    <row r="960" spans="1:3">
      <c r="A960" t="s">
        <v>16</v>
      </c>
      <c r="B960" t="s">
        <v>2296</v>
      </c>
      <c r="C960">
        <v>100</v>
      </c>
    </row>
    <row r="961" spans="1:3">
      <c r="A961" t="s">
        <v>616</v>
      </c>
      <c r="B961" t="s">
        <v>2297</v>
      </c>
      <c r="C961">
        <v>530</v>
      </c>
    </row>
    <row r="962" spans="1:3">
      <c r="A962" t="s">
        <v>277</v>
      </c>
      <c r="B962" t="s">
        <v>2298</v>
      </c>
      <c r="C962">
        <v>-800</v>
      </c>
    </row>
    <row r="963" spans="1:3">
      <c r="A963" t="s">
        <v>1185</v>
      </c>
      <c r="B963" t="s">
        <v>2299</v>
      </c>
      <c r="C963">
        <v>530</v>
      </c>
    </row>
    <row r="964" spans="1:3">
      <c r="A964" t="s">
        <v>543</v>
      </c>
      <c r="B964" t="s">
        <v>2300</v>
      </c>
      <c r="C964">
        <v>-800</v>
      </c>
    </row>
    <row r="965" spans="1:3">
      <c r="A965" t="s">
        <v>544</v>
      </c>
      <c r="B965" t="s">
        <v>2301</v>
      </c>
      <c r="C965">
        <v>800</v>
      </c>
    </row>
    <row r="966" spans="1:3">
      <c r="A966" t="s">
        <v>1186</v>
      </c>
      <c r="B966" t="s">
        <v>2302</v>
      </c>
      <c r="C966">
        <v>800</v>
      </c>
    </row>
    <row r="967" spans="1:3">
      <c r="A967" t="s">
        <v>545</v>
      </c>
      <c r="B967" t="s">
        <v>2303</v>
      </c>
      <c r="C967">
        <v>-600</v>
      </c>
    </row>
    <row r="968" spans="1:3">
      <c r="A968" t="s">
        <v>68</v>
      </c>
      <c r="B968" t="s">
        <v>2304</v>
      </c>
      <c r="C968">
        <v>-800</v>
      </c>
    </row>
    <row r="969" spans="1:3">
      <c r="A969" t="s">
        <v>1187</v>
      </c>
      <c r="B969" t="s">
        <v>2305</v>
      </c>
      <c r="C969">
        <v>-800</v>
      </c>
    </row>
    <row r="970" spans="1:3">
      <c r="A970" t="s">
        <v>734</v>
      </c>
      <c r="B970" t="s">
        <v>2306</v>
      </c>
      <c r="C970">
        <v>-800</v>
      </c>
    </row>
    <row r="971" spans="1:3">
      <c r="A971" t="s">
        <v>320</v>
      </c>
      <c r="B971" t="s">
        <v>2307</v>
      </c>
      <c r="C971">
        <v>100</v>
      </c>
    </row>
    <row r="972" spans="1:3">
      <c r="A972" t="s">
        <v>1188</v>
      </c>
      <c r="B972" t="s">
        <v>2308</v>
      </c>
      <c r="C972">
        <v>-700</v>
      </c>
    </row>
    <row r="973" spans="1:3">
      <c r="A973" t="s">
        <v>145</v>
      </c>
      <c r="B973" t="s">
        <v>2309</v>
      </c>
      <c r="C973">
        <v>530</v>
      </c>
    </row>
    <row r="974" spans="1:3">
      <c r="A974" t="s">
        <v>1189</v>
      </c>
      <c r="B974" t="s">
        <v>2310</v>
      </c>
      <c r="C974">
        <v>530</v>
      </c>
    </row>
    <row r="975" spans="1:3">
      <c r="A975" t="s">
        <v>426</v>
      </c>
      <c r="B975" t="s">
        <v>2311</v>
      </c>
      <c r="C975">
        <v>530</v>
      </c>
    </row>
    <row r="976" spans="1:3">
      <c r="A976" t="s">
        <v>1190</v>
      </c>
      <c r="B976" t="s">
        <v>2312</v>
      </c>
      <c r="C976">
        <v>530</v>
      </c>
    </row>
    <row r="977" spans="1:3">
      <c r="A977" t="s">
        <v>1191</v>
      </c>
      <c r="B977" t="s">
        <v>2313</v>
      </c>
      <c r="C977">
        <v>200</v>
      </c>
    </row>
    <row r="978" spans="1:3">
      <c r="A978" t="s">
        <v>1192</v>
      </c>
      <c r="B978" t="s">
        <v>2314</v>
      </c>
      <c r="C978">
        <v>100</v>
      </c>
    </row>
    <row r="979" spans="1:3">
      <c r="A979" t="s">
        <v>1193</v>
      </c>
      <c r="B979" t="s">
        <v>2315</v>
      </c>
      <c r="C979">
        <v>100</v>
      </c>
    </row>
    <row r="980" spans="1:3">
      <c r="A980" t="s">
        <v>546</v>
      </c>
      <c r="B980" t="s">
        <v>2316</v>
      </c>
      <c r="C980">
        <v>100</v>
      </c>
    </row>
    <row r="981" spans="1:3">
      <c r="A981" t="s">
        <v>1194</v>
      </c>
      <c r="B981" t="s">
        <v>2317</v>
      </c>
      <c r="C981">
        <v>0</v>
      </c>
    </row>
    <row r="982" spans="1:3">
      <c r="A982" t="s">
        <v>1195</v>
      </c>
      <c r="B982" t="s">
        <v>2318</v>
      </c>
      <c r="C982">
        <v>0</v>
      </c>
    </row>
    <row r="983" spans="1:3">
      <c r="A983" t="s">
        <v>178</v>
      </c>
      <c r="B983" t="s">
        <v>2319</v>
      </c>
      <c r="C983">
        <v>0</v>
      </c>
    </row>
    <row r="984" spans="1:3">
      <c r="A984" t="s">
        <v>1196</v>
      </c>
      <c r="B984" t="s">
        <v>2320</v>
      </c>
      <c r="C984">
        <v>100</v>
      </c>
    </row>
    <row r="985" spans="1:3">
      <c r="A985" t="s">
        <v>1197</v>
      </c>
      <c r="B985" t="s">
        <v>2321</v>
      </c>
      <c r="C985">
        <v>800</v>
      </c>
    </row>
    <row r="986" spans="1:3">
      <c r="A986" t="s">
        <v>1198</v>
      </c>
      <c r="B986" t="s">
        <v>2322</v>
      </c>
      <c r="C986">
        <v>1300</v>
      </c>
    </row>
    <row r="987" spans="1:3">
      <c r="A987" t="s">
        <v>348</v>
      </c>
      <c r="B987" t="s">
        <v>2323</v>
      </c>
      <c r="C987">
        <v>530</v>
      </c>
    </row>
    <row r="988" spans="1:3">
      <c r="A988" t="s">
        <v>1199</v>
      </c>
      <c r="B988" t="s">
        <v>2324</v>
      </c>
      <c r="C988">
        <v>100</v>
      </c>
    </row>
    <row r="989" spans="1:3">
      <c r="A989" t="s">
        <v>735</v>
      </c>
      <c r="B989" t="s">
        <v>2325</v>
      </c>
      <c r="C989">
        <v>530</v>
      </c>
    </row>
    <row r="990" spans="1:3">
      <c r="A990" t="s">
        <v>349</v>
      </c>
      <c r="B990" t="s">
        <v>2326</v>
      </c>
      <c r="C990">
        <v>-800</v>
      </c>
    </row>
    <row r="991" spans="1:3">
      <c r="A991" t="s">
        <v>116</v>
      </c>
      <c r="B991" t="s">
        <v>2327</v>
      </c>
      <c r="C991">
        <v>-600</v>
      </c>
    </row>
    <row r="992" spans="1:3">
      <c r="A992" t="s">
        <v>427</v>
      </c>
      <c r="B992" t="s">
        <v>2328</v>
      </c>
      <c r="C992">
        <v>-800</v>
      </c>
    </row>
    <row r="993" spans="1:3">
      <c r="A993" t="s">
        <v>736</v>
      </c>
      <c r="B993" t="s">
        <v>2329</v>
      </c>
      <c r="C993">
        <v>100</v>
      </c>
    </row>
    <row r="994" spans="1:3">
      <c r="A994" t="s">
        <v>617</v>
      </c>
      <c r="B994" t="s">
        <v>2330</v>
      </c>
      <c r="C994">
        <v>0</v>
      </c>
    </row>
    <row r="995" spans="1:3">
      <c r="A995" t="s">
        <v>618</v>
      </c>
      <c r="B995" t="s">
        <v>2331</v>
      </c>
      <c r="C995">
        <v>100</v>
      </c>
    </row>
    <row r="996" spans="1:3">
      <c r="A996" t="s">
        <v>1200</v>
      </c>
      <c r="B996" t="s">
        <v>2332</v>
      </c>
      <c r="C996">
        <v>100</v>
      </c>
    </row>
    <row r="997" spans="1:3">
      <c r="A997" t="s">
        <v>1201</v>
      </c>
      <c r="B997" t="s">
        <v>2333</v>
      </c>
      <c r="C997">
        <v>100</v>
      </c>
    </row>
    <row r="998" spans="1:3">
      <c r="A998" t="s">
        <v>286</v>
      </c>
      <c r="B998" t="s">
        <v>2334</v>
      </c>
      <c r="C998">
        <v>0</v>
      </c>
    </row>
    <row r="999" spans="1:3">
      <c r="A999" t="s">
        <v>428</v>
      </c>
      <c r="B999" t="s">
        <v>2335</v>
      </c>
      <c r="C999">
        <v>800</v>
      </c>
    </row>
    <row r="1000" spans="1:3">
      <c r="A1000" t="s">
        <v>1202</v>
      </c>
      <c r="B1000" t="s">
        <v>2336</v>
      </c>
      <c r="C1000">
        <v>-500</v>
      </c>
    </row>
    <row r="1001" spans="1:3">
      <c r="A1001" t="s">
        <v>429</v>
      </c>
      <c r="B1001" t="s">
        <v>2337</v>
      </c>
      <c r="C1001">
        <v>200</v>
      </c>
    </row>
    <row r="1002" spans="1:3">
      <c r="A1002" t="s">
        <v>1203</v>
      </c>
      <c r="B1002" t="s">
        <v>2338</v>
      </c>
      <c r="C1002">
        <v>530</v>
      </c>
    </row>
    <row r="1003" spans="1:3">
      <c r="A1003" t="s">
        <v>1204</v>
      </c>
      <c r="B1003" t="s">
        <v>2339</v>
      </c>
      <c r="C1003">
        <v>300</v>
      </c>
    </row>
    <row r="1004" spans="1:3">
      <c r="A1004" t="s">
        <v>1205</v>
      </c>
      <c r="B1004" t="s">
        <v>2340</v>
      </c>
      <c r="C1004">
        <v>100</v>
      </c>
    </row>
    <row r="1005" spans="1:3">
      <c r="A1005" t="s">
        <v>1206</v>
      </c>
      <c r="B1005" t="s">
        <v>2341</v>
      </c>
      <c r="C1005">
        <v>-800</v>
      </c>
    </row>
    <row r="1006" spans="1:3">
      <c r="A1006" t="s">
        <v>1207</v>
      </c>
      <c r="B1006" t="s">
        <v>2342</v>
      </c>
      <c r="C1006">
        <v>-800</v>
      </c>
    </row>
    <row r="1007" spans="1:3">
      <c r="A1007" t="s">
        <v>737</v>
      </c>
      <c r="B1007" t="s">
        <v>2343</v>
      </c>
      <c r="C1007">
        <v>-500</v>
      </c>
    </row>
    <row r="1008" spans="1:3">
      <c r="A1008" t="s">
        <v>1208</v>
      </c>
      <c r="B1008" t="s">
        <v>2344</v>
      </c>
      <c r="C1008">
        <v>-700</v>
      </c>
    </row>
    <row r="1009" spans="1:3">
      <c r="A1009" t="s">
        <v>1209</v>
      </c>
      <c r="B1009" t="s">
        <v>2345</v>
      </c>
      <c r="C1009">
        <v>-800</v>
      </c>
    </row>
    <row r="1010" spans="1:3">
      <c r="A1010" t="s">
        <v>171</v>
      </c>
      <c r="B1010" t="s">
        <v>2346</v>
      </c>
      <c r="C1010">
        <v>1000</v>
      </c>
    </row>
    <row r="1011" spans="1:3">
      <c r="A1011" t="s">
        <v>1210</v>
      </c>
      <c r="B1011" t="s">
        <v>2347</v>
      </c>
      <c r="C1011">
        <v>800</v>
      </c>
    </row>
    <row r="1012" spans="1:3">
      <c r="A1012" t="s">
        <v>738</v>
      </c>
      <c r="B1012" t="s">
        <v>2348</v>
      </c>
      <c r="C1012">
        <v>1100</v>
      </c>
    </row>
    <row r="1013" spans="1:3">
      <c r="A1013" t="s">
        <v>36</v>
      </c>
      <c r="B1013" t="s">
        <v>2349</v>
      </c>
      <c r="C1013">
        <v>0</v>
      </c>
    </row>
    <row r="1014" spans="1:3">
      <c r="A1014" t="s">
        <v>739</v>
      </c>
      <c r="B1014" t="s">
        <v>2350</v>
      </c>
      <c r="C1014">
        <v>530</v>
      </c>
    </row>
    <row r="1015" spans="1:3">
      <c r="A1015" t="s">
        <v>263</v>
      </c>
      <c r="B1015" t="s">
        <v>2351</v>
      </c>
      <c r="C1015">
        <v>-800</v>
      </c>
    </row>
    <row r="1016" spans="1:3">
      <c r="A1016" t="s">
        <v>619</v>
      </c>
      <c r="B1016" t="s">
        <v>2352</v>
      </c>
      <c r="C1016">
        <v>-800</v>
      </c>
    </row>
    <row r="1017" spans="1:3">
      <c r="A1017" t="s">
        <v>740</v>
      </c>
      <c r="B1017" t="s">
        <v>2353</v>
      </c>
      <c r="C1017">
        <v>530</v>
      </c>
    </row>
    <row r="1018" spans="1:3">
      <c r="A1018" t="s">
        <v>620</v>
      </c>
      <c r="B1018" t="s">
        <v>2354</v>
      </c>
      <c r="C1018">
        <v>530</v>
      </c>
    </row>
    <row r="1019" spans="1:3">
      <c r="A1019" t="s">
        <v>741</v>
      </c>
      <c r="B1019" t="s">
        <v>2355</v>
      </c>
      <c r="C1019">
        <v>200</v>
      </c>
    </row>
    <row r="1020" spans="1:3">
      <c r="A1020" t="s">
        <v>1211</v>
      </c>
      <c r="B1020" t="s">
        <v>2356</v>
      </c>
      <c r="C1020">
        <v>1100</v>
      </c>
    </row>
    <row r="1021" spans="1:3">
      <c r="A1021" t="s">
        <v>482</v>
      </c>
      <c r="B1021" t="s">
        <v>2357</v>
      </c>
      <c r="C1021">
        <v>0</v>
      </c>
    </row>
    <row r="1022" spans="1:3">
      <c r="A1022" t="s">
        <v>1212</v>
      </c>
      <c r="B1022" t="s">
        <v>2358</v>
      </c>
      <c r="C1022">
        <v>530</v>
      </c>
    </row>
    <row r="1023" spans="1:3">
      <c r="A1023" t="s">
        <v>1213</v>
      </c>
      <c r="B1023" t="s">
        <v>2359</v>
      </c>
      <c r="C1023">
        <v>0</v>
      </c>
    </row>
    <row r="1024" spans="1:3">
      <c r="A1024" t="s">
        <v>547</v>
      </c>
      <c r="B1024" t="s">
        <v>2360</v>
      </c>
      <c r="C1024">
        <v>-800</v>
      </c>
    </row>
    <row r="1025" spans="1:3">
      <c r="A1025" t="s">
        <v>132</v>
      </c>
      <c r="B1025" t="s">
        <v>2361</v>
      </c>
      <c r="C1025">
        <v>-600</v>
      </c>
    </row>
    <row r="1026" spans="1:3">
      <c r="A1026" t="s">
        <v>1214</v>
      </c>
      <c r="B1026" t="s">
        <v>2362</v>
      </c>
      <c r="C1026">
        <v>100</v>
      </c>
    </row>
    <row r="1027" spans="1:3">
      <c r="A1027" t="s">
        <v>1215</v>
      </c>
      <c r="B1027" t="s">
        <v>2363</v>
      </c>
      <c r="C1027">
        <v>200</v>
      </c>
    </row>
    <row r="1028" spans="1:3">
      <c r="A1028" t="s">
        <v>1216</v>
      </c>
      <c r="B1028" t="s">
        <v>2364</v>
      </c>
      <c r="C1028">
        <v>200</v>
      </c>
    </row>
    <row r="1029" spans="1:3">
      <c r="A1029" t="s">
        <v>483</v>
      </c>
      <c r="B1029" t="s">
        <v>2365</v>
      </c>
      <c r="C1029">
        <v>-800</v>
      </c>
    </row>
    <row r="1030" spans="1:3">
      <c r="A1030" t="s">
        <v>1217</v>
      </c>
      <c r="B1030" t="s">
        <v>2366</v>
      </c>
      <c r="C1030">
        <v>100</v>
      </c>
    </row>
    <row r="1031" spans="1:3">
      <c r="A1031" t="s">
        <v>430</v>
      </c>
      <c r="B1031" t="s">
        <v>2367</v>
      </c>
      <c r="C1031">
        <v>-800</v>
      </c>
    </row>
    <row r="1032" spans="1:3">
      <c r="A1032" t="s">
        <v>621</v>
      </c>
      <c r="B1032" t="s">
        <v>2368</v>
      </c>
      <c r="C1032">
        <v>100</v>
      </c>
    </row>
    <row r="1033" spans="1:3">
      <c r="A1033" t="s">
        <v>1218</v>
      </c>
      <c r="B1033" t="s">
        <v>2369</v>
      </c>
      <c r="C1033">
        <v>-500</v>
      </c>
    </row>
    <row r="1034" spans="1:3">
      <c r="A1034" t="s">
        <v>365</v>
      </c>
      <c r="B1034" t="s">
        <v>2370</v>
      </c>
      <c r="C1034">
        <v>200</v>
      </c>
    </row>
    <row r="1035" spans="1:3">
      <c r="A1035" t="s">
        <v>1219</v>
      </c>
      <c r="B1035" t="s">
        <v>2371</v>
      </c>
      <c r="C1035">
        <v>530</v>
      </c>
    </row>
    <row r="1036" spans="1:3">
      <c r="A1036" t="s">
        <v>1220</v>
      </c>
      <c r="B1036" t="s">
        <v>2372</v>
      </c>
      <c r="C1036">
        <v>-600</v>
      </c>
    </row>
    <row r="1037" spans="1:3">
      <c r="A1037" t="s">
        <v>742</v>
      </c>
      <c r="B1037" t="s">
        <v>2373</v>
      </c>
      <c r="C1037">
        <v>-800</v>
      </c>
    </row>
    <row r="1038" spans="1:3">
      <c r="A1038" t="s">
        <v>1221</v>
      </c>
      <c r="B1038" t="s">
        <v>2374</v>
      </c>
      <c r="C1038">
        <v>800</v>
      </c>
    </row>
    <row r="1039" spans="1:3">
      <c r="A1039" t="s">
        <v>242</v>
      </c>
      <c r="B1039" t="s">
        <v>2375</v>
      </c>
      <c r="C1039">
        <v>-500</v>
      </c>
    </row>
    <row r="1040" spans="1:3">
      <c r="A1040" t="s">
        <v>1222</v>
      </c>
      <c r="B1040" t="s">
        <v>2376</v>
      </c>
      <c r="C1040">
        <v>-500</v>
      </c>
    </row>
    <row r="1041" spans="1:3">
      <c r="A1041" t="s">
        <v>14</v>
      </c>
      <c r="B1041" t="s">
        <v>2377</v>
      </c>
      <c r="C1041">
        <v>-500</v>
      </c>
    </row>
    <row r="1042" spans="1:3">
      <c r="A1042" t="s">
        <v>743</v>
      </c>
      <c r="B1042" t="s">
        <v>2378</v>
      </c>
      <c r="C1042">
        <v>-500</v>
      </c>
    </row>
    <row r="1043" spans="1:3">
      <c r="A1043" t="s">
        <v>350</v>
      </c>
      <c r="B1043" t="s">
        <v>2379</v>
      </c>
      <c r="C1043">
        <v>100</v>
      </c>
    </row>
    <row r="1044" spans="1:3">
      <c r="A1044" t="s">
        <v>1223</v>
      </c>
      <c r="B1044" t="s">
        <v>2380</v>
      </c>
      <c r="C1044">
        <v>100</v>
      </c>
    </row>
    <row r="1045" spans="1:3">
      <c r="A1045" t="s">
        <v>179</v>
      </c>
      <c r="B1045" t="s">
        <v>2381</v>
      </c>
      <c r="C1045">
        <v>100</v>
      </c>
    </row>
    <row r="1046" spans="1:3">
      <c r="A1046" t="s">
        <v>1224</v>
      </c>
      <c r="B1046" t="s">
        <v>2382</v>
      </c>
      <c r="C1046">
        <v>0</v>
      </c>
    </row>
    <row r="1047" spans="1:3">
      <c r="A1047" t="s">
        <v>1225</v>
      </c>
      <c r="B1047" t="s">
        <v>2383</v>
      </c>
      <c r="C1047">
        <v>300</v>
      </c>
    </row>
    <row r="1048" spans="1:3">
      <c r="A1048" t="s">
        <v>321</v>
      </c>
      <c r="B1048" t="s">
        <v>2384</v>
      </c>
      <c r="C1048">
        <v>0</v>
      </c>
    </row>
    <row r="1049" spans="1:3">
      <c r="A1049" t="s">
        <v>1226</v>
      </c>
      <c r="B1049" t="s">
        <v>2385</v>
      </c>
      <c r="C1049">
        <v>300</v>
      </c>
    </row>
    <row r="1050" spans="1:3">
      <c r="A1050" t="s">
        <v>1227</v>
      </c>
      <c r="B1050" t="s">
        <v>2386</v>
      </c>
      <c r="C1050">
        <v>200</v>
      </c>
    </row>
    <row r="1051" spans="1:3">
      <c r="A1051" t="s">
        <v>622</v>
      </c>
      <c r="B1051" t="s">
        <v>2387</v>
      </c>
      <c r="C1051">
        <v>-700</v>
      </c>
    </row>
    <row r="1052" spans="1:3">
      <c r="A1052" t="s">
        <v>453</v>
      </c>
      <c r="B1052" t="s">
        <v>2388</v>
      </c>
      <c r="C1052">
        <v>-800</v>
      </c>
    </row>
    <row r="1053" spans="1:3">
      <c r="A1053" t="s">
        <v>1228</v>
      </c>
      <c r="B1053" t="s">
        <v>2389</v>
      </c>
      <c r="C1053">
        <v>800</v>
      </c>
    </row>
    <row r="1054" spans="1:3">
      <c r="A1054" t="s">
        <v>623</v>
      </c>
      <c r="B1054" t="s">
        <v>2390</v>
      </c>
      <c r="C1054">
        <v>800</v>
      </c>
    </row>
    <row r="1055" spans="1:3">
      <c r="A1055" t="s">
        <v>1229</v>
      </c>
      <c r="B1055" t="s">
        <v>2391</v>
      </c>
      <c r="C1055">
        <v>-500</v>
      </c>
    </row>
    <row r="1056" spans="1:3">
      <c r="A1056" t="s">
        <v>1230</v>
      </c>
      <c r="B1056" t="s">
        <v>2392</v>
      </c>
      <c r="C1056">
        <v>200</v>
      </c>
    </row>
    <row r="1057" spans="1:3">
      <c r="A1057" t="s">
        <v>484</v>
      </c>
      <c r="B1057" t="s">
        <v>2393</v>
      </c>
      <c r="C1057">
        <v>800</v>
      </c>
    </row>
    <row r="1058" spans="1:3">
      <c r="A1058" t="s">
        <v>1231</v>
      </c>
      <c r="B1058" t="s">
        <v>2394</v>
      </c>
      <c r="C1058">
        <v>800</v>
      </c>
    </row>
    <row r="1059" spans="1:3">
      <c r="A1059" t="s">
        <v>431</v>
      </c>
      <c r="B1059" t="s">
        <v>2395</v>
      </c>
      <c r="C1059">
        <v>-500</v>
      </c>
    </row>
    <row r="1060" spans="1:3">
      <c r="A1060" t="s">
        <v>1232</v>
      </c>
      <c r="B1060" t="s">
        <v>2396</v>
      </c>
      <c r="C1060">
        <v>-600</v>
      </c>
    </row>
    <row r="1061" spans="1:3">
      <c r="A1061" t="s">
        <v>404</v>
      </c>
      <c r="B1061" t="s">
        <v>2397</v>
      </c>
      <c r="C1061">
        <v>900</v>
      </c>
    </row>
    <row r="1062" spans="1:3">
      <c r="A1062" t="s">
        <v>1233</v>
      </c>
      <c r="B1062" t="s">
        <v>2398</v>
      </c>
      <c r="C1062">
        <v>530</v>
      </c>
    </row>
    <row r="1063" spans="1:3">
      <c r="A1063" t="s">
        <v>1234</v>
      </c>
      <c r="B1063" t="s">
        <v>2399</v>
      </c>
      <c r="C1063">
        <v>-700</v>
      </c>
    </row>
    <row r="1064" spans="1:3">
      <c r="A1064" t="s">
        <v>366</v>
      </c>
      <c r="B1064" t="s">
        <v>2400</v>
      </c>
      <c r="C1064">
        <v>530</v>
      </c>
    </row>
    <row r="1065" spans="1:3">
      <c r="A1065" t="s">
        <v>744</v>
      </c>
      <c r="B1065" t="s">
        <v>2401</v>
      </c>
      <c r="C1065">
        <v>800</v>
      </c>
    </row>
    <row r="1066" spans="1:3">
      <c r="A1066" t="s">
        <v>1235</v>
      </c>
      <c r="B1066" t="s">
        <v>2402</v>
      </c>
      <c r="C1066">
        <v>0</v>
      </c>
    </row>
    <row r="1067" spans="1:3">
      <c r="A1067" t="s">
        <v>1236</v>
      </c>
      <c r="B1067" t="s">
        <v>2403</v>
      </c>
      <c r="C1067">
        <v>-700</v>
      </c>
    </row>
    <row r="1068" spans="1:3">
      <c r="A1068" t="s">
        <v>1237</v>
      </c>
      <c r="B1068" t="s">
        <v>2404</v>
      </c>
      <c r="C1068">
        <v>-700</v>
      </c>
    </row>
    <row r="1069" spans="1:3">
      <c r="A1069" t="s">
        <v>432</v>
      </c>
      <c r="B1069" t="s">
        <v>2405</v>
      </c>
      <c r="C1069">
        <v>530</v>
      </c>
    </row>
    <row r="1070" spans="1:3">
      <c r="A1070" t="s">
        <v>1238</v>
      </c>
      <c r="B1070" t="s">
        <v>2406</v>
      </c>
      <c r="C1070">
        <v>530</v>
      </c>
    </row>
    <row r="1071" spans="1:3">
      <c r="A1071" t="s">
        <v>1239</v>
      </c>
      <c r="B1071" t="s">
        <v>2407</v>
      </c>
      <c r="C1071">
        <v>-500</v>
      </c>
    </row>
    <row r="1072" spans="1:3">
      <c r="A1072" t="s">
        <v>454</v>
      </c>
      <c r="B1072" t="s">
        <v>2408</v>
      </c>
      <c r="C1072">
        <v>-800</v>
      </c>
    </row>
    <row r="1073" spans="1:3">
      <c r="A1073" t="s">
        <v>222</v>
      </c>
      <c r="B1073" t="s">
        <v>2409</v>
      </c>
      <c r="C1073">
        <v>0</v>
      </c>
    </row>
    <row r="1074" spans="1:3">
      <c r="A1074" t="s">
        <v>1240</v>
      </c>
      <c r="B1074" t="s">
        <v>2410</v>
      </c>
      <c r="C1074">
        <v>530</v>
      </c>
    </row>
    <row r="1075" spans="1:3">
      <c r="A1075" t="s">
        <v>278</v>
      </c>
      <c r="B1075" t="s">
        <v>2411</v>
      </c>
      <c r="C1075">
        <v>-800</v>
      </c>
    </row>
    <row r="1076" spans="1:3">
      <c r="A1076" t="s">
        <v>1241</v>
      </c>
      <c r="B1076" t="s">
        <v>2412</v>
      </c>
      <c r="C1076">
        <v>-800</v>
      </c>
    </row>
    <row r="1077" spans="1:3">
      <c r="A1077" t="s">
        <v>1242</v>
      </c>
      <c r="B1077" t="s">
        <v>2413</v>
      </c>
      <c r="C1077">
        <v>200</v>
      </c>
    </row>
    <row r="1078" spans="1:3">
      <c r="A1078" t="s">
        <v>251</v>
      </c>
      <c r="B1078" t="s">
        <v>2414</v>
      </c>
      <c r="C1078">
        <v>800</v>
      </c>
    </row>
    <row r="1079" spans="1:3">
      <c r="A1079" t="s">
        <v>1243</v>
      </c>
      <c r="B1079" t="s">
        <v>2415</v>
      </c>
      <c r="C1079">
        <v>800</v>
      </c>
    </row>
    <row r="1080" spans="1:3">
      <c r="A1080" t="s">
        <v>1244</v>
      </c>
      <c r="B1080" t="s">
        <v>2416</v>
      </c>
      <c r="C1080">
        <v>100</v>
      </c>
    </row>
    <row r="1081" spans="1:3">
      <c r="A1081" t="s">
        <v>1245</v>
      </c>
      <c r="B1081" t="s">
        <v>2417</v>
      </c>
      <c r="C1081">
        <v>200</v>
      </c>
    </row>
    <row r="1082" spans="1:3">
      <c r="A1082" t="s">
        <v>1246</v>
      </c>
      <c r="B1082" t="s">
        <v>2418</v>
      </c>
      <c r="C1082">
        <v>100</v>
      </c>
    </row>
    <row r="1083" spans="1:3">
      <c r="A1083" t="s">
        <v>1247</v>
      </c>
      <c r="B1083" t="s">
        <v>2419</v>
      </c>
      <c r="C1083">
        <v>200</v>
      </c>
    </row>
    <row r="1084" spans="1:3">
      <c r="A1084" t="s">
        <v>1248</v>
      </c>
      <c r="B1084" t="s">
        <v>2420</v>
      </c>
      <c r="C1084">
        <v>-800</v>
      </c>
    </row>
    <row r="1085" spans="1:3">
      <c r="A1085" t="s">
        <v>258</v>
      </c>
      <c r="B1085" t="s">
        <v>2421</v>
      </c>
      <c r="C1085">
        <v>100</v>
      </c>
    </row>
    <row r="1086" spans="1:3">
      <c r="A1086" t="s">
        <v>211</v>
      </c>
      <c r="B1086" t="s">
        <v>2422</v>
      </c>
      <c r="C1086">
        <v>100</v>
      </c>
    </row>
    <row r="1087" spans="1:3">
      <c r="A1087" t="s">
        <v>455</v>
      </c>
      <c r="B1087" t="s">
        <v>2423</v>
      </c>
      <c r="C1087">
        <v>100</v>
      </c>
    </row>
    <row r="1088" spans="1:3">
      <c r="A1088" t="s">
        <v>433</v>
      </c>
      <c r="B1088" t="s">
        <v>2424</v>
      </c>
      <c r="C1088">
        <v>100</v>
      </c>
    </row>
    <row r="1089" spans="1:3">
      <c r="A1089" t="s">
        <v>140</v>
      </c>
      <c r="B1089" t="s">
        <v>2425</v>
      </c>
      <c r="C1089">
        <v>100</v>
      </c>
    </row>
    <row r="1090" spans="1:3">
      <c r="A1090" t="s">
        <v>24</v>
      </c>
      <c r="B1090" t="s">
        <v>2426</v>
      </c>
      <c r="C1090">
        <v>-800</v>
      </c>
    </row>
    <row r="1091" spans="1:3">
      <c r="A1091" t="s">
        <v>1249</v>
      </c>
      <c r="B1091" t="s">
        <v>2427</v>
      </c>
      <c r="C1091">
        <v>-800</v>
      </c>
    </row>
    <row r="1092" spans="1:3">
      <c r="A1092" t="s">
        <v>434</v>
      </c>
      <c r="B1092" t="s">
        <v>2428</v>
      </c>
      <c r="C1092">
        <v>100</v>
      </c>
    </row>
    <row r="1093" spans="1:3">
      <c r="A1093" t="s">
        <v>624</v>
      </c>
      <c r="B1093" t="s">
        <v>2429</v>
      </c>
      <c r="C1093">
        <v>1100</v>
      </c>
    </row>
    <row r="1094" spans="1:3">
      <c r="A1094" t="s">
        <v>745</v>
      </c>
      <c r="B1094" t="s">
        <v>2430</v>
      </c>
      <c r="C1094">
        <v>-500</v>
      </c>
    </row>
    <row r="1095" spans="1:3">
      <c r="A1095" t="s">
        <v>1250</v>
      </c>
      <c r="B1095" t="s">
        <v>2431</v>
      </c>
      <c r="C1095">
        <v>-500</v>
      </c>
    </row>
    <row r="1096" spans="1:3">
      <c r="A1096" t="s">
        <v>180</v>
      </c>
      <c r="B1096" t="s">
        <v>2432</v>
      </c>
      <c r="C1096">
        <v>-600</v>
      </c>
    </row>
    <row r="1097" spans="1:3">
      <c r="A1097" t="s">
        <v>1251</v>
      </c>
      <c r="B1097" t="s">
        <v>2433</v>
      </c>
      <c r="C1097">
        <v>-800</v>
      </c>
    </row>
    <row r="1098" spans="1:3">
      <c r="A1098" t="s">
        <v>64</v>
      </c>
      <c r="B1098" t="s">
        <v>2434</v>
      </c>
      <c r="C1098">
        <v>0</v>
      </c>
    </row>
    <row r="1099" spans="1:3">
      <c r="A1099" t="s">
        <v>61</v>
      </c>
      <c r="B1099" t="s">
        <v>2435</v>
      </c>
      <c r="C1099">
        <v>200</v>
      </c>
    </row>
    <row r="1100" spans="1:3">
      <c r="A1100" t="s">
        <v>1252</v>
      </c>
      <c r="B1100" t="s">
        <v>2436</v>
      </c>
      <c r="C1100">
        <v>800</v>
      </c>
    </row>
    <row r="1101" spans="1:3">
      <c r="A1101" t="s">
        <v>746</v>
      </c>
      <c r="B1101" t="s">
        <v>2437</v>
      </c>
      <c r="C1101">
        <v>200</v>
      </c>
    </row>
    <row r="1102" spans="1:3">
      <c r="A1102" t="s">
        <v>1253</v>
      </c>
      <c r="B1102" t="s">
        <v>2438</v>
      </c>
      <c r="C1102">
        <v>-800</v>
      </c>
    </row>
    <row r="1103" spans="1:3">
      <c r="A1103" t="s">
        <v>1254</v>
      </c>
      <c r="B1103" t="s">
        <v>2439</v>
      </c>
      <c r="C1103">
        <v>530</v>
      </c>
    </row>
    <row r="1104" spans="1:3">
      <c r="A1104" t="s">
        <v>405</v>
      </c>
      <c r="B1104" t="s">
        <v>2440</v>
      </c>
      <c r="C1104">
        <v>-800</v>
      </c>
    </row>
    <row r="1105" spans="1:3">
      <c r="A1105" t="s">
        <v>548</v>
      </c>
      <c r="B1105" t="s">
        <v>2441</v>
      </c>
      <c r="C1105">
        <v>-600</v>
      </c>
    </row>
    <row r="1106" spans="1:3">
      <c r="A1106" t="s">
        <v>1255</v>
      </c>
      <c r="B1106" t="s">
        <v>2442</v>
      </c>
      <c r="C1106">
        <v>800</v>
      </c>
    </row>
    <row r="1107" spans="1:3">
      <c r="A1107" t="s">
        <v>367</v>
      </c>
      <c r="B1107" t="s">
        <v>2443</v>
      </c>
      <c r="C1107">
        <v>-500</v>
      </c>
    </row>
    <row r="1108" spans="1:3">
      <c r="A1108" t="s">
        <v>146</v>
      </c>
      <c r="B1108" t="s">
        <v>2444</v>
      </c>
      <c r="C1108">
        <v>530</v>
      </c>
    </row>
    <row r="1109" spans="1:3">
      <c r="A1109" t="s">
        <v>1256</v>
      </c>
      <c r="B1109" t="s">
        <v>2445</v>
      </c>
      <c r="C1109">
        <v>0</v>
      </c>
    </row>
    <row r="1110" spans="1:3">
      <c r="A1110" t="s">
        <v>747</v>
      </c>
      <c r="B1110" t="s">
        <v>2446</v>
      </c>
      <c r="C1110">
        <v>-800</v>
      </c>
    </row>
    <row r="1111" spans="1:3">
      <c r="A1111" t="s">
        <v>107</v>
      </c>
      <c r="B1111" t="s">
        <v>2447</v>
      </c>
      <c r="C1111">
        <v>-600</v>
      </c>
    </row>
    <row r="1112" spans="1:3">
      <c r="A1112" t="s">
        <v>748</v>
      </c>
      <c r="B1112" t="s">
        <v>2448</v>
      </c>
      <c r="C1112">
        <v>-800</v>
      </c>
    </row>
    <row r="1113" spans="1:3">
      <c r="A1113" t="s">
        <v>1257</v>
      </c>
      <c r="B1113" t="s">
        <v>2449</v>
      </c>
      <c r="C1113">
        <v>-700</v>
      </c>
    </row>
    <row r="1114" spans="1:3">
      <c r="A1114" t="s">
        <v>259</v>
      </c>
      <c r="B1114" t="s">
        <v>2450</v>
      </c>
      <c r="C1114">
        <v>0</v>
      </c>
    </row>
    <row r="1115" spans="1:3">
      <c r="A1115" t="s">
        <v>1258</v>
      </c>
      <c r="B1115" t="s">
        <v>2451</v>
      </c>
      <c r="C1115">
        <v>0</v>
      </c>
    </row>
    <row r="1116" spans="1:3">
      <c r="A1116" t="s">
        <v>625</v>
      </c>
      <c r="B1116" t="s">
        <v>2452</v>
      </c>
      <c r="C1116">
        <v>100</v>
      </c>
    </row>
    <row r="1117" spans="1:3">
      <c r="A1117" t="s">
        <v>549</v>
      </c>
      <c r="B1117" t="s">
        <v>2453</v>
      </c>
      <c r="C1117">
        <v>100</v>
      </c>
    </row>
    <row r="1118" spans="1:3">
      <c r="A1118" t="s">
        <v>1259</v>
      </c>
      <c r="B1118" t="s">
        <v>2454</v>
      </c>
      <c r="C1118">
        <v>-400</v>
      </c>
    </row>
    <row r="1119" spans="1:3">
      <c r="A1119" t="s">
        <v>1260</v>
      </c>
      <c r="B1119" t="s">
        <v>2455</v>
      </c>
      <c r="C1119">
        <v>-800</v>
      </c>
    </row>
    <row r="1120" spans="1:3">
      <c r="A1120" t="s">
        <v>1261</v>
      </c>
      <c r="B1120" t="s">
        <v>2456</v>
      </c>
      <c r="C1120">
        <v>800</v>
      </c>
    </row>
    <row r="1121" spans="1:3">
      <c r="A1121" t="s">
        <v>80</v>
      </c>
      <c r="B1121" t="s">
        <v>2457</v>
      </c>
      <c r="C1121">
        <v>0</v>
      </c>
    </row>
    <row r="1122" spans="1:3">
      <c r="A1122" t="s">
        <v>1262</v>
      </c>
      <c r="B1122" t="s">
        <v>2458</v>
      </c>
      <c r="C1122">
        <v>-800</v>
      </c>
    </row>
    <row r="1123" spans="1:3">
      <c r="A1123" t="s">
        <v>19</v>
      </c>
      <c r="B1123" t="s">
        <v>2459</v>
      </c>
      <c r="C1123">
        <v>100</v>
      </c>
    </row>
    <row r="1124" spans="1:3">
      <c r="A1124" t="s">
        <v>279</v>
      </c>
      <c r="B1124" t="s">
        <v>2460</v>
      </c>
      <c r="C1124">
        <v>900</v>
      </c>
    </row>
    <row r="1125" spans="1:3">
      <c r="A1125" t="s">
        <v>626</v>
      </c>
      <c r="B1125" t="s">
        <v>2461</v>
      </c>
      <c r="C1125">
        <v>800</v>
      </c>
    </row>
    <row r="1126" spans="1:3">
      <c r="A1126" t="s">
        <v>1263</v>
      </c>
      <c r="B1126" t="s">
        <v>2462</v>
      </c>
      <c r="C1126">
        <v>800</v>
      </c>
    </row>
    <row r="1127" spans="1:3">
      <c r="A1127" t="s">
        <v>627</v>
      </c>
      <c r="B1127" t="s">
        <v>2463</v>
      </c>
      <c r="C1127">
        <v>530</v>
      </c>
    </row>
    <row r="1128" spans="1:3">
      <c r="A1128" t="s">
        <v>327</v>
      </c>
      <c r="B1128" t="s">
        <v>2464</v>
      </c>
      <c r="C1128">
        <v>200</v>
      </c>
    </row>
    <row r="1129" spans="1:3">
      <c r="A1129" t="s">
        <v>749</v>
      </c>
      <c r="B1129" t="s">
        <v>2465</v>
      </c>
      <c r="C1129">
        <v>-800</v>
      </c>
    </row>
    <row r="1130" spans="1:3">
      <c r="A1130" t="s">
        <v>456</v>
      </c>
      <c r="B1130" t="s">
        <v>2466</v>
      </c>
      <c r="C1130">
        <v>-800</v>
      </c>
    </row>
    <row r="1131" spans="1:3">
      <c r="A1131" t="s">
        <v>1264</v>
      </c>
      <c r="B1131" t="s">
        <v>2467</v>
      </c>
      <c r="C1131">
        <v>-600</v>
      </c>
    </row>
    <row r="1132" spans="1:3">
      <c r="A1132" t="s">
        <v>1265</v>
      </c>
      <c r="B1132" t="s">
        <v>2468</v>
      </c>
      <c r="C1132">
        <v>900</v>
      </c>
    </row>
    <row r="1133" spans="1:3">
      <c r="A1133" t="s">
        <v>1266</v>
      </c>
      <c r="B1133" t="s">
        <v>2469</v>
      </c>
      <c r="C1133">
        <v>900</v>
      </c>
    </row>
    <row r="1134" spans="1:3">
      <c r="A1134" t="s">
        <v>1267</v>
      </c>
      <c r="B1134" t="s">
        <v>2470</v>
      </c>
      <c r="C1134">
        <v>-300</v>
      </c>
    </row>
    <row r="1135" spans="1:3">
      <c r="A1135" t="s">
        <v>1268</v>
      </c>
      <c r="B1135" t="s">
        <v>2471</v>
      </c>
      <c r="C1135">
        <v>-800</v>
      </c>
    </row>
    <row r="1136" spans="1:3">
      <c r="A1136" t="s">
        <v>173</v>
      </c>
      <c r="B1136" t="s">
        <v>2472</v>
      </c>
      <c r="C1136">
        <v>-500</v>
      </c>
    </row>
    <row r="1137" spans="1:3">
      <c r="A1137" t="s">
        <v>94</v>
      </c>
      <c r="B1137" t="s">
        <v>2473</v>
      </c>
      <c r="C1137">
        <v>100</v>
      </c>
    </row>
    <row r="1138" spans="1:3">
      <c r="A1138" t="s">
        <v>260</v>
      </c>
      <c r="B1138" t="s">
        <v>2474</v>
      </c>
      <c r="C1138">
        <v>-800</v>
      </c>
    </row>
    <row r="1139" spans="1:3">
      <c r="A1139" t="s">
        <v>227</v>
      </c>
      <c r="B1139" t="s">
        <v>2475</v>
      </c>
      <c r="C1139">
        <v>100</v>
      </c>
    </row>
    <row r="1140" spans="1:3">
      <c r="A1140" t="s">
        <v>57</v>
      </c>
      <c r="B1140" t="s">
        <v>2476</v>
      </c>
      <c r="C1140">
        <v>100</v>
      </c>
    </row>
    <row r="1141" spans="1:3">
      <c r="A1141" t="s">
        <v>750</v>
      </c>
      <c r="B1141" t="s">
        <v>2477</v>
      </c>
      <c r="C1141">
        <v>-800</v>
      </c>
    </row>
    <row r="1142" spans="1:3">
      <c r="A1142" t="s">
        <v>368</v>
      </c>
      <c r="B1142" t="s">
        <v>2478</v>
      </c>
      <c r="C1142">
        <v>100</v>
      </c>
    </row>
    <row r="1143" spans="1:3">
      <c r="A1143" t="s">
        <v>1269</v>
      </c>
      <c r="B1143" t="s">
        <v>2479</v>
      </c>
      <c r="C1143">
        <v>100</v>
      </c>
    </row>
    <row r="1144" spans="1:3">
      <c r="A1144" t="s">
        <v>245</v>
      </c>
      <c r="B1144" t="s">
        <v>2480</v>
      </c>
      <c r="C1144">
        <v>100</v>
      </c>
    </row>
    <row r="1145" spans="1:3">
      <c r="A1145" t="s">
        <v>1270</v>
      </c>
      <c r="B1145" t="s">
        <v>2481</v>
      </c>
      <c r="C1145">
        <v>100</v>
      </c>
    </row>
    <row r="1146" spans="1:3">
      <c r="A1146" t="s">
        <v>1271</v>
      </c>
      <c r="B1146" t="s">
        <v>2482</v>
      </c>
      <c r="C1146">
        <v>100</v>
      </c>
    </row>
    <row r="1147" spans="1:3">
      <c r="A1147" t="s">
        <v>1272</v>
      </c>
      <c r="B1147" t="s">
        <v>2483</v>
      </c>
      <c r="C1147">
        <v>800</v>
      </c>
    </row>
    <row r="1148" spans="1:3">
      <c r="A1148" t="s">
        <v>322</v>
      </c>
      <c r="B1148" t="s">
        <v>2484</v>
      </c>
      <c r="C1148">
        <v>800</v>
      </c>
    </row>
    <row r="1149" spans="1:3">
      <c r="A1149" t="s">
        <v>628</v>
      </c>
      <c r="B1149" t="s">
        <v>2485</v>
      </c>
      <c r="C1149">
        <v>800</v>
      </c>
    </row>
    <row r="1150" spans="1:3">
      <c r="A1150" t="s">
        <v>1273</v>
      </c>
      <c r="B1150" t="s">
        <v>2486</v>
      </c>
      <c r="C1150">
        <v>-600</v>
      </c>
    </row>
    <row r="1151" spans="1:3">
      <c r="A1151" t="s">
        <v>1274</v>
      </c>
      <c r="B1151" t="s">
        <v>2487</v>
      </c>
      <c r="C1151">
        <v>-500</v>
      </c>
    </row>
    <row r="1152" spans="1:3">
      <c r="A1152" t="s">
        <v>1275</v>
      </c>
      <c r="B1152" t="s">
        <v>2488</v>
      </c>
      <c r="C1152">
        <v>800</v>
      </c>
    </row>
    <row r="1153" spans="1:3">
      <c r="A1153" t="s">
        <v>629</v>
      </c>
      <c r="B1153" t="s">
        <v>2489</v>
      </c>
      <c r="C1153">
        <v>800</v>
      </c>
    </row>
    <row r="1154" spans="1:3">
      <c r="A1154" t="s">
        <v>550</v>
      </c>
      <c r="B1154" t="s">
        <v>2490</v>
      </c>
      <c r="C1154">
        <v>-800</v>
      </c>
    </row>
    <row r="1155" spans="1:3">
      <c r="A1155" t="s">
        <v>378</v>
      </c>
      <c r="B1155" t="s">
        <v>2491</v>
      </c>
      <c r="C1155">
        <v>800</v>
      </c>
    </row>
    <row r="1156" spans="1:3">
      <c r="A1156" t="s">
        <v>630</v>
      </c>
      <c r="B1156" t="s">
        <v>2492</v>
      </c>
      <c r="C1156">
        <v>100</v>
      </c>
    </row>
    <row r="1157" spans="1:3">
      <c r="A1157" t="s">
        <v>1276</v>
      </c>
      <c r="B1157" t="s">
        <v>2493</v>
      </c>
      <c r="C1157">
        <v>100</v>
      </c>
    </row>
    <row r="1158" spans="1:3">
      <c r="A1158" t="s">
        <v>96</v>
      </c>
      <c r="B1158" t="s">
        <v>2494</v>
      </c>
      <c r="C1158">
        <v>100</v>
      </c>
    </row>
    <row r="1159" spans="1:3">
      <c r="A1159" t="s">
        <v>485</v>
      </c>
      <c r="B1159" t="s">
        <v>2495</v>
      </c>
      <c r="C1159">
        <v>-600</v>
      </c>
    </row>
    <row r="1160" spans="1:3">
      <c r="A1160" t="s">
        <v>751</v>
      </c>
      <c r="B1160" t="s">
        <v>2496</v>
      </c>
      <c r="C1160">
        <v>-500</v>
      </c>
    </row>
    <row r="1161" spans="1:3">
      <c r="A1161" t="s">
        <v>59</v>
      </c>
      <c r="B1161" t="s">
        <v>2497</v>
      </c>
      <c r="C1161">
        <v>-600</v>
      </c>
    </row>
    <row r="1162" spans="1:3">
      <c r="A1162" t="s">
        <v>1277</v>
      </c>
      <c r="B1162" t="s">
        <v>2498</v>
      </c>
      <c r="C1162">
        <v>0</v>
      </c>
    </row>
    <row r="1163" spans="1:3">
      <c r="A1163" t="s">
        <v>1278</v>
      </c>
      <c r="B1163" t="s">
        <v>2499</v>
      </c>
      <c r="C1163">
        <v>100</v>
      </c>
    </row>
    <row r="1164" spans="1:3">
      <c r="A1164" t="s">
        <v>631</v>
      </c>
      <c r="B1164" t="s">
        <v>2500</v>
      </c>
      <c r="C1164">
        <v>100</v>
      </c>
    </row>
    <row r="1165" spans="1:3">
      <c r="A1165" t="s">
        <v>1279</v>
      </c>
      <c r="B1165" t="s">
        <v>2501</v>
      </c>
      <c r="C1165">
        <v>100</v>
      </c>
    </row>
    <row r="1166" spans="1:3">
      <c r="A1166" t="s">
        <v>752</v>
      </c>
      <c r="B1166" t="s">
        <v>2502</v>
      </c>
      <c r="C1166">
        <v>200</v>
      </c>
    </row>
    <row r="1167" spans="1:3">
      <c r="A1167" t="s">
        <v>1280</v>
      </c>
      <c r="B1167" t="s">
        <v>2503</v>
      </c>
      <c r="C1167">
        <v>100</v>
      </c>
    </row>
    <row r="1168" spans="1:3">
      <c r="A1168" t="s">
        <v>435</v>
      </c>
      <c r="B1168" t="s">
        <v>2504</v>
      </c>
      <c r="C1168">
        <v>200</v>
      </c>
    </row>
    <row r="1169" spans="1:3">
      <c r="A1169" t="s">
        <v>1281</v>
      </c>
      <c r="B1169" t="s">
        <v>2505</v>
      </c>
      <c r="C1169">
        <v>-600</v>
      </c>
    </row>
    <row r="1170" spans="1:3">
      <c r="A1170" t="s">
        <v>753</v>
      </c>
      <c r="B1170" t="s">
        <v>2506</v>
      </c>
      <c r="C1170">
        <v>200</v>
      </c>
    </row>
    <row r="1171" spans="1:3">
      <c r="A1171" t="s">
        <v>551</v>
      </c>
      <c r="B1171" t="s">
        <v>2507</v>
      </c>
      <c r="C1171">
        <v>200</v>
      </c>
    </row>
    <row r="1172" spans="1:3">
      <c r="A1172" t="s">
        <v>1282</v>
      </c>
      <c r="B1172" t="s">
        <v>2508</v>
      </c>
      <c r="C1172">
        <v>-400</v>
      </c>
    </row>
    <row r="1173" spans="1:3">
      <c r="A1173" t="s">
        <v>33</v>
      </c>
      <c r="B1173" t="s">
        <v>2509</v>
      </c>
      <c r="C1173">
        <v>-800</v>
      </c>
    </row>
    <row r="1174" spans="1:3">
      <c r="A1174" t="s">
        <v>1283</v>
      </c>
      <c r="B1174" t="s">
        <v>2510</v>
      </c>
      <c r="C1174">
        <v>-800</v>
      </c>
    </row>
    <row r="1175" spans="1:3">
      <c r="A1175" t="s">
        <v>243</v>
      </c>
      <c r="B1175" t="s">
        <v>2511</v>
      </c>
      <c r="C1175">
        <v>-800</v>
      </c>
    </row>
    <row r="1176" spans="1:3">
      <c r="A1176" t="s">
        <v>436</v>
      </c>
      <c r="B1176" t="s">
        <v>2512</v>
      </c>
      <c r="C1176">
        <v>800</v>
      </c>
    </row>
    <row r="1177" spans="1:3">
      <c r="A1177" t="s">
        <v>1284</v>
      </c>
      <c r="B1177" t="s">
        <v>2513</v>
      </c>
      <c r="C1177">
        <v>530</v>
      </c>
    </row>
    <row r="1178" spans="1:3">
      <c r="A1178" t="s">
        <v>26</v>
      </c>
      <c r="B1178" t="s">
        <v>2514</v>
      </c>
      <c r="C1178">
        <v>-500</v>
      </c>
    </row>
    <row r="1179" spans="1:3">
      <c r="A1179" t="s">
        <v>632</v>
      </c>
      <c r="B1179" t="s">
        <v>2515</v>
      </c>
      <c r="C1179">
        <v>0</v>
      </c>
    </row>
    <row r="1180" spans="1:3">
      <c r="A1180" t="s">
        <v>1285</v>
      </c>
      <c r="B1180" t="s">
        <v>2516</v>
      </c>
      <c r="C1180">
        <v>700</v>
      </c>
    </row>
    <row r="1181" spans="1:3">
      <c r="A1181" t="s">
        <v>486</v>
      </c>
      <c r="B1181" t="s">
        <v>2517</v>
      </c>
      <c r="C1181">
        <v>0</v>
      </c>
    </row>
    <row r="1182" spans="1:3">
      <c r="A1182" t="s">
        <v>754</v>
      </c>
      <c r="B1182" t="s">
        <v>2518</v>
      </c>
      <c r="C1182">
        <v>-700</v>
      </c>
    </row>
    <row r="1183" spans="1:3">
      <c r="A1183" t="s">
        <v>552</v>
      </c>
      <c r="B1183" t="s">
        <v>2519</v>
      </c>
      <c r="C1183">
        <v>0</v>
      </c>
    </row>
    <row r="1184" spans="1:3">
      <c r="A1184" t="s">
        <v>1286</v>
      </c>
      <c r="B1184" t="s">
        <v>2520</v>
      </c>
      <c r="C1184">
        <v>-800</v>
      </c>
    </row>
    <row r="1185" spans="1:3">
      <c r="A1185" t="s">
        <v>755</v>
      </c>
      <c r="B1185" t="s">
        <v>2521</v>
      </c>
      <c r="C1185">
        <v>800</v>
      </c>
    </row>
    <row r="1186" spans="1:3">
      <c r="A1186" t="s">
        <v>287</v>
      </c>
      <c r="B1186" t="s">
        <v>2522</v>
      </c>
      <c r="C1186">
        <v>800</v>
      </c>
    </row>
    <row r="1187" spans="1:3">
      <c r="A1187" t="s">
        <v>98</v>
      </c>
      <c r="B1187" t="s">
        <v>2523</v>
      </c>
      <c r="C1187">
        <v>100</v>
      </c>
    </row>
    <row r="1188" spans="1:3">
      <c r="A1188" t="s">
        <v>633</v>
      </c>
      <c r="B1188" t="s">
        <v>2524</v>
      </c>
      <c r="C1188">
        <v>100</v>
      </c>
    </row>
    <row r="1189" spans="1:3">
      <c r="A1189" t="s">
        <v>457</v>
      </c>
      <c r="B1189" t="s">
        <v>2525</v>
      </c>
      <c r="C1189">
        <v>100</v>
      </c>
    </row>
    <row r="1190" spans="1:3">
      <c r="A1190" t="s">
        <v>188</v>
      </c>
      <c r="B1190" t="s">
        <v>2526</v>
      </c>
      <c r="C1190">
        <v>200</v>
      </c>
    </row>
    <row r="1191" spans="1:3">
      <c r="A1191" t="s">
        <v>82</v>
      </c>
      <c r="B1191" t="s">
        <v>2527</v>
      </c>
      <c r="C1191">
        <v>0</v>
      </c>
    </row>
    <row r="1192" spans="1:3">
      <c r="A1192" t="s">
        <v>634</v>
      </c>
      <c r="B1192" t="s">
        <v>2528</v>
      </c>
      <c r="C1192">
        <v>530</v>
      </c>
    </row>
    <row r="1193" spans="1:3">
      <c r="A1193" t="s">
        <v>1287</v>
      </c>
      <c r="B1193" t="s">
        <v>2529</v>
      </c>
      <c r="C1193">
        <v>-500</v>
      </c>
    </row>
    <row r="1194" spans="1:3">
      <c r="A1194" t="s">
        <v>1288</v>
      </c>
      <c r="B1194" t="s">
        <v>2530</v>
      </c>
      <c r="C1194">
        <v>0</v>
      </c>
    </row>
    <row r="1195" spans="1:3">
      <c r="A1195" t="s">
        <v>1289</v>
      </c>
      <c r="B1195" t="s">
        <v>2531</v>
      </c>
      <c r="C1195">
        <v>530</v>
      </c>
    </row>
    <row r="1196" spans="1:3">
      <c r="A1196" t="s">
        <v>84</v>
      </c>
      <c r="B1196" t="s">
        <v>2532</v>
      </c>
      <c r="C1196">
        <v>-800</v>
      </c>
    </row>
    <row r="1197" spans="1:3">
      <c r="A1197" t="s">
        <v>302</v>
      </c>
      <c r="B1197" t="s">
        <v>2533</v>
      </c>
      <c r="C1197">
        <v>100</v>
      </c>
    </row>
    <row r="1198" spans="1:3">
      <c r="A1198" t="s">
        <v>437</v>
      </c>
      <c r="B1198" t="s">
        <v>2534</v>
      </c>
      <c r="C1198">
        <v>-800</v>
      </c>
    </row>
    <row r="1199" spans="1:3">
      <c r="A1199" t="s">
        <v>141</v>
      </c>
      <c r="B1199" t="s">
        <v>2535</v>
      </c>
      <c r="C1199">
        <v>-500</v>
      </c>
    </row>
    <row r="1200" spans="1:3">
      <c r="A1200" t="s">
        <v>1290</v>
      </c>
      <c r="B1200" t="s">
        <v>2536</v>
      </c>
      <c r="C1200">
        <v>530</v>
      </c>
    </row>
    <row r="1201" spans="1:3">
      <c r="A1201" t="s">
        <v>1291</v>
      </c>
      <c r="B1201" t="s">
        <v>2537</v>
      </c>
      <c r="C1201">
        <v>530</v>
      </c>
    </row>
    <row r="1202" spans="1:3">
      <c r="A1202" t="s">
        <v>1292</v>
      </c>
      <c r="B1202" t="s">
        <v>2538</v>
      </c>
      <c r="C1202">
        <v>800</v>
      </c>
    </row>
    <row r="1203" spans="1:3">
      <c r="A1203" t="s">
        <v>756</v>
      </c>
      <c r="B1203" t="s">
        <v>2539</v>
      </c>
      <c r="C1203">
        <v>-800</v>
      </c>
    </row>
    <row r="1204" spans="1:3">
      <c r="A1204" t="s">
        <v>261</v>
      </c>
      <c r="B1204" t="s">
        <v>2540</v>
      </c>
      <c r="C1204">
        <v>200</v>
      </c>
    </row>
    <row r="1205" spans="1:3">
      <c r="A1205" t="s">
        <v>332</v>
      </c>
      <c r="B1205" t="s">
        <v>2541</v>
      </c>
      <c r="C1205">
        <v>200</v>
      </c>
    </row>
    <row r="1206" spans="1:3">
      <c r="A1206" t="s">
        <v>757</v>
      </c>
      <c r="B1206" t="s">
        <v>2542</v>
      </c>
      <c r="C1206">
        <v>530</v>
      </c>
    </row>
    <row r="1207" spans="1:3">
      <c r="A1207" t="s">
        <v>758</v>
      </c>
      <c r="B1207" t="s">
        <v>2543</v>
      </c>
      <c r="C1207">
        <v>800</v>
      </c>
    </row>
    <row r="1208" spans="1:3">
      <c r="A1208" t="s">
        <v>406</v>
      </c>
      <c r="B1208" t="s">
        <v>2544</v>
      </c>
      <c r="C1208">
        <v>100</v>
      </c>
    </row>
    <row r="1209" spans="1:3">
      <c r="A1209" t="s">
        <v>1293</v>
      </c>
      <c r="B1209" t="s">
        <v>2545</v>
      </c>
      <c r="C1209">
        <v>100</v>
      </c>
    </row>
    <row r="1210" spans="1:3">
      <c r="A1210" t="s">
        <v>759</v>
      </c>
      <c r="B1210" t="s">
        <v>2546</v>
      </c>
      <c r="C1210">
        <v>100</v>
      </c>
    </row>
    <row r="1211" spans="1:3">
      <c r="A1211" t="s">
        <v>121</v>
      </c>
      <c r="B1211" t="s">
        <v>2547</v>
      </c>
      <c r="C1211">
        <v>100</v>
      </c>
    </row>
    <row r="1212" spans="1:3">
      <c r="A1212" t="s">
        <v>323</v>
      </c>
      <c r="B1212" t="s">
        <v>2548</v>
      </c>
      <c r="C1212">
        <v>-800</v>
      </c>
    </row>
    <row r="1213" spans="1:3">
      <c r="A1213" t="s">
        <v>288</v>
      </c>
      <c r="B1213" t="s">
        <v>2549</v>
      </c>
      <c r="C1213">
        <v>-700</v>
      </c>
    </row>
    <row r="1214" spans="1:3">
      <c r="A1214" t="s">
        <v>252</v>
      </c>
      <c r="B1214" t="s">
        <v>2550</v>
      </c>
      <c r="C1214">
        <v>530</v>
      </c>
    </row>
    <row r="1215" spans="1:3">
      <c r="A1215" t="s">
        <v>635</v>
      </c>
      <c r="B1215" t="s">
        <v>2551</v>
      </c>
      <c r="C1215">
        <v>530</v>
      </c>
    </row>
    <row r="1216" spans="1:3">
      <c r="A1216" t="s">
        <v>1294</v>
      </c>
      <c r="B1216" t="s">
        <v>2552</v>
      </c>
      <c r="C1216">
        <v>530</v>
      </c>
    </row>
    <row r="1217" spans="1:3">
      <c r="A1217" t="s">
        <v>244</v>
      </c>
      <c r="B1217" t="s">
        <v>2553</v>
      </c>
      <c r="C1217">
        <v>100</v>
      </c>
    </row>
    <row r="1218" spans="1:3">
      <c r="A1218" t="s">
        <v>1295</v>
      </c>
      <c r="B1218" t="s">
        <v>2554</v>
      </c>
      <c r="C1218">
        <v>-800</v>
      </c>
    </row>
    <row r="1219" spans="1:3">
      <c r="A1219" t="s">
        <v>1296</v>
      </c>
      <c r="B1219" t="s">
        <v>2555</v>
      </c>
      <c r="C1219">
        <v>200</v>
      </c>
    </row>
    <row r="1220" spans="1:3">
      <c r="A1220" t="s">
        <v>760</v>
      </c>
      <c r="B1220" t="s">
        <v>2556</v>
      </c>
      <c r="C1220">
        <v>-500</v>
      </c>
    </row>
    <row r="1221" spans="1:3">
      <c r="A1221" t="s">
        <v>487</v>
      </c>
      <c r="B1221" t="s">
        <v>2557</v>
      </c>
      <c r="C1221">
        <v>-800</v>
      </c>
    </row>
    <row r="1222" spans="1:3">
      <c r="A1222" t="s">
        <v>553</v>
      </c>
      <c r="B1222" t="s">
        <v>2558</v>
      </c>
      <c r="C1222">
        <v>200</v>
      </c>
    </row>
    <row r="1223" spans="1:3">
      <c r="A1223" t="s">
        <v>351</v>
      </c>
      <c r="B1223" t="s">
        <v>2559</v>
      </c>
      <c r="C1223">
        <v>0</v>
      </c>
    </row>
    <row r="1224" spans="1:3">
      <c r="A1224" t="s">
        <v>198</v>
      </c>
      <c r="B1224" t="s">
        <v>2560</v>
      </c>
      <c r="C1224">
        <v>200</v>
      </c>
    </row>
    <row r="1225" spans="1:3">
      <c r="A1225" t="s">
        <v>384</v>
      </c>
      <c r="B1225" t="s">
        <v>2561</v>
      </c>
      <c r="C1225">
        <v>100</v>
      </c>
    </row>
    <row r="1226" spans="1:3">
      <c r="A1226" t="s">
        <v>328</v>
      </c>
      <c r="B1226" t="s">
        <v>2562</v>
      </c>
      <c r="C1226">
        <v>-700</v>
      </c>
    </row>
    <row r="1227" spans="1:3">
      <c r="A1227" t="s">
        <v>1297</v>
      </c>
      <c r="B1227" t="s">
        <v>2563</v>
      </c>
      <c r="C1227">
        <v>800</v>
      </c>
    </row>
    <row r="1228" spans="1:3">
      <c r="A1228" t="s">
        <v>407</v>
      </c>
      <c r="B1228" t="s">
        <v>2564</v>
      </c>
      <c r="C1228">
        <v>-500</v>
      </c>
    </row>
    <row r="1229" spans="1:3">
      <c r="A1229" t="s">
        <v>554</v>
      </c>
      <c r="B1229" t="s">
        <v>2565</v>
      </c>
      <c r="C1229">
        <v>300</v>
      </c>
    </row>
    <row r="1230" spans="1:3">
      <c r="A1230" t="s">
        <v>1298</v>
      </c>
      <c r="B1230" t="s">
        <v>2566</v>
      </c>
      <c r="C1230">
        <v>800</v>
      </c>
    </row>
    <row r="1231" spans="1:3">
      <c r="A1231" t="s">
        <v>1299</v>
      </c>
      <c r="B1231" t="s">
        <v>2567</v>
      </c>
      <c r="C1231">
        <v>800</v>
      </c>
    </row>
    <row r="1232" spans="1:3">
      <c r="A1232" t="s">
        <v>1300</v>
      </c>
      <c r="B1232" t="s">
        <v>2568</v>
      </c>
      <c r="C1232">
        <v>800</v>
      </c>
    </row>
    <row r="1233" spans="1:3">
      <c r="A1233" t="s">
        <v>1301</v>
      </c>
      <c r="B1233" t="s">
        <v>2569</v>
      </c>
      <c r="C1233">
        <v>0</v>
      </c>
    </row>
    <row r="1234" spans="1:3">
      <c r="A1234" t="s">
        <v>438</v>
      </c>
      <c r="B1234" t="s">
        <v>2570</v>
      </c>
      <c r="C1234">
        <v>800</v>
      </c>
    </row>
    <row r="1235" spans="1:3">
      <c r="A1235" t="s">
        <v>298</v>
      </c>
      <c r="B1235" t="s">
        <v>2571</v>
      </c>
      <c r="C1235">
        <v>800</v>
      </c>
    </row>
    <row r="1236" spans="1:3">
      <c r="A1236" t="s">
        <v>555</v>
      </c>
      <c r="B1236" t="s">
        <v>2572</v>
      </c>
      <c r="C1236">
        <v>800</v>
      </c>
    </row>
    <row r="1237" spans="1:3">
      <c r="A1237" t="s">
        <v>1302</v>
      </c>
      <c r="B1237" t="s">
        <v>2573</v>
      </c>
      <c r="C1237">
        <v>800</v>
      </c>
    </row>
    <row r="1238" spans="1:3">
      <c r="A1238" t="s">
        <v>439</v>
      </c>
      <c r="B1238" t="s">
        <v>2574</v>
      </c>
      <c r="C1238">
        <v>200</v>
      </c>
    </row>
    <row r="1239" spans="1:3">
      <c r="A1239" t="s">
        <v>761</v>
      </c>
      <c r="B1239" t="s">
        <v>2575</v>
      </c>
      <c r="C1239">
        <v>0</v>
      </c>
    </row>
    <row r="1240" spans="1:3">
      <c r="A1240" t="s">
        <v>215</v>
      </c>
      <c r="B1240" t="s">
        <v>2576</v>
      </c>
      <c r="C1240">
        <v>-800</v>
      </c>
    </row>
    <row r="1241" spans="1:3">
      <c r="A1241" t="s">
        <v>306</v>
      </c>
      <c r="B1241" t="s">
        <v>2577</v>
      </c>
      <c r="C1241">
        <v>0</v>
      </c>
    </row>
    <row r="1242" spans="1:3">
      <c r="A1242" t="s">
        <v>1303</v>
      </c>
      <c r="B1242" t="s">
        <v>2578</v>
      </c>
      <c r="C1242">
        <v>800</v>
      </c>
    </row>
    <row r="1243" spans="1:3">
      <c r="A1243" t="s">
        <v>1304</v>
      </c>
      <c r="B1243" t="s">
        <v>2579</v>
      </c>
      <c r="C1243">
        <v>800</v>
      </c>
    </row>
    <row r="1244" spans="1:3">
      <c r="A1244" t="s">
        <v>762</v>
      </c>
      <c r="B1244" t="s">
        <v>2580</v>
      </c>
      <c r="C1244">
        <v>800</v>
      </c>
    </row>
    <row r="1245" spans="1:3">
      <c r="A1245" t="s">
        <v>1305</v>
      </c>
      <c r="B1245" t="s">
        <v>2581</v>
      </c>
      <c r="C1245">
        <v>-600</v>
      </c>
    </row>
    <row r="1246" spans="1:3">
      <c r="A1246" t="s">
        <v>369</v>
      </c>
      <c r="B1246" t="s">
        <v>2582</v>
      </c>
      <c r="C1246">
        <v>-800</v>
      </c>
    </row>
    <row r="1247" spans="1:3">
      <c r="A1247" t="s">
        <v>1306</v>
      </c>
      <c r="B1247" t="s">
        <v>2583</v>
      </c>
      <c r="C1247">
        <v>800</v>
      </c>
    </row>
    <row r="1248" spans="1:3">
      <c r="A1248" t="s">
        <v>280</v>
      </c>
      <c r="B1248" t="s">
        <v>2584</v>
      </c>
      <c r="C1248">
        <v>-500</v>
      </c>
    </row>
    <row r="1249" spans="1:3">
      <c r="A1249" t="s">
        <v>556</v>
      </c>
      <c r="B1249" t="s">
        <v>2585</v>
      </c>
      <c r="C1249">
        <v>0</v>
      </c>
    </row>
    <row r="1250" spans="1:3">
      <c r="A1250" t="s">
        <v>636</v>
      </c>
      <c r="B1250" t="s">
        <v>2586</v>
      </c>
      <c r="C1250">
        <v>800</v>
      </c>
    </row>
    <row r="1251" spans="1:3">
      <c r="A1251" t="s">
        <v>763</v>
      </c>
      <c r="B1251" t="s">
        <v>2587</v>
      </c>
      <c r="C1251">
        <v>-700</v>
      </c>
    </row>
    <row r="1252" spans="1:3">
      <c r="A1252" t="s">
        <v>67</v>
      </c>
      <c r="B1252" t="s">
        <v>2588</v>
      </c>
      <c r="C1252">
        <v>100</v>
      </c>
    </row>
    <row r="1253" spans="1:3">
      <c r="A1253" t="s">
        <v>408</v>
      </c>
      <c r="B1253" t="s">
        <v>2589</v>
      </c>
      <c r="C1253">
        <v>-400</v>
      </c>
    </row>
    <row r="1254" spans="1:3">
      <c r="A1254" t="s">
        <v>557</v>
      </c>
      <c r="B1254" t="s">
        <v>2590</v>
      </c>
      <c r="C1254">
        <v>100</v>
      </c>
    </row>
    <row r="1255" spans="1:3">
      <c r="A1255" t="s">
        <v>52</v>
      </c>
      <c r="B1255" t="s">
        <v>2591</v>
      </c>
      <c r="C1255">
        <v>100</v>
      </c>
    </row>
    <row r="1256" spans="1:3">
      <c r="A1256" t="s">
        <v>558</v>
      </c>
      <c r="B1256" t="s">
        <v>2592</v>
      </c>
      <c r="C1256">
        <v>-500</v>
      </c>
    </row>
    <row r="1257" spans="1:3">
      <c r="A1257" t="s">
        <v>764</v>
      </c>
      <c r="B1257" t="s">
        <v>2593</v>
      </c>
      <c r="C1257">
        <v>800</v>
      </c>
    </row>
    <row r="1258" spans="1:3">
      <c r="A1258" t="s">
        <v>1307</v>
      </c>
      <c r="B1258" t="s">
        <v>2594</v>
      </c>
      <c r="C1258">
        <v>800</v>
      </c>
    </row>
    <row r="1259" spans="1:3">
      <c r="A1259" t="s">
        <v>282</v>
      </c>
      <c r="B1259" t="s">
        <v>2595</v>
      </c>
      <c r="C1259">
        <v>800</v>
      </c>
    </row>
    <row r="1260" spans="1:3">
      <c r="A1260" t="s">
        <v>1308</v>
      </c>
      <c r="B1260" t="s">
        <v>2596</v>
      </c>
      <c r="C1260">
        <v>800</v>
      </c>
    </row>
    <row r="1261" spans="1:3">
      <c r="A1261" t="s">
        <v>765</v>
      </c>
      <c r="B1261" t="s">
        <v>2597</v>
      </c>
      <c r="C1261">
        <v>800</v>
      </c>
    </row>
    <row r="1262" spans="1:3">
      <c r="A1262" t="s">
        <v>1309</v>
      </c>
      <c r="B1262" t="s">
        <v>2598</v>
      </c>
      <c r="C1262">
        <v>800</v>
      </c>
    </row>
    <row r="1263" spans="1:3">
      <c r="A1263" t="s">
        <v>1310</v>
      </c>
      <c r="B1263" t="s">
        <v>2599</v>
      </c>
      <c r="C1263">
        <v>800</v>
      </c>
    </row>
    <row r="1264" spans="1:3">
      <c r="A1264" t="s">
        <v>1311</v>
      </c>
      <c r="B1264" t="s">
        <v>2600</v>
      </c>
      <c r="C1264">
        <v>800</v>
      </c>
    </row>
    <row r="1265" spans="1:3">
      <c r="A1265" t="s">
        <v>1312</v>
      </c>
      <c r="B1265" t="s">
        <v>2601</v>
      </c>
      <c r="C1265">
        <v>-800</v>
      </c>
    </row>
    <row r="1266" spans="1:3">
      <c r="A1266" t="s">
        <v>113</v>
      </c>
      <c r="B1266" t="s">
        <v>2602</v>
      </c>
      <c r="C1266">
        <v>-500</v>
      </c>
    </row>
    <row r="1267" spans="1:3">
      <c r="A1267" t="s">
        <v>766</v>
      </c>
      <c r="B1267" t="s">
        <v>2603</v>
      </c>
      <c r="C1267">
        <v>0</v>
      </c>
    </row>
    <row r="1268" spans="1:3">
      <c r="A1268" t="s">
        <v>637</v>
      </c>
      <c r="B1268" t="s">
        <v>2604</v>
      </c>
      <c r="C1268">
        <v>-800</v>
      </c>
    </row>
    <row r="1269" spans="1:3">
      <c r="A1269" t="s">
        <v>262</v>
      </c>
      <c r="B1269" t="s">
        <v>2605</v>
      </c>
      <c r="C1269">
        <v>800</v>
      </c>
    </row>
    <row r="1270" spans="1:3">
      <c r="A1270" t="s">
        <v>638</v>
      </c>
      <c r="B1270" t="s">
        <v>2606</v>
      </c>
      <c r="C1270">
        <v>800</v>
      </c>
    </row>
    <row r="1271" spans="1:3">
      <c r="A1271" t="s">
        <v>95</v>
      </c>
      <c r="B1271" t="s">
        <v>2607</v>
      </c>
      <c r="C1271">
        <v>0</v>
      </c>
    </row>
    <row r="1272" spans="1:3">
      <c r="A1272" t="s">
        <v>299</v>
      </c>
      <c r="B1272" t="s">
        <v>2608</v>
      </c>
      <c r="C1272">
        <v>800</v>
      </c>
    </row>
    <row r="1273" spans="1:3">
      <c r="A1273" t="s">
        <v>212</v>
      </c>
      <c r="B1273" t="s">
        <v>2609</v>
      </c>
      <c r="C1273">
        <v>-800</v>
      </c>
    </row>
    <row r="1274" spans="1:3">
      <c r="A1274" t="s">
        <v>559</v>
      </c>
      <c r="B1274" t="s">
        <v>2610</v>
      </c>
      <c r="C1274">
        <v>300</v>
      </c>
    </row>
    <row r="1275" spans="1:3">
      <c r="A1275" t="s">
        <v>370</v>
      </c>
      <c r="B1275" t="s">
        <v>2611</v>
      </c>
      <c r="C1275">
        <v>0</v>
      </c>
    </row>
    <row r="1276" spans="1:3">
      <c r="A1276" t="s">
        <v>1313</v>
      </c>
      <c r="B1276" t="s">
        <v>2612</v>
      </c>
      <c r="C1276">
        <v>200</v>
      </c>
    </row>
    <row r="1277" spans="1:3">
      <c r="A1277" t="s">
        <v>1314</v>
      </c>
      <c r="B1277" t="s">
        <v>2613</v>
      </c>
      <c r="C1277">
        <v>800</v>
      </c>
    </row>
    <row r="1278" spans="1:3">
      <c r="A1278" t="s">
        <v>1315</v>
      </c>
      <c r="B1278" t="s">
        <v>2614</v>
      </c>
      <c r="C1278">
        <v>800</v>
      </c>
    </row>
    <row r="1279" spans="1:3">
      <c r="A1279" t="s">
        <v>1316</v>
      </c>
      <c r="B1279" t="s">
        <v>2615</v>
      </c>
      <c r="C1279">
        <v>800</v>
      </c>
    </row>
    <row r="1280" spans="1:3">
      <c r="A1280" t="s">
        <v>300</v>
      </c>
      <c r="B1280" t="s">
        <v>2616</v>
      </c>
      <c r="C1280">
        <v>200</v>
      </c>
    </row>
    <row r="1281" spans="1:3">
      <c r="A1281" t="s">
        <v>1317</v>
      </c>
      <c r="B1281" t="s">
        <v>2617</v>
      </c>
      <c r="C1281">
        <v>200</v>
      </c>
    </row>
    <row r="1282" spans="1:3">
      <c r="A1282" t="s">
        <v>560</v>
      </c>
      <c r="B1282" t="s">
        <v>2618</v>
      </c>
      <c r="C1282">
        <v>-500</v>
      </c>
    </row>
    <row r="1283" spans="1:3">
      <c r="A1283" t="s">
        <v>767</v>
      </c>
      <c r="B1283" t="s">
        <v>2619</v>
      </c>
      <c r="C1283">
        <v>-600</v>
      </c>
    </row>
    <row r="1284" spans="1:3">
      <c r="A1284" t="s">
        <v>371</v>
      </c>
      <c r="B1284" t="s">
        <v>2620</v>
      </c>
      <c r="C1284">
        <v>800</v>
      </c>
    </row>
    <row r="1285" spans="1:3">
      <c r="A1285" t="s">
        <v>231</v>
      </c>
      <c r="B1285" t="s">
        <v>2621</v>
      </c>
      <c r="C1285">
        <v>-800</v>
      </c>
    </row>
    <row r="1286" spans="1:3">
      <c r="A1286" t="s">
        <v>1318</v>
      </c>
      <c r="B1286" t="s">
        <v>2622</v>
      </c>
      <c r="C1286">
        <v>-800</v>
      </c>
    </row>
    <row r="1287" spans="1:3">
      <c r="A1287" t="s">
        <v>379</v>
      </c>
      <c r="B1287" t="s">
        <v>2623</v>
      </c>
      <c r="C1287">
        <v>800</v>
      </c>
    </row>
    <row r="1288" spans="1:3">
      <c r="A1288" t="s">
        <v>440</v>
      </c>
      <c r="B1288" t="s">
        <v>2624</v>
      </c>
      <c r="C1288">
        <v>-500</v>
      </c>
    </row>
    <row r="1289" spans="1:3">
      <c r="A1289" t="s">
        <v>639</v>
      </c>
      <c r="B1289" t="s">
        <v>2625</v>
      </c>
      <c r="C1289">
        <v>900</v>
      </c>
    </row>
    <row r="1290" spans="1:3">
      <c r="A1290" t="s">
        <v>1319</v>
      </c>
      <c r="B1290" t="s">
        <v>2626</v>
      </c>
      <c r="C1290">
        <v>800</v>
      </c>
    </row>
    <row r="1291" spans="1:3">
      <c r="A1291" t="s">
        <v>385</v>
      </c>
      <c r="B1291" t="s">
        <v>2627</v>
      </c>
      <c r="C1291">
        <v>800</v>
      </c>
    </row>
    <row r="1292" spans="1:3">
      <c r="A1292" t="s">
        <v>768</v>
      </c>
      <c r="B1292" t="s">
        <v>2628</v>
      </c>
      <c r="C1292">
        <v>-800</v>
      </c>
    </row>
    <row r="1293" spans="1:3">
      <c r="A1293" t="s">
        <v>1320</v>
      </c>
      <c r="B1293" t="s">
        <v>2629</v>
      </c>
      <c r="C1293">
        <v>800</v>
      </c>
    </row>
    <row r="1294" spans="1:3">
      <c r="A1294" t="s">
        <v>50</v>
      </c>
      <c r="B1294" t="s">
        <v>2630</v>
      </c>
      <c r="C1294">
        <v>0</v>
      </c>
    </row>
    <row r="1295" spans="1:3">
      <c r="A1295" t="s">
        <v>1321</v>
      </c>
      <c r="B1295" t="s">
        <v>2631</v>
      </c>
      <c r="C1295">
        <v>800</v>
      </c>
    </row>
    <row r="1296" spans="1:3">
      <c r="A1296" t="s">
        <v>1322</v>
      </c>
      <c r="B1296" t="s">
        <v>2632</v>
      </c>
      <c r="C1296">
        <v>800</v>
      </c>
    </row>
    <row r="1297" spans="1:3">
      <c r="A1297" t="s">
        <v>1323</v>
      </c>
      <c r="B1297" t="s">
        <v>2633</v>
      </c>
      <c r="C1297">
        <v>530</v>
      </c>
    </row>
    <row r="1298" spans="1:3">
      <c r="A1298" t="s">
        <v>1324</v>
      </c>
      <c r="B1298" t="s">
        <v>2634</v>
      </c>
      <c r="C1298">
        <v>900</v>
      </c>
    </row>
    <row r="1299" spans="1:3">
      <c r="A1299" t="s">
        <v>1325</v>
      </c>
      <c r="B1299" t="s">
        <v>2635</v>
      </c>
      <c r="C1299">
        <v>-800</v>
      </c>
    </row>
    <row r="1300" spans="1:3">
      <c r="A1300" t="s">
        <v>769</v>
      </c>
      <c r="B1300" t="s">
        <v>2636</v>
      </c>
      <c r="C1300">
        <v>-800</v>
      </c>
    </row>
    <row r="1301" spans="1:3">
      <c r="A1301" t="s">
        <v>488</v>
      </c>
      <c r="B1301" t="s">
        <v>2637</v>
      </c>
      <c r="C1301">
        <v>800</v>
      </c>
    </row>
    <row r="1302" spans="1:3">
      <c r="A1302" t="s">
        <v>640</v>
      </c>
      <c r="B1302" t="s">
        <v>2638</v>
      </c>
      <c r="C1302">
        <v>300</v>
      </c>
    </row>
    <row r="1303" spans="1:3">
      <c r="A1303" t="s">
        <v>193</v>
      </c>
      <c r="B1303" t="s">
        <v>2639</v>
      </c>
      <c r="C1303">
        <v>-800</v>
      </c>
    </row>
    <row r="1304" spans="1:3">
      <c r="A1304" t="s">
        <v>1326</v>
      </c>
      <c r="B1304" t="s">
        <v>2640</v>
      </c>
      <c r="C1304">
        <v>100</v>
      </c>
    </row>
    <row r="1305" spans="1:3">
      <c r="A1305" t="s">
        <v>147</v>
      </c>
      <c r="B1305" t="s">
        <v>2641</v>
      </c>
      <c r="C1305">
        <v>800</v>
      </c>
    </row>
    <row r="1306" spans="1:3">
      <c r="A1306" t="s">
        <v>770</v>
      </c>
      <c r="B1306" t="s">
        <v>2642</v>
      </c>
      <c r="C1306">
        <v>0</v>
      </c>
    </row>
    <row r="1307" spans="1:3">
      <c r="A1307" t="s">
        <v>1327</v>
      </c>
      <c r="B1307" t="s">
        <v>2643</v>
      </c>
      <c r="C1307">
        <v>800</v>
      </c>
    </row>
    <row r="1308" spans="1:3">
      <c r="A1308" t="s">
        <v>165</v>
      </c>
      <c r="B1308" t="s">
        <v>2644</v>
      </c>
      <c r="C1308">
        <v>800</v>
      </c>
    </row>
    <row r="1309" spans="1:3">
      <c r="A1309" t="s">
        <v>771</v>
      </c>
      <c r="B1309" t="s">
        <v>2645</v>
      </c>
      <c r="C1309">
        <v>-500</v>
      </c>
    </row>
    <row r="1310" spans="1:3">
      <c r="A1310" t="s">
        <v>329</v>
      </c>
      <c r="B1310" t="s">
        <v>2646</v>
      </c>
      <c r="C1310">
        <v>800</v>
      </c>
    </row>
    <row r="1311" spans="1:3">
      <c r="A1311" t="s">
        <v>289</v>
      </c>
      <c r="B1311" t="s">
        <v>2647</v>
      </c>
      <c r="C1311">
        <v>800</v>
      </c>
    </row>
    <row r="1312" spans="1:3">
      <c r="A1312" t="s">
        <v>441</v>
      </c>
      <c r="B1312" t="s">
        <v>2648</v>
      </c>
      <c r="C1312">
        <v>800</v>
      </c>
    </row>
    <row r="1313" spans="1:3">
      <c r="A1313" t="s">
        <v>97</v>
      </c>
      <c r="B1313" t="s">
        <v>2649</v>
      </c>
      <c r="C1313">
        <v>-800</v>
      </c>
    </row>
    <row r="1314" spans="1:3">
      <c r="A1314" t="s">
        <v>458</v>
      </c>
      <c r="B1314" t="s">
        <v>2650</v>
      </c>
      <c r="C1314">
        <v>800</v>
      </c>
    </row>
    <row r="1315" spans="1:3">
      <c r="A1315" t="s">
        <v>772</v>
      </c>
      <c r="B1315" t="s">
        <v>2651</v>
      </c>
      <c r="C1315">
        <v>800</v>
      </c>
    </row>
    <row r="1316" spans="1:3">
      <c r="A1316" t="s">
        <v>1328</v>
      </c>
      <c r="B1316" t="s">
        <v>2652</v>
      </c>
      <c r="C1316">
        <v>800</v>
      </c>
    </row>
    <row r="1317" spans="1:3">
      <c r="A1317" t="s">
        <v>641</v>
      </c>
      <c r="B1317" t="s">
        <v>2653</v>
      </c>
      <c r="C1317">
        <v>800</v>
      </c>
    </row>
    <row r="1318" spans="1:3">
      <c r="A1318" t="s">
        <v>1329</v>
      </c>
      <c r="B1318" t="s">
        <v>2654</v>
      </c>
      <c r="C1318">
        <v>800</v>
      </c>
    </row>
    <row r="1319" spans="1:3">
      <c r="A1319" t="s">
        <v>1330</v>
      </c>
      <c r="B1319" t="s">
        <v>2655</v>
      </c>
      <c r="C1319">
        <v>800</v>
      </c>
    </row>
    <row r="1320" spans="1:3">
      <c r="A1320" t="s">
        <v>773</v>
      </c>
      <c r="B1320" t="s">
        <v>2656</v>
      </c>
      <c r="C1320">
        <v>800</v>
      </c>
    </row>
    <row r="1321" spans="1:3">
      <c r="A1321" t="s">
        <v>1331</v>
      </c>
      <c r="B1321" t="s">
        <v>2657</v>
      </c>
      <c r="C1321">
        <v>800</v>
      </c>
    </row>
    <row r="1322" spans="1:3">
      <c r="A1322" t="s">
        <v>1332</v>
      </c>
      <c r="B1322" t="s">
        <v>2658</v>
      </c>
      <c r="C1322">
        <v>200</v>
      </c>
    </row>
    <row r="1323" spans="1:3">
      <c r="A1323" t="s">
        <v>1333</v>
      </c>
      <c r="B1323" t="s">
        <v>2659</v>
      </c>
      <c r="C1323">
        <v>800</v>
      </c>
    </row>
    <row r="1324" spans="1:3">
      <c r="A1324" t="s">
        <v>561</v>
      </c>
      <c r="B1324" t="s">
        <v>2660</v>
      </c>
      <c r="C1324">
        <v>800</v>
      </c>
    </row>
    <row r="1325" spans="1:3">
      <c r="A1325" t="s">
        <v>1334</v>
      </c>
      <c r="B1325" t="s">
        <v>2661</v>
      </c>
      <c r="C1325">
        <v>800</v>
      </c>
    </row>
    <row r="1326" spans="1:3">
      <c r="A1326" t="s">
        <v>562</v>
      </c>
      <c r="B1326" t="s">
        <v>2662</v>
      </c>
      <c r="C1326">
        <v>800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29"/>
  <sheetViews>
    <sheetView workbookViewId="0">
      <selection activeCell="B1" sqref="B1"/>
    </sheetView>
  </sheetViews>
  <sheetFormatPr defaultColWidth="9" defaultRowHeight="14.25" outlineLevelCol="1"/>
  <cols>
    <col min="2" max="2" width="24.5833333333333" customWidth="1"/>
  </cols>
  <sheetData>
    <row r="1" spans="1:2">
      <c r="A1" t="s">
        <v>0</v>
      </c>
      <c r="B1" t="s">
        <v>5</v>
      </c>
    </row>
    <row r="2" spans="1:2">
      <c r="A2" t="s">
        <v>563</v>
      </c>
      <c r="B2">
        <v>2</v>
      </c>
    </row>
    <row r="3" spans="1:2">
      <c r="A3" t="s">
        <v>409</v>
      </c>
      <c r="B3">
        <v>4</v>
      </c>
    </row>
    <row r="4" spans="1:2">
      <c r="A4" t="s">
        <v>774</v>
      </c>
      <c r="B4">
        <v>1</v>
      </c>
    </row>
    <row r="5" spans="1:2">
      <c r="A5" t="s">
        <v>775</v>
      </c>
      <c r="B5">
        <v>1</v>
      </c>
    </row>
    <row r="6" spans="1:2">
      <c r="A6" t="s">
        <v>776</v>
      </c>
      <c r="B6">
        <v>1</v>
      </c>
    </row>
    <row r="7" spans="1:2">
      <c r="A7" t="s">
        <v>777</v>
      </c>
      <c r="B7">
        <v>1</v>
      </c>
    </row>
    <row r="8" spans="1:2">
      <c r="A8" t="s">
        <v>564</v>
      </c>
      <c r="B8">
        <v>2</v>
      </c>
    </row>
    <row r="9" spans="1:2">
      <c r="A9" t="s">
        <v>387</v>
      </c>
      <c r="B9">
        <v>4</v>
      </c>
    </row>
    <row r="10" spans="1:2">
      <c r="A10" t="s">
        <v>642</v>
      </c>
      <c r="B10">
        <v>2</v>
      </c>
    </row>
    <row r="11" spans="1:2">
      <c r="A11" t="s">
        <v>778</v>
      </c>
      <c r="B11">
        <v>1</v>
      </c>
    </row>
    <row r="12" spans="1:2">
      <c r="A12" t="s">
        <v>779</v>
      </c>
      <c r="B12">
        <v>1</v>
      </c>
    </row>
    <row r="13" spans="1:2">
      <c r="A13" t="s">
        <v>780</v>
      </c>
      <c r="B13">
        <v>1</v>
      </c>
    </row>
    <row r="14" spans="1:2">
      <c r="A14" t="s">
        <v>781</v>
      </c>
      <c r="B14">
        <v>1</v>
      </c>
    </row>
    <row r="15" spans="1:2">
      <c r="A15" t="s">
        <v>307</v>
      </c>
      <c r="B15">
        <v>6</v>
      </c>
    </row>
    <row r="16" spans="1:2">
      <c r="A16" t="s">
        <v>782</v>
      </c>
      <c r="B16">
        <v>1</v>
      </c>
    </row>
    <row r="17" spans="1:2">
      <c r="A17" t="s">
        <v>783</v>
      </c>
      <c r="B17">
        <v>1</v>
      </c>
    </row>
    <row r="18" spans="1:2">
      <c r="A18" t="s">
        <v>142</v>
      </c>
      <c r="B18">
        <v>13</v>
      </c>
    </row>
    <row r="19" spans="1:2">
      <c r="A19" t="s">
        <v>565</v>
      </c>
      <c r="B19">
        <v>2</v>
      </c>
    </row>
    <row r="20" spans="1:2">
      <c r="A20" t="s">
        <v>308</v>
      </c>
      <c r="B20">
        <v>6</v>
      </c>
    </row>
    <row r="21" spans="1:2">
      <c r="A21" t="s">
        <v>34</v>
      </c>
      <c r="B21">
        <v>47</v>
      </c>
    </row>
    <row r="22" spans="1:2">
      <c r="A22" t="s">
        <v>493</v>
      </c>
      <c r="B22">
        <v>3</v>
      </c>
    </row>
    <row r="23" spans="1:2">
      <c r="A23" t="s">
        <v>784</v>
      </c>
      <c r="B23">
        <v>1</v>
      </c>
    </row>
    <row r="24" spans="1:2">
      <c r="A24" t="s">
        <v>566</v>
      </c>
      <c r="B24">
        <v>2</v>
      </c>
    </row>
    <row r="25" spans="1:2">
      <c r="A25" t="s">
        <v>643</v>
      </c>
      <c r="B25">
        <v>2</v>
      </c>
    </row>
    <row r="26" spans="1:2">
      <c r="A26" t="s">
        <v>785</v>
      </c>
      <c r="B26">
        <v>1</v>
      </c>
    </row>
    <row r="27" spans="1:2">
      <c r="A27" t="s">
        <v>410</v>
      </c>
      <c r="B27">
        <v>4</v>
      </c>
    </row>
    <row r="28" spans="1:2">
      <c r="A28" t="s">
        <v>56</v>
      </c>
      <c r="B28">
        <v>31</v>
      </c>
    </row>
    <row r="29" spans="1:2">
      <c r="A29" t="s">
        <v>143</v>
      </c>
      <c r="B29">
        <v>13</v>
      </c>
    </row>
    <row r="30" spans="1:2">
      <c r="A30" t="s">
        <v>291</v>
      </c>
      <c r="B30">
        <v>6</v>
      </c>
    </row>
    <row r="31" spans="1:2">
      <c r="A31" t="s">
        <v>91</v>
      </c>
      <c r="B31">
        <v>20</v>
      </c>
    </row>
    <row r="32" spans="1:2">
      <c r="A32" t="s">
        <v>247</v>
      </c>
      <c r="B32">
        <v>8</v>
      </c>
    </row>
    <row r="33" spans="1:2">
      <c r="A33" t="s">
        <v>786</v>
      </c>
      <c r="B33">
        <v>1</v>
      </c>
    </row>
    <row r="34" spans="1:2">
      <c r="A34" t="s">
        <v>787</v>
      </c>
      <c r="B34">
        <v>1</v>
      </c>
    </row>
    <row r="35" spans="1:2">
      <c r="A35" t="s">
        <v>181</v>
      </c>
      <c r="B35">
        <v>10</v>
      </c>
    </row>
    <row r="36" spans="1:2">
      <c r="A36" t="s">
        <v>567</v>
      </c>
      <c r="B36">
        <v>2</v>
      </c>
    </row>
    <row r="37" spans="1:2">
      <c r="A37" t="s">
        <v>372</v>
      </c>
      <c r="B37">
        <v>4</v>
      </c>
    </row>
    <row r="38" spans="1:2">
      <c r="A38" t="s">
        <v>494</v>
      </c>
      <c r="B38">
        <v>3</v>
      </c>
    </row>
    <row r="39" spans="1:2">
      <c r="A39" t="s">
        <v>788</v>
      </c>
      <c r="B39">
        <v>1</v>
      </c>
    </row>
    <row r="40" spans="1:2">
      <c r="A40" t="s">
        <v>110</v>
      </c>
      <c r="B40">
        <v>16</v>
      </c>
    </row>
    <row r="41" spans="1:2">
      <c r="A41" t="s">
        <v>644</v>
      </c>
      <c r="B41">
        <v>2</v>
      </c>
    </row>
    <row r="42" spans="1:2">
      <c r="A42" t="s">
        <v>789</v>
      </c>
      <c r="B42">
        <v>1</v>
      </c>
    </row>
    <row r="43" spans="1:2">
      <c r="A43" t="s">
        <v>352</v>
      </c>
      <c r="B43">
        <v>5</v>
      </c>
    </row>
    <row r="44" spans="1:2">
      <c r="A44" t="s">
        <v>790</v>
      </c>
      <c r="B44">
        <v>1</v>
      </c>
    </row>
    <row r="45" spans="1:2">
      <c r="A45" t="s">
        <v>791</v>
      </c>
      <c r="B45">
        <v>1</v>
      </c>
    </row>
    <row r="46" spans="1:2">
      <c r="A46" t="s">
        <v>388</v>
      </c>
      <c r="B46">
        <v>4</v>
      </c>
    </row>
    <row r="47" spans="1:2">
      <c r="A47" t="s">
        <v>40</v>
      </c>
      <c r="B47">
        <v>20</v>
      </c>
    </row>
    <row r="48" spans="1:2">
      <c r="A48" t="s">
        <v>174</v>
      </c>
      <c r="B48">
        <v>11</v>
      </c>
    </row>
    <row r="49" spans="1:2">
      <c r="A49" t="s">
        <v>792</v>
      </c>
      <c r="B49">
        <v>1</v>
      </c>
    </row>
    <row r="50" spans="1:2">
      <c r="A50" t="s">
        <v>495</v>
      </c>
      <c r="B50">
        <v>3</v>
      </c>
    </row>
    <row r="51" spans="1:2">
      <c r="A51" t="s">
        <v>185</v>
      </c>
      <c r="B51">
        <v>10</v>
      </c>
    </row>
    <row r="52" spans="1:2">
      <c r="A52" t="s">
        <v>793</v>
      </c>
      <c r="B52">
        <v>1</v>
      </c>
    </row>
    <row r="53" spans="1:2">
      <c r="A53" t="s">
        <v>794</v>
      </c>
      <c r="B53">
        <v>1</v>
      </c>
    </row>
    <row r="54" spans="1:2">
      <c r="A54" t="s">
        <v>182</v>
      </c>
      <c r="B54">
        <v>10</v>
      </c>
    </row>
    <row r="55" spans="1:2">
      <c r="A55" t="s">
        <v>112</v>
      </c>
      <c r="B55">
        <v>16</v>
      </c>
    </row>
    <row r="56" spans="1:2">
      <c r="A56" t="s">
        <v>175</v>
      </c>
      <c r="B56">
        <v>11</v>
      </c>
    </row>
    <row r="57" spans="1:2">
      <c r="A57" t="s">
        <v>234</v>
      </c>
      <c r="B57">
        <v>8</v>
      </c>
    </row>
    <row r="58" spans="1:2">
      <c r="A58" t="s">
        <v>795</v>
      </c>
      <c r="B58">
        <v>1</v>
      </c>
    </row>
    <row r="59" spans="1:2">
      <c r="A59" t="s">
        <v>235</v>
      </c>
      <c r="B59">
        <v>8</v>
      </c>
    </row>
    <row r="60" spans="1:2">
      <c r="A60" t="s">
        <v>176</v>
      </c>
      <c r="B60">
        <v>11</v>
      </c>
    </row>
    <row r="61" spans="1:2">
      <c r="A61" t="s">
        <v>796</v>
      </c>
      <c r="B61">
        <v>1</v>
      </c>
    </row>
    <row r="62" spans="1:2">
      <c r="A62" t="s">
        <v>645</v>
      </c>
      <c r="B62">
        <v>2</v>
      </c>
    </row>
    <row r="63" spans="1:2">
      <c r="A63" t="s">
        <v>646</v>
      </c>
      <c r="B63">
        <v>2</v>
      </c>
    </row>
    <row r="64" spans="1:2">
      <c r="A64" t="s">
        <v>496</v>
      </c>
      <c r="B64">
        <v>3</v>
      </c>
    </row>
    <row r="65" spans="1:2">
      <c r="A65" t="s">
        <v>797</v>
      </c>
      <c r="B65">
        <v>1</v>
      </c>
    </row>
    <row r="66" spans="1:2">
      <c r="A66" t="s">
        <v>389</v>
      </c>
      <c r="B66">
        <v>4</v>
      </c>
    </row>
    <row r="67" spans="1:2">
      <c r="A67" t="s">
        <v>798</v>
      </c>
      <c r="B67">
        <v>1</v>
      </c>
    </row>
    <row r="68" spans="1:2">
      <c r="A68" t="s">
        <v>799</v>
      </c>
      <c r="B68">
        <v>1</v>
      </c>
    </row>
    <row r="69" spans="1:2">
      <c r="A69" t="s">
        <v>497</v>
      </c>
      <c r="B69">
        <v>3</v>
      </c>
    </row>
    <row r="70" spans="1:2">
      <c r="A70" t="s">
        <v>75</v>
      </c>
      <c r="B70">
        <v>23</v>
      </c>
    </row>
    <row r="71" spans="1:2">
      <c r="A71" t="s">
        <v>800</v>
      </c>
      <c r="B71">
        <v>1</v>
      </c>
    </row>
    <row r="72" spans="1:2">
      <c r="A72" t="s">
        <v>334</v>
      </c>
      <c r="B72">
        <v>5</v>
      </c>
    </row>
    <row r="73" spans="1:2">
      <c r="A73" t="s">
        <v>801</v>
      </c>
      <c r="B73">
        <v>1</v>
      </c>
    </row>
    <row r="74" spans="1:2">
      <c r="A74" t="s">
        <v>264</v>
      </c>
      <c r="B74">
        <v>6</v>
      </c>
    </row>
    <row r="75" spans="1:2">
      <c r="A75" t="s">
        <v>647</v>
      </c>
      <c r="B75">
        <v>2</v>
      </c>
    </row>
    <row r="76" spans="1:2">
      <c r="A76" t="s">
        <v>568</v>
      </c>
      <c r="B76">
        <v>2</v>
      </c>
    </row>
    <row r="77" spans="1:2">
      <c r="A77" t="s">
        <v>802</v>
      </c>
      <c r="B77">
        <v>1</v>
      </c>
    </row>
    <row r="78" spans="1:2">
      <c r="A78" t="s">
        <v>803</v>
      </c>
      <c r="B78">
        <v>1</v>
      </c>
    </row>
    <row r="79" spans="1:2">
      <c r="A79" t="s">
        <v>156</v>
      </c>
      <c r="B79">
        <v>12</v>
      </c>
    </row>
    <row r="80" spans="1:2">
      <c r="A80" t="s">
        <v>89</v>
      </c>
      <c r="B80">
        <v>19</v>
      </c>
    </row>
    <row r="81" spans="1:2">
      <c r="A81" t="s">
        <v>58</v>
      </c>
      <c r="B81">
        <v>30</v>
      </c>
    </row>
    <row r="82" spans="1:2">
      <c r="A82" t="s">
        <v>390</v>
      </c>
      <c r="B82">
        <v>4</v>
      </c>
    </row>
    <row r="83" spans="1:2">
      <c r="A83" t="s">
        <v>804</v>
      </c>
      <c r="B83">
        <v>1</v>
      </c>
    </row>
    <row r="84" spans="1:2">
      <c r="A84" t="s">
        <v>805</v>
      </c>
      <c r="B84">
        <v>1</v>
      </c>
    </row>
    <row r="85" spans="1:2">
      <c r="A85" t="s">
        <v>411</v>
      </c>
      <c r="B85">
        <v>4</v>
      </c>
    </row>
    <row r="86" spans="1:2">
      <c r="A86" t="s">
        <v>309</v>
      </c>
      <c r="B86">
        <v>6</v>
      </c>
    </row>
    <row r="87" spans="1:2">
      <c r="A87" t="s">
        <v>167</v>
      </c>
      <c r="B87">
        <v>11</v>
      </c>
    </row>
    <row r="88" spans="1:2">
      <c r="A88" t="s">
        <v>648</v>
      </c>
      <c r="B88">
        <v>2</v>
      </c>
    </row>
    <row r="89" spans="1:2">
      <c r="A89" t="s">
        <v>569</v>
      </c>
      <c r="B89">
        <v>2</v>
      </c>
    </row>
    <row r="90" spans="1:2">
      <c r="A90" t="s">
        <v>168</v>
      </c>
      <c r="B90">
        <v>11</v>
      </c>
    </row>
    <row r="91" spans="1:2">
      <c r="A91" t="s">
        <v>806</v>
      </c>
      <c r="B91">
        <v>1</v>
      </c>
    </row>
    <row r="92" spans="1:2">
      <c r="A92" t="s">
        <v>335</v>
      </c>
      <c r="B92">
        <v>5</v>
      </c>
    </row>
    <row r="93" spans="1:2">
      <c r="A93" t="s">
        <v>807</v>
      </c>
      <c r="B93">
        <v>1</v>
      </c>
    </row>
    <row r="94" spans="1:2">
      <c r="A94" t="s">
        <v>44</v>
      </c>
      <c r="B94">
        <v>37</v>
      </c>
    </row>
    <row r="95" spans="1:2">
      <c r="A95" t="s">
        <v>310</v>
      </c>
      <c r="B95">
        <v>6</v>
      </c>
    </row>
    <row r="96" spans="1:2">
      <c r="A96" t="s">
        <v>69</v>
      </c>
      <c r="B96">
        <v>24</v>
      </c>
    </row>
    <row r="97" spans="1:2">
      <c r="A97" t="s">
        <v>808</v>
      </c>
      <c r="B97">
        <v>1</v>
      </c>
    </row>
    <row r="98" spans="1:2">
      <c r="A98" t="s">
        <v>53</v>
      </c>
      <c r="B98">
        <v>30</v>
      </c>
    </row>
    <row r="99" spans="1:2">
      <c r="A99" t="s">
        <v>809</v>
      </c>
      <c r="B99">
        <v>1</v>
      </c>
    </row>
    <row r="100" spans="1:2">
      <c r="A100" t="s">
        <v>570</v>
      </c>
      <c r="B100">
        <v>2</v>
      </c>
    </row>
    <row r="101" spans="1:2">
      <c r="A101" t="s">
        <v>649</v>
      </c>
      <c r="B101">
        <v>2</v>
      </c>
    </row>
    <row r="102" spans="1:2">
      <c r="A102" t="s">
        <v>204</v>
      </c>
      <c r="B102">
        <v>9</v>
      </c>
    </row>
    <row r="103" spans="1:2">
      <c r="A103" t="s">
        <v>810</v>
      </c>
      <c r="B103">
        <v>1</v>
      </c>
    </row>
    <row r="104" spans="1:2">
      <c r="A104" t="s">
        <v>811</v>
      </c>
      <c r="B104">
        <v>1</v>
      </c>
    </row>
    <row r="105" spans="1:2">
      <c r="A105" t="s">
        <v>55</v>
      </c>
      <c r="B105">
        <v>32</v>
      </c>
    </row>
    <row r="106" spans="1:2">
      <c r="A106" t="s">
        <v>391</v>
      </c>
      <c r="B106">
        <v>4</v>
      </c>
    </row>
    <row r="107" spans="1:2">
      <c r="A107" t="s">
        <v>571</v>
      </c>
      <c r="B107">
        <v>2</v>
      </c>
    </row>
    <row r="108" spans="1:2">
      <c r="A108" t="s">
        <v>812</v>
      </c>
      <c r="B108">
        <v>1</v>
      </c>
    </row>
    <row r="109" spans="1:2">
      <c r="A109" t="s">
        <v>216</v>
      </c>
      <c r="B109">
        <v>9</v>
      </c>
    </row>
    <row r="110" spans="1:2">
      <c r="A110" t="s">
        <v>380</v>
      </c>
      <c r="B110">
        <v>4</v>
      </c>
    </row>
    <row r="111" spans="1:2">
      <c r="A111" t="s">
        <v>267</v>
      </c>
      <c r="B111">
        <v>7</v>
      </c>
    </row>
    <row r="112" spans="1:2">
      <c r="A112" t="s">
        <v>813</v>
      </c>
      <c r="B112">
        <v>1</v>
      </c>
    </row>
    <row r="113" spans="1:2">
      <c r="A113" t="s">
        <v>412</v>
      </c>
      <c r="B113">
        <v>4</v>
      </c>
    </row>
    <row r="114" spans="1:2">
      <c r="A114" t="s">
        <v>2663</v>
      </c>
      <c r="B114">
        <v>1</v>
      </c>
    </row>
    <row r="115" spans="1:2">
      <c r="A115" t="s">
        <v>650</v>
      </c>
      <c r="B115">
        <v>2</v>
      </c>
    </row>
    <row r="116" spans="1:2">
      <c r="A116" t="s">
        <v>324</v>
      </c>
      <c r="B116">
        <v>5</v>
      </c>
    </row>
    <row r="117" spans="1:2">
      <c r="A117" t="s">
        <v>148</v>
      </c>
      <c r="B117">
        <v>12</v>
      </c>
    </row>
    <row r="118" spans="1:2">
      <c r="A118" t="s">
        <v>205</v>
      </c>
      <c r="B118">
        <v>9</v>
      </c>
    </row>
    <row r="119" spans="1:2">
      <c r="A119" t="s">
        <v>814</v>
      </c>
      <c r="B119">
        <v>1</v>
      </c>
    </row>
    <row r="120" spans="1:2">
      <c r="A120" t="s">
        <v>815</v>
      </c>
      <c r="B120">
        <v>1</v>
      </c>
    </row>
    <row r="121" spans="1:2">
      <c r="A121" t="s">
        <v>651</v>
      </c>
      <c r="B121">
        <v>2</v>
      </c>
    </row>
    <row r="122" spans="1:2">
      <c r="A122" t="s">
        <v>652</v>
      </c>
      <c r="B122">
        <v>2</v>
      </c>
    </row>
    <row r="123" spans="1:2">
      <c r="A123" t="s">
        <v>816</v>
      </c>
      <c r="B123">
        <v>1</v>
      </c>
    </row>
    <row r="124" spans="1:2">
      <c r="A124" t="s">
        <v>17</v>
      </c>
      <c r="B124">
        <v>91</v>
      </c>
    </row>
    <row r="125" spans="1:2">
      <c r="A125" t="s">
        <v>817</v>
      </c>
      <c r="B125">
        <v>1</v>
      </c>
    </row>
    <row r="126" spans="1:2">
      <c r="A126" t="s">
        <v>392</v>
      </c>
      <c r="B126">
        <v>4</v>
      </c>
    </row>
    <row r="127" spans="1:2">
      <c r="A127" t="s">
        <v>818</v>
      </c>
      <c r="B127">
        <v>1</v>
      </c>
    </row>
    <row r="128" spans="1:2">
      <c r="A128" t="s">
        <v>268</v>
      </c>
      <c r="B128">
        <v>7</v>
      </c>
    </row>
    <row r="129" spans="1:2">
      <c r="A129" t="s">
        <v>572</v>
      </c>
      <c r="B129">
        <v>2</v>
      </c>
    </row>
    <row r="130" spans="1:2">
      <c r="A130" t="s">
        <v>819</v>
      </c>
      <c r="B130">
        <v>1</v>
      </c>
    </row>
    <row r="131" spans="1:2">
      <c r="A131" t="s">
        <v>820</v>
      </c>
      <c r="B131">
        <v>1</v>
      </c>
    </row>
    <row r="132" spans="1:2">
      <c r="A132" t="s">
        <v>118</v>
      </c>
      <c r="B132">
        <v>15</v>
      </c>
    </row>
    <row r="133" spans="1:2">
      <c r="A133" t="s">
        <v>489</v>
      </c>
      <c r="B133">
        <v>1</v>
      </c>
    </row>
    <row r="134" spans="1:2">
      <c r="A134" t="s">
        <v>573</v>
      </c>
      <c r="B134">
        <v>2</v>
      </c>
    </row>
    <row r="135" spans="1:2">
      <c r="A135" t="s">
        <v>653</v>
      </c>
      <c r="B135">
        <v>2</v>
      </c>
    </row>
    <row r="136" spans="1:2">
      <c r="A136" t="s">
        <v>574</v>
      </c>
      <c r="B136">
        <v>2</v>
      </c>
    </row>
    <row r="137" spans="1:2">
      <c r="A137" t="s">
        <v>821</v>
      </c>
      <c r="B137">
        <v>1</v>
      </c>
    </row>
    <row r="138" spans="1:2">
      <c r="A138" t="s">
        <v>381</v>
      </c>
      <c r="B138">
        <v>4</v>
      </c>
    </row>
    <row r="139" spans="1:2">
      <c r="A139" t="s">
        <v>292</v>
      </c>
      <c r="B139">
        <v>6</v>
      </c>
    </row>
    <row r="140" spans="1:2">
      <c r="A140" t="s">
        <v>575</v>
      </c>
      <c r="B140">
        <v>2</v>
      </c>
    </row>
    <row r="141" spans="1:2">
      <c r="A141" t="s">
        <v>822</v>
      </c>
      <c r="B141">
        <v>1</v>
      </c>
    </row>
    <row r="142" spans="1:2">
      <c r="A142" t="s">
        <v>576</v>
      </c>
      <c r="B142">
        <v>2</v>
      </c>
    </row>
    <row r="143" spans="1:2">
      <c r="A143" t="s">
        <v>654</v>
      </c>
      <c r="B143">
        <v>2</v>
      </c>
    </row>
    <row r="144" spans="1:2">
      <c r="A144" t="s">
        <v>577</v>
      </c>
      <c r="B144">
        <v>2</v>
      </c>
    </row>
    <row r="145" spans="1:2">
      <c r="A145" t="s">
        <v>823</v>
      </c>
      <c r="B145">
        <v>1</v>
      </c>
    </row>
    <row r="146" spans="1:2">
      <c r="A146" t="s">
        <v>186</v>
      </c>
      <c r="B146">
        <v>10</v>
      </c>
    </row>
    <row r="147" spans="1:2">
      <c r="A147" t="s">
        <v>31</v>
      </c>
      <c r="B147">
        <v>17</v>
      </c>
    </row>
    <row r="148" spans="1:2">
      <c r="A148" t="s">
        <v>655</v>
      </c>
      <c r="B148">
        <v>2</v>
      </c>
    </row>
    <row r="149" spans="1:2">
      <c r="A149" t="s">
        <v>824</v>
      </c>
      <c r="B149">
        <v>1</v>
      </c>
    </row>
    <row r="150" spans="1:2">
      <c r="A150" t="s">
        <v>825</v>
      </c>
      <c r="B150">
        <v>1</v>
      </c>
    </row>
    <row r="151" spans="1:2">
      <c r="A151" t="s">
        <v>459</v>
      </c>
      <c r="B151">
        <v>3</v>
      </c>
    </row>
    <row r="152" spans="1:2">
      <c r="A152" t="s">
        <v>293</v>
      </c>
      <c r="B152">
        <v>6</v>
      </c>
    </row>
    <row r="153" spans="1:2">
      <c r="A153" t="s">
        <v>826</v>
      </c>
      <c r="B153">
        <v>1</v>
      </c>
    </row>
    <row r="154" spans="1:2">
      <c r="A154" t="s">
        <v>393</v>
      </c>
      <c r="B154">
        <v>4</v>
      </c>
    </row>
    <row r="155" spans="1:2">
      <c r="A155" t="s">
        <v>827</v>
      </c>
      <c r="B155">
        <v>1</v>
      </c>
    </row>
    <row r="156" spans="1:2">
      <c r="A156" t="s">
        <v>828</v>
      </c>
      <c r="B156">
        <v>1</v>
      </c>
    </row>
    <row r="157" spans="1:2">
      <c r="A157" t="s">
        <v>829</v>
      </c>
      <c r="B157">
        <v>1</v>
      </c>
    </row>
    <row r="158" spans="1:2">
      <c r="A158" t="s">
        <v>206</v>
      </c>
      <c r="B158">
        <v>9</v>
      </c>
    </row>
    <row r="159" spans="1:2">
      <c r="A159" t="s">
        <v>336</v>
      </c>
      <c r="B159">
        <v>5</v>
      </c>
    </row>
    <row r="160" spans="1:2">
      <c r="A160" t="s">
        <v>830</v>
      </c>
      <c r="B160">
        <v>1</v>
      </c>
    </row>
    <row r="161" spans="1:2">
      <c r="A161" t="s">
        <v>578</v>
      </c>
      <c r="B161">
        <v>2</v>
      </c>
    </row>
    <row r="162" spans="1:2">
      <c r="A162" t="s">
        <v>223</v>
      </c>
      <c r="B162">
        <v>8</v>
      </c>
    </row>
    <row r="163" spans="1:2">
      <c r="A163" t="s">
        <v>656</v>
      </c>
      <c r="B163">
        <v>2</v>
      </c>
    </row>
    <row r="164" spans="1:2">
      <c r="A164" t="s">
        <v>382</v>
      </c>
      <c r="B164">
        <v>4</v>
      </c>
    </row>
    <row r="165" spans="1:2">
      <c r="A165" t="s">
        <v>831</v>
      </c>
      <c r="B165">
        <v>1</v>
      </c>
    </row>
    <row r="166" spans="1:2">
      <c r="A166" t="s">
        <v>832</v>
      </c>
      <c r="B166">
        <v>1</v>
      </c>
    </row>
    <row r="167" spans="1:2">
      <c r="A167" t="s">
        <v>833</v>
      </c>
      <c r="B167">
        <v>1</v>
      </c>
    </row>
    <row r="168" spans="1:2">
      <c r="A168" t="s">
        <v>353</v>
      </c>
      <c r="B168">
        <v>5</v>
      </c>
    </row>
    <row r="169" spans="1:2">
      <c r="A169" t="s">
        <v>834</v>
      </c>
      <c r="B169">
        <v>1</v>
      </c>
    </row>
    <row r="170" spans="1:2">
      <c r="A170" t="s">
        <v>394</v>
      </c>
      <c r="B170">
        <v>4</v>
      </c>
    </row>
    <row r="171" spans="1:2">
      <c r="A171" t="s">
        <v>835</v>
      </c>
      <c r="B171">
        <v>1</v>
      </c>
    </row>
    <row r="172" spans="1:2">
      <c r="A172" t="s">
        <v>442</v>
      </c>
      <c r="B172">
        <v>3</v>
      </c>
    </row>
    <row r="173" spans="1:2">
      <c r="A173" t="s">
        <v>579</v>
      </c>
      <c r="B173">
        <v>2</v>
      </c>
    </row>
    <row r="174" spans="1:2">
      <c r="A174" t="s">
        <v>413</v>
      </c>
      <c r="B174">
        <v>4</v>
      </c>
    </row>
    <row r="175" spans="1:2">
      <c r="A175" t="s">
        <v>836</v>
      </c>
      <c r="B175">
        <v>1</v>
      </c>
    </row>
    <row r="176" spans="1:2">
      <c r="A176" t="s">
        <v>657</v>
      </c>
      <c r="B176">
        <v>2</v>
      </c>
    </row>
    <row r="177" spans="1:2">
      <c r="A177" t="s">
        <v>337</v>
      </c>
      <c r="B177">
        <v>5</v>
      </c>
    </row>
    <row r="178" spans="1:2">
      <c r="A178" t="s">
        <v>837</v>
      </c>
      <c r="B178">
        <v>1</v>
      </c>
    </row>
    <row r="179" spans="1:2">
      <c r="A179" t="s">
        <v>149</v>
      </c>
      <c r="B179">
        <v>12</v>
      </c>
    </row>
    <row r="180" spans="1:2">
      <c r="A180" t="s">
        <v>498</v>
      </c>
      <c r="B180">
        <v>3</v>
      </c>
    </row>
    <row r="181" spans="1:2">
      <c r="A181" t="s">
        <v>303</v>
      </c>
      <c r="B181">
        <v>5</v>
      </c>
    </row>
    <row r="182" spans="1:2">
      <c r="A182" t="s">
        <v>269</v>
      </c>
      <c r="B182">
        <v>7</v>
      </c>
    </row>
    <row r="183" spans="1:2">
      <c r="A183" t="s">
        <v>111</v>
      </c>
      <c r="B183">
        <v>16</v>
      </c>
    </row>
    <row r="184" spans="1:2">
      <c r="A184" t="s">
        <v>255</v>
      </c>
      <c r="B184">
        <v>7</v>
      </c>
    </row>
    <row r="185" spans="1:2">
      <c r="A185" t="s">
        <v>658</v>
      </c>
      <c r="B185">
        <v>2</v>
      </c>
    </row>
    <row r="186" spans="1:2">
      <c r="A186" t="s">
        <v>838</v>
      </c>
      <c r="B186">
        <v>1</v>
      </c>
    </row>
    <row r="187" spans="1:2">
      <c r="A187" t="s">
        <v>839</v>
      </c>
      <c r="B187">
        <v>1</v>
      </c>
    </row>
    <row r="188" spans="1:2">
      <c r="A188" t="s">
        <v>236</v>
      </c>
      <c r="B188">
        <v>8</v>
      </c>
    </row>
    <row r="189" spans="1:2">
      <c r="A189" t="s">
        <v>460</v>
      </c>
      <c r="B189">
        <v>3</v>
      </c>
    </row>
    <row r="190" spans="1:2">
      <c r="A190" t="s">
        <v>840</v>
      </c>
      <c r="B190">
        <v>1</v>
      </c>
    </row>
    <row r="191" spans="1:2">
      <c r="A191" t="s">
        <v>841</v>
      </c>
      <c r="B191">
        <v>1</v>
      </c>
    </row>
    <row r="192" spans="1:2">
      <c r="A192" t="s">
        <v>842</v>
      </c>
      <c r="B192">
        <v>1</v>
      </c>
    </row>
    <row r="193" spans="1:2">
      <c r="A193" t="s">
        <v>29</v>
      </c>
      <c r="B193">
        <v>44</v>
      </c>
    </row>
    <row r="194" spans="1:2">
      <c r="A194" t="s">
        <v>213</v>
      </c>
      <c r="B194">
        <v>8</v>
      </c>
    </row>
    <row r="195" spans="1:2">
      <c r="A195" t="s">
        <v>325</v>
      </c>
      <c r="B195">
        <v>5</v>
      </c>
    </row>
    <row r="196" spans="1:2">
      <c r="A196" t="s">
        <v>189</v>
      </c>
      <c r="B196">
        <v>10</v>
      </c>
    </row>
    <row r="197" spans="1:2">
      <c r="A197" t="s">
        <v>843</v>
      </c>
      <c r="B197">
        <v>1</v>
      </c>
    </row>
    <row r="198" spans="1:2">
      <c r="A198" t="s">
        <v>659</v>
      </c>
      <c r="B198">
        <v>2</v>
      </c>
    </row>
    <row r="199" spans="1:2">
      <c r="A199" t="s">
        <v>844</v>
      </c>
      <c r="B199">
        <v>1</v>
      </c>
    </row>
    <row r="200" spans="1:2">
      <c r="A200" t="s">
        <v>845</v>
      </c>
      <c r="B200">
        <v>1</v>
      </c>
    </row>
    <row r="201" spans="1:2">
      <c r="A201" t="s">
        <v>846</v>
      </c>
      <c r="B201">
        <v>1</v>
      </c>
    </row>
    <row r="202" spans="1:2">
      <c r="A202" t="s">
        <v>847</v>
      </c>
      <c r="B202">
        <v>1</v>
      </c>
    </row>
    <row r="203" spans="1:2">
      <c r="A203" t="s">
        <v>85</v>
      </c>
      <c r="B203">
        <v>20</v>
      </c>
    </row>
    <row r="204" spans="1:2">
      <c r="A204" t="s">
        <v>660</v>
      </c>
      <c r="B204">
        <v>2</v>
      </c>
    </row>
    <row r="205" spans="1:2">
      <c r="A205" t="s">
        <v>203</v>
      </c>
      <c r="B205">
        <v>8</v>
      </c>
    </row>
    <row r="206" spans="1:2">
      <c r="A206" t="s">
        <v>21</v>
      </c>
      <c r="B206">
        <v>65</v>
      </c>
    </row>
    <row r="207" spans="1:2">
      <c r="A207" t="s">
        <v>848</v>
      </c>
      <c r="B207">
        <v>1</v>
      </c>
    </row>
    <row r="208" spans="1:2">
      <c r="A208" t="s">
        <v>849</v>
      </c>
      <c r="B208">
        <v>1</v>
      </c>
    </row>
    <row r="209" spans="1:2">
      <c r="A209" t="s">
        <v>105</v>
      </c>
      <c r="B209">
        <v>17</v>
      </c>
    </row>
    <row r="210" spans="1:2">
      <c r="A210" t="s">
        <v>338</v>
      </c>
      <c r="B210">
        <v>5</v>
      </c>
    </row>
    <row r="211" spans="1:2">
      <c r="A211" t="s">
        <v>850</v>
      </c>
      <c r="B211">
        <v>1</v>
      </c>
    </row>
    <row r="212" spans="1:2">
      <c r="A212" t="s">
        <v>294</v>
      </c>
      <c r="B212">
        <v>6</v>
      </c>
    </row>
    <row r="213" spans="1:2">
      <c r="A213" t="s">
        <v>76</v>
      </c>
      <c r="B213">
        <v>23</v>
      </c>
    </row>
    <row r="214" spans="1:2">
      <c r="A214" t="s">
        <v>851</v>
      </c>
      <c r="B214">
        <v>1</v>
      </c>
    </row>
    <row r="215" spans="1:2">
      <c r="A215" t="s">
        <v>852</v>
      </c>
      <c r="B215">
        <v>1</v>
      </c>
    </row>
    <row r="216" spans="1:2">
      <c r="A216" t="s">
        <v>853</v>
      </c>
      <c r="B216">
        <v>1</v>
      </c>
    </row>
    <row r="217" spans="1:2">
      <c r="A217" t="s">
        <v>22</v>
      </c>
      <c r="B217">
        <v>60</v>
      </c>
    </row>
    <row r="218" spans="1:2">
      <c r="A218" t="s">
        <v>119</v>
      </c>
      <c r="B218">
        <v>15</v>
      </c>
    </row>
    <row r="219" spans="1:2">
      <c r="A219" t="s">
        <v>139</v>
      </c>
      <c r="B219">
        <v>11</v>
      </c>
    </row>
    <row r="220" spans="1:2">
      <c r="A220" t="s">
        <v>304</v>
      </c>
      <c r="B220">
        <v>5</v>
      </c>
    </row>
    <row r="221" spans="1:2">
      <c r="A221" t="s">
        <v>854</v>
      </c>
      <c r="B221">
        <v>1</v>
      </c>
    </row>
    <row r="222" spans="1:2">
      <c r="A222" t="s">
        <v>580</v>
      </c>
      <c r="B222">
        <v>2</v>
      </c>
    </row>
    <row r="223" spans="1:2">
      <c r="A223" t="s">
        <v>855</v>
      </c>
      <c r="B223">
        <v>1</v>
      </c>
    </row>
    <row r="224" spans="1:2">
      <c r="A224" t="s">
        <v>461</v>
      </c>
      <c r="B224">
        <v>3</v>
      </c>
    </row>
    <row r="225" spans="1:2">
      <c r="A225" t="s">
        <v>856</v>
      </c>
      <c r="B225">
        <v>1</v>
      </c>
    </row>
    <row r="226" spans="1:2">
      <c r="A226" t="s">
        <v>857</v>
      </c>
      <c r="B226">
        <v>1</v>
      </c>
    </row>
    <row r="227" spans="1:2">
      <c r="A227" t="s">
        <v>858</v>
      </c>
      <c r="B227">
        <v>1</v>
      </c>
    </row>
    <row r="228" spans="1:2">
      <c r="A228" t="s">
        <v>283</v>
      </c>
      <c r="B228">
        <v>6</v>
      </c>
    </row>
    <row r="229" spans="1:2">
      <c r="A229" t="s">
        <v>859</v>
      </c>
      <c r="B229">
        <v>1</v>
      </c>
    </row>
    <row r="230" spans="1:2">
      <c r="A230" t="s">
        <v>41</v>
      </c>
      <c r="B230">
        <v>35</v>
      </c>
    </row>
    <row r="231" spans="1:2">
      <c r="A231" t="s">
        <v>860</v>
      </c>
      <c r="B231">
        <v>1</v>
      </c>
    </row>
    <row r="232" spans="1:2">
      <c r="A232" t="s">
        <v>861</v>
      </c>
      <c r="B232">
        <v>1</v>
      </c>
    </row>
    <row r="233" spans="1:2">
      <c r="A233" t="s">
        <v>246</v>
      </c>
      <c r="B233">
        <v>7</v>
      </c>
    </row>
    <row r="234" spans="1:2">
      <c r="A234" t="s">
        <v>311</v>
      </c>
      <c r="B234">
        <v>6</v>
      </c>
    </row>
    <row r="235" spans="1:2">
      <c r="A235" t="s">
        <v>862</v>
      </c>
      <c r="B235">
        <v>1</v>
      </c>
    </row>
    <row r="236" spans="1:2">
      <c r="A236" t="s">
        <v>661</v>
      </c>
      <c r="B236">
        <v>2</v>
      </c>
    </row>
    <row r="237" spans="1:2">
      <c r="A237" t="s">
        <v>109</v>
      </c>
      <c r="B237">
        <v>6</v>
      </c>
    </row>
    <row r="238" spans="1:2">
      <c r="A238" t="s">
        <v>863</v>
      </c>
      <c r="B238">
        <v>1</v>
      </c>
    </row>
    <row r="239" spans="1:2">
      <c r="A239" t="s">
        <v>864</v>
      </c>
      <c r="B239">
        <v>1</v>
      </c>
    </row>
    <row r="240" spans="1:2">
      <c r="A240" t="s">
        <v>865</v>
      </c>
      <c r="B240">
        <v>1</v>
      </c>
    </row>
    <row r="241" spans="1:2">
      <c r="A241" t="s">
        <v>866</v>
      </c>
      <c r="B241">
        <v>1</v>
      </c>
    </row>
    <row r="242" spans="1:2">
      <c r="A242" t="s">
        <v>662</v>
      </c>
      <c r="B242">
        <v>2</v>
      </c>
    </row>
    <row r="243" spans="1:2">
      <c r="A243" t="s">
        <v>867</v>
      </c>
      <c r="B243">
        <v>1</v>
      </c>
    </row>
    <row r="244" spans="1:2">
      <c r="A244" t="s">
        <v>312</v>
      </c>
      <c r="B244">
        <v>6</v>
      </c>
    </row>
    <row r="245" spans="1:2">
      <c r="A245" t="s">
        <v>499</v>
      </c>
      <c r="B245">
        <v>3</v>
      </c>
    </row>
    <row r="246" spans="1:2">
      <c r="A246" t="s">
        <v>868</v>
      </c>
      <c r="B246">
        <v>1</v>
      </c>
    </row>
    <row r="247" spans="1:2">
      <c r="A247" t="s">
        <v>663</v>
      </c>
      <c r="B247">
        <v>2</v>
      </c>
    </row>
    <row r="248" spans="1:2">
      <c r="A248" t="s">
        <v>354</v>
      </c>
      <c r="B248">
        <v>5</v>
      </c>
    </row>
    <row r="249" spans="1:2">
      <c r="A249" t="s">
        <v>157</v>
      </c>
      <c r="B249">
        <v>12</v>
      </c>
    </row>
    <row r="250" spans="1:2">
      <c r="A250" t="s">
        <v>500</v>
      </c>
      <c r="B250">
        <v>3</v>
      </c>
    </row>
    <row r="251" spans="1:2">
      <c r="A251" t="s">
        <v>664</v>
      </c>
      <c r="B251">
        <v>2</v>
      </c>
    </row>
    <row r="252" spans="1:2">
      <c r="A252" t="s">
        <v>869</v>
      </c>
      <c r="B252">
        <v>1</v>
      </c>
    </row>
    <row r="253" spans="1:2">
      <c r="A253" t="s">
        <v>73</v>
      </c>
      <c r="B253">
        <v>23</v>
      </c>
    </row>
    <row r="254" spans="1:2">
      <c r="A254" t="s">
        <v>13</v>
      </c>
      <c r="B254">
        <v>47</v>
      </c>
    </row>
    <row r="255" spans="1:2">
      <c r="A255" t="s">
        <v>665</v>
      </c>
      <c r="B255">
        <v>2</v>
      </c>
    </row>
    <row r="256" spans="1:2">
      <c r="A256" t="s">
        <v>339</v>
      </c>
      <c r="B256">
        <v>5</v>
      </c>
    </row>
    <row r="257" spans="1:2">
      <c r="A257" t="s">
        <v>136</v>
      </c>
      <c r="B257">
        <v>13</v>
      </c>
    </row>
    <row r="258" spans="1:2">
      <c r="A258" t="s">
        <v>870</v>
      </c>
      <c r="B258">
        <v>1</v>
      </c>
    </row>
    <row r="259" spans="1:2">
      <c r="A259" t="s">
        <v>871</v>
      </c>
      <c r="B259">
        <v>1</v>
      </c>
    </row>
    <row r="260" spans="1:2">
      <c r="A260" t="s">
        <v>872</v>
      </c>
      <c r="B260">
        <v>1</v>
      </c>
    </row>
    <row r="261" spans="1:2">
      <c r="A261" t="s">
        <v>101</v>
      </c>
      <c r="B261">
        <v>17</v>
      </c>
    </row>
    <row r="262" spans="1:2">
      <c r="A262" t="s">
        <v>70</v>
      </c>
      <c r="B262">
        <v>21</v>
      </c>
    </row>
    <row r="263" spans="1:2">
      <c r="A263" t="s">
        <v>873</v>
      </c>
      <c r="B263">
        <v>1</v>
      </c>
    </row>
    <row r="264" spans="1:2">
      <c r="A264" t="s">
        <v>581</v>
      </c>
      <c r="B264">
        <v>2</v>
      </c>
    </row>
    <row r="265" spans="1:2">
      <c r="A265" t="s">
        <v>11</v>
      </c>
      <c r="B265">
        <v>114</v>
      </c>
    </row>
    <row r="266" spans="1:2">
      <c r="A266" t="s">
        <v>237</v>
      </c>
      <c r="B266">
        <v>8</v>
      </c>
    </row>
    <row r="267" spans="1:2">
      <c r="A267" t="s">
        <v>874</v>
      </c>
      <c r="B267">
        <v>1</v>
      </c>
    </row>
    <row r="268" spans="1:2">
      <c r="A268" t="s">
        <v>254</v>
      </c>
      <c r="B268">
        <v>6</v>
      </c>
    </row>
    <row r="269" spans="1:2">
      <c r="A269" t="s">
        <v>875</v>
      </c>
      <c r="B269">
        <v>1</v>
      </c>
    </row>
    <row r="270" spans="1:2">
      <c r="A270" t="s">
        <v>395</v>
      </c>
      <c r="B270">
        <v>4</v>
      </c>
    </row>
    <row r="271" spans="1:2">
      <c r="A271" t="s">
        <v>876</v>
      </c>
      <c r="B271">
        <v>1</v>
      </c>
    </row>
    <row r="272" spans="1:2">
      <c r="A272" t="s">
        <v>313</v>
      </c>
      <c r="B272">
        <v>6</v>
      </c>
    </row>
    <row r="273" spans="1:2">
      <c r="A273" t="s">
        <v>71</v>
      </c>
      <c r="B273">
        <v>24</v>
      </c>
    </row>
    <row r="274" spans="1:2">
      <c r="A274" t="s">
        <v>877</v>
      </c>
      <c r="B274">
        <v>1</v>
      </c>
    </row>
    <row r="275" spans="1:2">
      <c r="A275" t="s">
        <v>878</v>
      </c>
      <c r="B275">
        <v>1</v>
      </c>
    </row>
    <row r="276" spans="1:2">
      <c r="A276" t="s">
        <v>207</v>
      </c>
      <c r="B276">
        <v>9</v>
      </c>
    </row>
    <row r="277" spans="1:2">
      <c r="A277" t="s">
        <v>879</v>
      </c>
      <c r="B277">
        <v>1</v>
      </c>
    </row>
    <row r="278" spans="1:2">
      <c r="A278" t="s">
        <v>880</v>
      </c>
      <c r="B278">
        <v>1</v>
      </c>
    </row>
    <row r="279" spans="1:2">
      <c r="A279" t="s">
        <v>881</v>
      </c>
      <c r="B279">
        <v>1</v>
      </c>
    </row>
    <row r="280" spans="1:2">
      <c r="A280" t="s">
        <v>882</v>
      </c>
      <c r="B280">
        <v>1</v>
      </c>
    </row>
    <row r="281" spans="1:2">
      <c r="A281" t="s">
        <v>883</v>
      </c>
      <c r="B281">
        <v>1</v>
      </c>
    </row>
    <row r="282" spans="1:2">
      <c r="A282" t="s">
        <v>443</v>
      </c>
      <c r="B282">
        <v>3</v>
      </c>
    </row>
    <row r="283" spans="1:2">
      <c r="A283" t="s">
        <v>501</v>
      </c>
      <c r="B283">
        <v>3</v>
      </c>
    </row>
    <row r="284" spans="1:2">
      <c r="A284" t="s">
        <v>99</v>
      </c>
      <c r="B284">
        <v>18</v>
      </c>
    </row>
    <row r="285" spans="1:2">
      <c r="A285" t="s">
        <v>126</v>
      </c>
      <c r="B285">
        <v>14</v>
      </c>
    </row>
    <row r="286" spans="1:2">
      <c r="A286" t="s">
        <v>232</v>
      </c>
      <c r="B286">
        <v>4</v>
      </c>
    </row>
    <row r="287" spans="1:2">
      <c r="A287" t="s">
        <v>884</v>
      </c>
      <c r="B287">
        <v>1</v>
      </c>
    </row>
    <row r="288" spans="1:2">
      <c r="A288" t="s">
        <v>666</v>
      </c>
      <c r="B288">
        <v>2</v>
      </c>
    </row>
    <row r="289" spans="1:2">
      <c r="A289" t="s">
        <v>885</v>
      </c>
      <c r="B289">
        <v>1</v>
      </c>
    </row>
    <row r="290" spans="1:2">
      <c r="A290" t="s">
        <v>582</v>
      </c>
      <c r="B290">
        <v>2</v>
      </c>
    </row>
    <row r="291" spans="1:2">
      <c r="A291" t="s">
        <v>886</v>
      </c>
      <c r="B291">
        <v>1</v>
      </c>
    </row>
    <row r="292" spans="1:2">
      <c r="A292" t="s">
        <v>887</v>
      </c>
      <c r="B292">
        <v>1</v>
      </c>
    </row>
    <row r="293" spans="1:2">
      <c r="A293" t="s">
        <v>502</v>
      </c>
      <c r="B293">
        <v>3</v>
      </c>
    </row>
    <row r="294" spans="1:2">
      <c r="A294" t="s">
        <v>888</v>
      </c>
      <c r="B294">
        <v>1</v>
      </c>
    </row>
    <row r="295" spans="1:2">
      <c r="A295" t="s">
        <v>667</v>
      </c>
      <c r="B295">
        <v>2</v>
      </c>
    </row>
    <row r="296" spans="1:2">
      <c r="A296" t="s">
        <v>83</v>
      </c>
      <c r="B296">
        <v>20</v>
      </c>
    </row>
    <row r="297" spans="1:2">
      <c r="A297" t="s">
        <v>355</v>
      </c>
      <c r="B297">
        <v>5</v>
      </c>
    </row>
    <row r="298" spans="1:2">
      <c r="A298" t="s">
        <v>583</v>
      </c>
      <c r="B298">
        <v>2</v>
      </c>
    </row>
    <row r="299" spans="1:2">
      <c r="A299" t="s">
        <v>270</v>
      </c>
      <c r="B299">
        <v>7</v>
      </c>
    </row>
    <row r="300" spans="1:2">
      <c r="A300" t="s">
        <v>889</v>
      </c>
      <c r="B300">
        <v>1</v>
      </c>
    </row>
    <row r="301" spans="1:2">
      <c r="A301" t="s">
        <v>890</v>
      </c>
      <c r="B301">
        <v>1</v>
      </c>
    </row>
    <row r="302" spans="1:2">
      <c r="A302" t="s">
        <v>891</v>
      </c>
      <c r="B302">
        <v>1</v>
      </c>
    </row>
    <row r="303" spans="1:2">
      <c r="A303" t="s">
        <v>892</v>
      </c>
      <c r="B303">
        <v>1</v>
      </c>
    </row>
    <row r="304" spans="1:2">
      <c r="A304" t="s">
        <v>893</v>
      </c>
      <c r="B304">
        <v>1</v>
      </c>
    </row>
    <row r="305" spans="1:2">
      <c r="A305" t="s">
        <v>894</v>
      </c>
      <c r="B305">
        <v>1</v>
      </c>
    </row>
    <row r="306" spans="1:2">
      <c r="A306" t="s">
        <v>503</v>
      </c>
      <c r="B306">
        <v>3</v>
      </c>
    </row>
    <row r="307" spans="1:2">
      <c r="A307" t="s">
        <v>584</v>
      </c>
      <c r="B307">
        <v>2</v>
      </c>
    </row>
    <row r="308" spans="1:2">
      <c r="A308" t="s">
        <v>462</v>
      </c>
      <c r="B308">
        <v>3</v>
      </c>
    </row>
    <row r="309" spans="1:2">
      <c r="A309" t="s">
        <v>504</v>
      </c>
      <c r="B309">
        <v>3</v>
      </c>
    </row>
    <row r="310" spans="1:2">
      <c r="A310" t="s">
        <v>895</v>
      </c>
      <c r="B310">
        <v>1</v>
      </c>
    </row>
    <row r="311" spans="1:2">
      <c r="A311" t="s">
        <v>444</v>
      </c>
      <c r="B311">
        <v>3</v>
      </c>
    </row>
    <row r="312" spans="1:2">
      <c r="A312" t="s">
        <v>194</v>
      </c>
      <c r="B312">
        <v>9</v>
      </c>
    </row>
    <row r="313" spans="1:2">
      <c r="A313" t="s">
        <v>35</v>
      </c>
      <c r="B313">
        <v>45</v>
      </c>
    </row>
    <row r="314" spans="1:2">
      <c r="A314" t="s">
        <v>46</v>
      </c>
      <c r="B314">
        <v>31</v>
      </c>
    </row>
    <row r="315" spans="1:2">
      <c r="A315" t="s">
        <v>896</v>
      </c>
      <c r="B315">
        <v>1</v>
      </c>
    </row>
    <row r="316" spans="1:2">
      <c r="A316" t="s">
        <v>897</v>
      </c>
      <c r="B316">
        <v>1</v>
      </c>
    </row>
    <row r="317" spans="1:2">
      <c r="A317" t="s">
        <v>898</v>
      </c>
      <c r="B317">
        <v>1</v>
      </c>
    </row>
    <row r="318" spans="1:2">
      <c r="A318" t="s">
        <v>899</v>
      </c>
      <c r="B318">
        <v>1</v>
      </c>
    </row>
    <row r="319" spans="1:2">
      <c r="A319" t="s">
        <v>900</v>
      </c>
      <c r="B319">
        <v>1</v>
      </c>
    </row>
    <row r="320" spans="1:2">
      <c r="A320" t="s">
        <v>668</v>
      </c>
      <c r="B320">
        <v>2</v>
      </c>
    </row>
    <row r="321" spans="1:2">
      <c r="A321" t="s">
        <v>901</v>
      </c>
      <c r="B321">
        <v>1</v>
      </c>
    </row>
    <row r="322" spans="1:2">
      <c r="A322" t="s">
        <v>284</v>
      </c>
      <c r="B322">
        <v>6</v>
      </c>
    </row>
    <row r="323" spans="1:2">
      <c r="A323" t="s">
        <v>505</v>
      </c>
      <c r="B323">
        <v>3</v>
      </c>
    </row>
    <row r="324" spans="1:2">
      <c r="A324" t="s">
        <v>585</v>
      </c>
      <c r="B324">
        <v>2</v>
      </c>
    </row>
    <row r="325" spans="1:2">
      <c r="A325" t="s">
        <v>902</v>
      </c>
      <c r="B325">
        <v>1</v>
      </c>
    </row>
    <row r="326" spans="1:2">
      <c r="A326" t="s">
        <v>903</v>
      </c>
      <c r="B326">
        <v>1</v>
      </c>
    </row>
    <row r="327" spans="1:2">
      <c r="A327" t="s">
        <v>445</v>
      </c>
      <c r="B327">
        <v>3</v>
      </c>
    </row>
    <row r="328" spans="1:2">
      <c r="A328" t="s">
        <v>669</v>
      </c>
      <c r="B328">
        <v>2</v>
      </c>
    </row>
    <row r="329" spans="1:2">
      <c r="A329" t="s">
        <v>904</v>
      </c>
      <c r="B329">
        <v>1</v>
      </c>
    </row>
    <row r="330" spans="1:2">
      <c r="A330" t="s">
        <v>905</v>
      </c>
      <c r="B330">
        <v>1</v>
      </c>
    </row>
    <row r="331" spans="1:2">
      <c r="A331" t="s">
        <v>340</v>
      </c>
      <c r="B331">
        <v>5</v>
      </c>
    </row>
    <row r="332" spans="1:2">
      <c r="A332" t="s">
        <v>906</v>
      </c>
      <c r="B332">
        <v>1</v>
      </c>
    </row>
    <row r="333" spans="1:2">
      <c r="A333" t="s">
        <v>907</v>
      </c>
      <c r="B333">
        <v>1</v>
      </c>
    </row>
    <row r="334" spans="1:2">
      <c r="A334" t="s">
        <v>908</v>
      </c>
      <c r="B334">
        <v>1</v>
      </c>
    </row>
    <row r="335" spans="1:2">
      <c r="A335" t="s">
        <v>909</v>
      </c>
      <c r="B335">
        <v>1</v>
      </c>
    </row>
    <row r="336" spans="1:2">
      <c r="A336" t="s">
        <v>446</v>
      </c>
      <c r="B336">
        <v>3</v>
      </c>
    </row>
    <row r="337" spans="1:2">
      <c r="A337" t="s">
        <v>154</v>
      </c>
      <c r="B337">
        <v>11</v>
      </c>
    </row>
    <row r="338" spans="1:2">
      <c r="A338" t="s">
        <v>910</v>
      </c>
      <c r="B338">
        <v>1</v>
      </c>
    </row>
    <row r="339" spans="1:2">
      <c r="A339" t="s">
        <v>373</v>
      </c>
      <c r="B339">
        <v>4</v>
      </c>
    </row>
    <row r="340" spans="1:2">
      <c r="A340" t="s">
        <v>586</v>
      </c>
      <c r="B340">
        <v>2</v>
      </c>
    </row>
    <row r="341" spans="1:2">
      <c r="A341" t="s">
        <v>911</v>
      </c>
      <c r="B341">
        <v>1</v>
      </c>
    </row>
    <row r="342" spans="1:2">
      <c r="A342" t="s">
        <v>120</v>
      </c>
      <c r="B342">
        <v>13</v>
      </c>
    </row>
    <row r="343" spans="1:2">
      <c r="A343" t="s">
        <v>150</v>
      </c>
      <c r="B343">
        <v>12</v>
      </c>
    </row>
    <row r="344" spans="1:2">
      <c r="A344" t="s">
        <v>912</v>
      </c>
      <c r="B344">
        <v>1</v>
      </c>
    </row>
    <row r="345" spans="1:2">
      <c r="A345" t="s">
        <v>913</v>
      </c>
      <c r="B345">
        <v>1</v>
      </c>
    </row>
    <row r="346" spans="1:2">
      <c r="A346" t="s">
        <v>914</v>
      </c>
      <c r="B346">
        <v>1</v>
      </c>
    </row>
    <row r="347" spans="1:2">
      <c r="A347" t="s">
        <v>62</v>
      </c>
      <c r="B347">
        <v>23</v>
      </c>
    </row>
    <row r="348" spans="1:2">
      <c r="A348" t="s">
        <v>65</v>
      </c>
      <c r="B348">
        <v>25</v>
      </c>
    </row>
    <row r="349" spans="1:2">
      <c r="A349" t="s">
        <v>506</v>
      </c>
      <c r="B349">
        <v>3</v>
      </c>
    </row>
    <row r="350" spans="1:2">
      <c r="A350" t="s">
        <v>915</v>
      </c>
      <c r="B350">
        <v>1</v>
      </c>
    </row>
    <row r="351" spans="1:2">
      <c r="A351" t="s">
        <v>151</v>
      </c>
      <c r="B351">
        <v>12</v>
      </c>
    </row>
    <row r="352" spans="1:2">
      <c r="A352" t="s">
        <v>916</v>
      </c>
      <c r="B352">
        <v>1</v>
      </c>
    </row>
    <row r="353" spans="1:2">
      <c r="A353" t="s">
        <v>917</v>
      </c>
      <c r="B353">
        <v>1</v>
      </c>
    </row>
    <row r="354" spans="1:2">
      <c r="A354" t="s">
        <v>918</v>
      </c>
      <c r="B354">
        <v>1</v>
      </c>
    </row>
    <row r="355" spans="1:2">
      <c r="A355" t="s">
        <v>507</v>
      </c>
      <c r="B355">
        <v>3</v>
      </c>
    </row>
    <row r="356" spans="1:2">
      <c r="A356" t="s">
        <v>396</v>
      </c>
      <c r="B356">
        <v>4</v>
      </c>
    </row>
    <row r="357" spans="1:2">
      <c r="A357" t="s">
        <v>670</v>
      </c>
      <c r="B357">
        <v>2</v>
      </c>
    </row>
    <row r="358" spans="1:2">
      <c r="A358" t="s">
        <v>919</v>
      </c>
      <c r="B358">
        <v>1</v>
      </c>
    </row>
    <row r="359" spans="1:2">
      <c r="A359" t="s">
        <v>463</v>
      </c>
      <c r="B359">
        <v>3</v>
      </c>
    </row>
    <row r="360" spans="1:2">
      <c r="A360" t="s">
        <v>920</v>
      </c>
      <c r="B360">
        <v>1</v>
      </c>
    </row>
    <row r="361" spans="1:2">
      <c r="A361" t="s">
        <v>447</v>
      </c>
      <c r="B361">
        <v>3</v>
      </c>
    </row>
    <row r="362" spans="1:2">
      <c r="A362" t="s">
        <v>921</v>
      </c>
      <c r="B362">
        <v>1</v>
      </c>
    </row>
    <row r="363" spans="1:2">
      <c r="A363" t="s">
        <v>43</v>
      </c>
      <c r="B363">
        <v>36</v>
      </c>
    </row>
    <row r="364" spans="1:2">
      <c r="A364" t="s">
        <v>671</v>
      </c>
      <c r="B364">
        <v>2</v>
      </c>
    </row>
    <row r="365" spans="1:2">
      <c r="A365" t="s">
        <v>922</v>
      </c>
      <c r="B365">
        <v>1</v>
      </c>
    </row>
    <row r="366" spans="1:2">
      <c r="A366" t="s">
        <v>923</v>
      </c>
      <c r="B366">
        <v>1</v>
      </c>
    </row>
    <row r="367" spans="1:2">
      <c r="A367" t="s">
        <v>587</v>
      </c>
      <c r="B367">
        <v>2</v>
      </c>
    </row>
    <row r="368" spans="1:2">
      <c r="A368" t="s">
        <v>341</v>
      </c>
      <c r="B368">
        <v>5</v>
      </c>
    </row>
    <row r="369" spans="1:2">
      <c r="A369" t="s">
        <v>238</v>
      </c>
      <c r="B369">
        <v>8</v>
      </c>
    </row>
    <row r="370" spans="1:2">
      <c r="A370" t="s">
        <v>672</v>
      </c>
      <c r="B370">
        <v>2</v>
      </c>
    </row>
    <row r="371" spans="1:2">
      <c r="A371" t="s">
        <v>924</v>
      </c>
      <c r="B371">
        <v>1</v>
      </c>
    </row>
    <row r="372" spans="1:2">
      <c r="A372" t="s">
        <v>673</v>
      </c>
      <c r="B372">
        <v>2</v>
      </c>
    </row>
    <row r="373" spans="1:2">
      <c r="A373" t="s">
        <v>925</v>
      </c>
      <c r="B373">
        <v>1</v>
      </c>
    </row>
    <row r="374" spans="1:2">
      <c r="A374" t="s">
        <v>588</v>
      </c>
      <c r="B374">
        <v>2</v>
      </c>
    </row>
    <row r="375" spans="1:2">
      <c r="A375" t="s">
        <v>18</v>
      </c>
      <c r="B375">
        <v>30</v>
      </c>
    </row>
    <row r="376" spans="1:2">
      <c r="A376" t="s">
        <v>508</v>
      </c>
      <c r="B376">
        <v>3</v>
      </c>
    </row>
    <row r="377" spans="1:2">
      <c r="A377" t="s">
        <v>926</v>
      </c>
      <c r="B377">
        <v>1</v>
      </c>
    </row>
    <row r="378" spans="1:2">
      <c r="A378" t="s">
        <v>208</v>
      </c>
      <c r="B378">
        <v>9</v>
      </c>
    </row>
    <row r="379" spans="1:2">
      <c r="A379" t="s">
        <v>589</v>
      </c>
      <c r="B379">
        <v>2</v>
      </c>
    </row>
    <row r="380" spans="1:2">
      <c r="A380" t="s">
        <v>414</v>
      </c>
      <c r="B380">
        <v>4</v>
      </c>
    </row>
    <row r="381" spans="1:2">
      <c r="A381" t="s">
        <v>674</v>
      </c>
      <c r="B381">
        <v>2</v>
      </c>
    </row>
    <row r="382" spans="1:2">
      <c r="A382" t="s">
        <v>100</v>
      </c>
      <c r="B382">
        <v>18</v>
      </c>
    </row>
    <row r="383" spans="1:2">
      <c r="A383" t="s">
        <v>927</v>
      </c>
      <c r="B383">
        <v>1</v>
      </c>
    </row>
    <row r="384" spans="1:2">
      <c r="A384" t="s">
        <v>464</v>
      </c>
      <c r="B384">
        <v>3</v>
      </c>
    </row>
    <row r="385" spans="1:2">
      <c r="A385" t="s">
        <v>415</v>
      </c>
      <c r="B385">
        <v>4</v>
      </c>
    </row>
    <row r="386" spans="1:2">
      <c r="A386" t="s">
        <v>103</v>
      </c>
      <c r="B386">
        <v>18</v>
      </c>
    </row>
    <row r="387" spans="1:2">
      <c r="A387" t="s">
        <v>675</v>
      </c>
      <c r="B387">
        <v>2</v>
      </c>
    </row>
    <row r="388" spans="1:2">
      <c r="A388" t="s">
        <v>928</v>
      </c>
      <c r="B388">
        <v>1</v>
      </c>
    </row>
    <row r="389" spans="1:2">
      <c r="A389" t="s">
        <v>144</v>
      </c>
      <c r="B389">
        <v>13</v>
      </c>
    </row>
    <row r="390" spans="1:2">
      <c r="A390" t="s">
        <v>929</v>
      </c>
      <c r="B390">
        <v>1</v>
      </c>
    </row>
    <row r="391" spans="1:2">
      <c r="A391" t="s">
        <v>108</v>
      </c>
      <c r="B391">
        <v>16</v>
      </c>
    </row>
    <row r="392" spans="1:2">
      <c r="A392" t="s">
        <v>930</v>
      </c>
      <c r="B392">
        <v>1</v>
      </c>
    </row>
    <row r="393" spans="1:2">
      <c r="A393" t="s">
        <v>676</v>
      </c>
      <c r="B393">
        <v>2</v>
      </c>
    </row>
    <row r="394" spans="1:2">
      <c r="A394" t="s">
        <v>931</v>
      </c>
      <c r="B394">
        <v>1</v>
      </c>
    </row>
    <row r="395" spans="1:2">
      <c r="A395" t="s">
        <v>932</v>
      </c>
      <c r="B395">
        <v>1</v>
      </c>
    </row>
    <row r="396" spans="1:2">
      <c r="A396" t="s">
        <v>677</v>
      </c>
      <c r="B396">
        <v>2</v>
      </c>
    </row>
    <row r="397" spans="1:2">
      <c r="A397" t="s">
        <v>590</v>
      </c>
      <c r="B397">
        <v>2</v>
      </c>
    </row>
    <row r="398" spans="1:2">
      <c r="A398" t="s">
        <v>383</v>
      </c>
      <c r="B398">
        <v>4</v>
      </c>
    </row>
    <row r="399" spans="1:2">
      <c r="A399" t="s">
        <v>933</v>
      </c>
      <c r="B399">
        <v>1</v>
      </c>
    </row>
    <row r="400" spans="1:2">
      <c r="A400" t="s">
        <v>591</v>
      </c>
      <c r="B400">
        <v>2</v>
      </c>
    </row>
    <row r="401" spans="1:2">
      <c r="A401" t="s">
        <v>397</v>
      </c>
      <c r="B401">
        <v>4</v>
      </c>
    </row>
    <row r="402" spans="1:2">
      <c r="A402" t="s">
        <v>934</v>
      </c>
      <c r="B402">
        <v>1</v>
      </c>
    </row>
    <row r="403" spans="1:2">
      <c r="A403" t="s">
        <v>166</v>
      </c>
      <c r="B403">
        <v>10</v>
      </c>
    </row>
    <row r="404" spans="1:2">
      <c r="A404" t="s">
        <v>509</v>
      </c>
      <c r="B404">
        <v>3</v>
      </c>
    </row>
    <row r="405" spans="1:2">
      <c r="A405" t="s">
        <v>510</v>
      </c>
      <c r="B405">
        <v>3</v>
      </c>
    </row>
    <row r="406" spans="1:2">
      <c r="A406" t="s">
        <v>511</v>
      </c>
      <c r="B406">
        <v>3</v>
      </c>
    </row>
    <row r="407" spans="1:2">
      <c r="A407" t="s">
        <v>152</v>
      </c>
      <c r="B407">
        <v>12</v>
      </c>
    </row>
    <row r="408" spans="1:2">
      <c r="A408" t="s">
        <v>256</v>
      </c>
      <c r="B408">
        <v>7</v>
      </c>
    </row>
    <row r="409" spans="1:2">
      <c r="A409" t="s">
        <v>512</v>
      </c>
      <c r="B409">
        <v>3</v>
      </c>
    </row>
    <row r="410" spans="1:2">
      <c r="A410" t="s">
        <v>935</v>
      </c>
      <c r="B410">
        <v>1</v>
      </c>
    </row>
    <row r="411" spans="1:2">
      <c r="A411" t="s">
        <v>936</v>
      </c>
      <c r="B411">
        <v>1</v>
      </c>
    </row>
    <row r="412" spans="1:2">
      <c r="A412" t="s">
        <v>169</v>
      </c>
      <c r="B412">
        <v>11</v>
      </c>
    </row>
    <row r="413" spans="1:2">
      <c r="A413" t="s">
        <v>937</v>
      </c>
      <c r="B413">
        <v>1</v>
      </c>
    </row>
    <row r="414" spans="1:2">
      <c r="A414" t="s">
        <v>678</v>
      </c>
      <c r="B414">
        <v>2</v>
      </c>
    </row>
    <row r="415" spans="1:2">
      <c r="A415" t="s">
        <v>592</v>
      </c>
      <c r="B415">
        <v>2</v>
      </c>
    </row>
    <row r="416" spans="1:2">
      <c r="A416" t="s">
        <v>513</v>
      </c>
      <c r="B416">
        <v>3</v>
      </c>
    </row>
    <row r="417" spans="1:2">
      <c r="A417" t="s">
        <v>679</v>
      </c>
      <c r="B417">
        <v>2</v>
      </c>
    </row>
    <row r="418" spans="1:2">
      <c r="A418" t="s">
        <v>938</v>
      </c>
      <c r="B418">
        <v>1</v>
      </c>
    </row>
    <row r="419" spans="1:2">
      <c r="A419" t="s">
        <v>248</v>
      </c>
      <c r="B419">
        <v>8</v>
      </c>
    </row>
    <row r="420" spans="1:2">
      <c r="A420" t="s">
        <v>217</v>
      </c>
      <c r="B420">
        <v>9</v>
      </c>
    </row>
    <row r="421" spans="1:2">
      <c r="A421" t="s">
        <v>680</v>
      </c>
      <c r="B421">
        <v>2</v>
      </c>
    </row>
    <row r="422" spans="1:2">
      <c r="A422" t="s">
        <v>681</v>
      </c>
      <c r="B422">
        <v>2</v>
      </c>
    </row>
    <row r="423" spans="1:2">
      <c r="A423" t="s">
        <v>465</v>
      </c>
      <c r="B423">
        <v>3</v>
      </c>
    </row>
    <row r="424" spans="1:2">
      <c r="A424" t="s">
        <v>682</v>
      </c>
      <c r="B424">
        <v>2</v>
      </c>
    </row>
    <row r="425" spans="1:2">
      <c r="A425" t="s">
        <v>66</v>
      </c>
      <c r="B425">
        <v>27</v>
      </c>
    </row>
    <row r="426" spans="1:2">
      <c r="A426" t="s">
        <v>939</v>
      </c>
      <c r="B426">
        <v>1</v>
      </c>
    </row>
    <row r="427" spans="1:2">
      <c r="A427" t="s">
        <v>386</v>
      </c>
      <c r="B427">
        <v>2</v>
      </c>
    </row>
    <row r="428" spans="1:2">
      <c r="A428" t="s">
        <v>683</v>
      </c>
      <c r="B428">
        <v>2</v>
      </c>
    </row>
    <row r="429" spans="1:2">
      <c r="A429" t="s">
        <v>940</v>
      </c>
      <c r="B429">
        <v>1</v>
      </c>
    </row>
    <row r="430" spans="1:2">
      <c r="A430" t="s">
        <v>941</v>
      </c>
      <c r="B430">
        <v>1</v>
      </c>
    </row>
    <row r="431" spans="1:2">
      <c r="A431" t="s">
        <v>326</v>
      </c>
      <c r="B431">
        <v>5</v>
      </c>
    </row>
    <row r="432" spans="1:2">
      <c r="A432" t="s">
        <v>942</v>
      </c>
      <c r="B432">
        <v>1</v>
      </c>
    </row>
    <row r="433" spans="1:2">
      <c r="A433" t="s">
        <v>943</v>
      </c>
      <c r="B433">
        <v>1</v>
      </c>
    </row>
    <row r="434" spans="1:2">
      <c r="A434" t="s">
        <v>466</v>
      </c>
      <c r="B434">
        <v>3</v>
      </c>
    </row>
    <row r="435" spans="1:2">
      <c r="A435" t="s">
        <v>944</v>
      </c>
      <c r="B435">
        <v>1</v>
      </c>
    </row>
    <row r="436" spans="1:2">
      <c r="A436" t="s">
        <v>467</v>
      </c>
      <c r="B436">
        <v>3</v>
      </c>
    </row>
    <row r="437" spans="1:2">
      <c r="A437" t="s">
        <v>468</v>
      </c>
      <c r="B437">
        <v>3</v>
      </c>
    </row>
    <row r="438" spans="1:2">
      <c r="A438" t="s">
        <v>684</v>
      </c>
      <c r="B438">
        <v>2</v>
      </c>
    </row>
    <row r="439" spans="1:2">
      <c r="A439" t="s">
        <v>685</v>
      </c>
      <c r="B439">
        <v>2</v>
      </c>
    </row>
    <row r="440" spans="1:2">
      <c r="A440" t="s">
        <v>945</v>
      </c>
      <c r="B440">
        <v>1</v>
      </c>
    </row>
    <row r="441" spans="1:2">
      <c r="A441" t="s">
        <v>190</v>
      </c>
      <c r="B441">
        <v>10</v>
      </c>
    </row>
    <row r="442" spans="1:2">
      <c r="A442" t="s">
        <v>946</v>
      </c>
      <c r="B442">
        <v>1</v>
      </c>
    </row>
    <row r="443" spans="1:2">
      <c r="A443" t="s">
        <v>947</v>
      </c>
      <c r="B443">
        <v>1</v>
      </c>
    </row>
    <row r="444" spans="1:2">
      <c r="A444" t="s">
        <v>948</v>
      </c>
      <c r="B444">
        <v>1</v>
      </c>
    </row>
    <row r="445" spans="1:2">
      <c r="A445" t="s">
        <v>949</v>
      </c>
      <c r="B445">
        <v>1</v>
      </c>
    </row>
    <row r="446" spans="1:2">
      <c r="A446" t="s">
        <v>593</v>
      </c>
      <c r="B446">
        <v>2</v>
      </c>
    </row>
    <row r="447" spans="1:2">
      <c r="A447" t="s">
        <v>950</v>
      </c>
      <c r="B447">
        <v>1</v>
      </c>
    </row>
    <row r="448" spans="1:2">
      <c r="A448" t="s">
        <v>951</v>
      </c>
      <c r="B448">
        <v>1</v>
      </c>
    </row>
    <row r="449" spans="1:2">
      <c r="A449" t="s">
        <v>74</v>
      </c>
      <c r="B449">
        <v>21</v>
      </c>
    </row>
    <row r="450" spans="1:2">
      <c r="A450" t="s">
        <v>514</v>
      </c>
      <c r="B450">
        <v>3</v>
      </c>
    </row>
    <row r="451" spans="1:2">
      <c r="A451" t="s">
        <v>952</v>
      </c>
      <c r="B451">
        <v>1</v>
      </c>
    </row>
    <row r="452" spans="1:2">
      <c r="A452" t="s">
        <v>953</v>
      </c>
      <c r="B452">
        <v>1</v>
      </c>
    </row>
    <row r="453" spans="1:2">
      <c r="A453" t="s">
        <v>954</v>
      </c>
      <c r="B453">
        <v>1</v>
      </c>
    </row>
    <row r="454" spans="1:2">
      <c r="A454" t="s">
        <v>955</v>
      </c>
      <c r="B454">
        <v>1</v>
      </c>
    </row>
    <row r="455" spans="1:2">
      <c r="A455" t="s">
        <v>956</v>
      </c>
      <c r="B455">
        <v>1</v>
      </c>
    </row>
    <row r="456" spans="1:2">
      <c r="A456" t="s">
        <v>28</v>
      </c>
      <c r="B456">
        <v>17</v>
      </c>
    </row>
    <row r="457" spans="1:2">
      <c r="A457" t="s">
        <v>957</v>
      </c>
      <c r="B457">
        <v>1</v>
      </c>
    </row>
    <row r="458" spans="1:2">
      <c r="A458" t="s">
        <v>958</v>
      </c>
      <c r="B458">
        <v>1</v>
      </c>
    </row>
    <row r="459" spans="1:2">
      <c r="A459" t="s">
        <v>959</v>
      </c>
      <c r="B459">
        <v>1</v>
      </c>
    </row>
    <row r="460" spans="1:2">
      <c r="A460" t="s">
        <v>960</v>
      </c>
      <c r="B460">
        <v>1</v>
      </c>
    </row>
    <row r="461" spans="1:2">
      <c r="A461" t="s">
        <v>686</v>
      </c>
      <c r="B461">
        <v>2</v>
      </c>
    </row>
    <row r="462" spans="1:2">
      <c r="A462" t="s">
        <v>687</v>
      </c>
      <c r="B462">
        <v>2</v>
      </c>
    </row>
    <row r="463" spans="1:2">
      <c r="A463" t="s">
        <v>961</v>
      </c>
      <c r="B463">
        <v>1</v>
      </c>
    </row>
    <row r="464" spans="1:2">
      <c r="A464" t="s">
        <v>962</v>
      </c>
      <c r="B464">
        <v>1</v>
      </c>
    </row>
    <row r="465" spans="1:2">
      <c r="A465" t="s">
        <v>963</v>
      </c>
      <c r="B465">
        <v>1</v>
      </c>
    </row>
    <row r="466" spans="1:2">
      <c r="A466" t="s">
        <v>594</v>
      </c>
      <c r="B466">
        <v>2</v>
      </c>
    </row>
    <row r="467" spans="1:2">
      <c r="A467" t="s">
        <v>416</v>
      </c>
      <c r="B467">
        <v>4</v>
      </c>
    </row>
    <row r="468" spans="1:2">
      <c r="A468" t="s">
        <v>964</v>
      </c>
      <c r="B468">
        <v>1</v>
      </c>
    </row>
    <row r="469" spans="1:2">
      <c r="A469" t="s">
        <v>72</v>
      </c>
      <c r="B469">
        <v>23</v>
      </c>
    </row>
    <row r="470" spans="1:2">
      <c r="A470" t="s">
        <v>239</v>
      </c>
      <c r="B470">
        <v>8</v>
      </c>
    </row>
    <row r="471" spans="1:2">
      <c r="A471" t="s">
        <v>965</v>
      </c>
      <c r="B471">
        <v>1</v>
      </c>
    </row>
    <row r="472" spans="1:2">
      <c r="A472" t="s">
        <v>25</v>
      </c>
      <c r="B472">
        <v>36</v>
      </c>
    </row>
    <row r="473" spans="1:2">
      <c r="A473" t="s">
        <v>330</v>
      </c>
      <c r="B473">
        <v>5</v>
      </c>
    </row>
    <row r="474" spans="1:2">
      <c r="A474" t="s">
        <v>966</v>
      </c>
      <c r="B474">
        <v>1</v>
      </c>
    </row>
    <row r="475" spans="1:2">
      <c r="A475" t="s">
        <v>688</v>
      </c>
      <c r="B475">
        <v>2</v>
      </c>
    </row>
    <row r="476" spans="1:2">
      <c r="A476" t="s">
        <v>967</v>
      </c>
      <c r="B476">
        <v>1</v>
      </c>
    </row>
    <row r="477" spans="1:2">
      <c r="A477" t="s">
        <v>295</v>
      </c>
      <c r="B477">
        <v>6</v>
      </c>
    </row>
    <row r="478" spans="1:2">
      <c r="A478" t="s">
        <v>115</v>
      </c>
      <c r="B478">
        <v>16</v>
      </c>
    </row>
    <row r="479" spans="1:2">
      <c r="A479" t="s">
        <v>515</v>
      </c>
      <c r="B479">
        <v>3</v>
      </c>
    </row>
    <row r="480" spans="1:2">
      <c r="A480" t="s">
        <v>281</v>
      </c>
      <c r="B480">
        <v>6</v>
      </c>
    </row>
    <row r="481" spans="1:2">
      <c r="A481" t="s">
        <v>93</v>
      </c>
      <c r="B481">
        <v>8</v>
      </c>
    </row>
    <row r="482" spans="1:2">
      <c r="A482" t="s">
        <v>689</v>
      </c>
      <c r="B482">
        <v>2</v>
      </c>
    </row>
    <row r="483" spans="1:2">
      <c r="A483" t="s">
        <v>968</v>
      </c>
      <c r="B483">
        <v>1</v>
      </c>
    </row>
    <row r="484" spans="1:2">
      <c r="A484" t="s">
        <v>417</v>
      </c>
      <c r="B484">
        <v>4</v>
      </c>
    </row>
    <row r="485" spans="1:2">
      <c r="A485" t="s">
        <v>969</v>
      </c>
      <c r="B485">
        <v>1</v>
      </c>
    </row>
    <row r="486" spans="1:2">
      <c r="A486" t="s">
        <v>469</v>
      </c>
      <c r="B486">
        <v>3</v>
      </c>
    </row>
    <row r="487" spans="1:2">
      <c r="A487" t="s">
        <v>970</v>
      </c>
      <c r="B487">
        <v>1</v>
      </c>
    </row>
    <row r="488" spans="1:2">
      <c r="A488" t="s">
        <v>971</v>
      </c>
      <c r="B488">
        <v>1</v>
      </c>
    </row>
    <row r="489" spans="1:2">
      <c r="A489" t="s">
        <v>49</v>
      </c>
      <c r="B489">
        <v>34</v>
      </c>
    </row>
    <row r="490" spans="1:2">
      <c r="A490" t="s">
        <v>972</v>
      </c>
      <c r="B490">
        <v>1</v>
      </c>
    </row>
    <row r="491" spans="1:2">
      <c r="A491" t="s">
        <v>39</v>
      </c>
      <c r="B491">
        <v>35</v>
      </c>
    </row>
    <row r="492" spans="1:2">
      <c r="A492" t="s">
        <v>973</v>
      </c>
      <c r="B492">
        <v>1</v>
      </c>
    </row>
    <row r="493" spans="1:2">
      <c r="A493" t="s">
        <v>974</v>
      </c>
      <c r="B493">
        <v>1</v>
      </c>
    </row>
    <row r="494" spans="1:2">
      <c r="A494" t="s">
        <v>975</v>
      </c>
      <c r="B494">
        <v>1</v>
      </c>
    </row>
    <row r="495" spans="1:2">
      <c r="A495" t="s">
        <v>976</v>
      </c>
      <c r="B495">
        <v>1</v>
      </c>
    </row>
    <row r="496" spans="1:2">
      <c r="A496" t="s">
        <v>977</v>
      </c>
      <c r="B496">
        <v>1</v>
      </c>
    </row>
    <row r="497" spans="1:2">
      <c r="A497" t="s">
        <v>516</v>
      </c>
      <c r="B497">
        <v>3</v>
      </c>
    </row>
    <row r="498" spans="1:2">
      <c r="A498" t="s">
        <v>978</v>
      </c>
      <c r="B498">
        <v>1</v>
      </c>
    </row>
    <row r="499" spans="1:2">
      <c r="A499" t="s">
        <v>127</v>
      </c>
      <c r="B499">
        <v>14</v>
      </c>
    </row>
    <row r="500" spans="1:2">
      <c r="A500" t="s">
        <v>979</v>
      </c>
      <c r="B500">
        <v>1</v>
      </c>
    </row>
    <row r="501" spans="1:2">
      <c r="A501" t="s">
        <v>271</v>
      </c>
      <c r="B501">
        <v>7</v>
      </c>
    </row>
    <row r="502" spans="1:2">
      <c r="A502" t="s">
        <v>595</v>
      </c>
      <c r="B502">
        <v>2</v>
      </c>
    </row>
    <row r="503" spans="1:2">
      <c r="A503" t="s">
        <v>980</v>
      </c>
      <c r="B503">
        <v>1</v>
      </c>
    </row>
    <row r="504" spans="1:2">
      <c r="A504" t="s">
        <v>15</v>
      </c>
      <c r="B504">
        <v>91</v>
      </c>
    </row>
    <row r="505" spans="1:2">
      <c r="A505" t="s">
        <v>20</v>
      </c>
      <c r="B505">
        <v>70</v>
      </c>
    </row>
    <row r="506" spans="1:2">
      <c r="A506" t="s">
        <v>981</v>
      </c>
      <c r="B506">
        <v>1</v>
      </c>
    </row>
    <row r="507" spans="1:2">
      <c r="A507" t="s">
        <v>177</v>
      </c>
      <c r="B507">
        <v>11</v>
      </c>
    </row>
    <row r="508" spans="1:2">
      <c r="A508" t="s">
        <v>305</v>
      </c>
      <c r="B508">
        <v>5</v>
      </c>
    </row>
    <row r="509" spans="1:2">
      <c r="A509" t="s">
        <v>982</v>
      </c>
      <c r="B509">
        <v>1</v>
      </c>
    </row>
    <row r="510" spans="1:2">
      <c r="A510" t="s">
        <v>983</v>
      </c>
      <c r="B510">
        <v>1</v>
      </c>
    </row>
    <row r="511" spans="1:2">
      <c r="A511" t="s">
        <v>984</v>
      </c>
      <c r="B511">
        <v>1</v>
      </c>
    </row>
    <row r="512" spans="1:2">
      <c r="A512" t="s">
        <v>985</v>
      </c>
      <c r="B512">
        <v>1</v>
      </c>
    </row>
    <row r="513" spans="1:2">
      <c r="A513" t="s">
        <v>470</v>
      </c>
      <c r="B513">
        <v>3</v>
      </c>
    </row>
    <row r="514" spans="1:2">
      <c r="A514" t="s">
        <v>596</v>
      </c>
      <c r="B514">
        <v>2</v>
      </c>
    </row>
    <row r="515" spans="1:2">
      <c r="A515" t="s">
        <v>471</v>
      </c>
      <c r="B515">
        <v>3</v>
      </c>
    </row>
    <row r="516" spans="1:2">
      <c r="A516" t="s">
        <v>986</v>
      </c>
      <c r="B516">
        <v>1</v>
      </c>
    </row>
    <row r="517" spans="1:2">
      <c r="A517" t="s">
        <v>517</v>
      </c>
      <c r="B517">
        <v>3</v>
      </c>
    </row>
    <row r="518" spans="1:2">
      <c r="A518" t="s">
        <v>374</v>
      </c>
      <c r="B518">
        <v>4</v>
      </c>
    </row>
    <row r="519" spans="1:2">
      <c r="A519" t="s">
        <v>987</v>
      </c>
      <c r="B519">
        <v>1</v>
      </c>
    </row>
    <row r="520" spans="1:2">
      <c r="A520" t="s">
        <v>342</v>
      </c>
      <c r="B520">
        <v>5</v>
      </c>
    </row>
    <row r="521" spans="1:2">
      <c r="A521" t="s">
        <v>988</v>
      </c>
      <c r="B521">
        <v>1</v>
      </c>
    </row>
    <row r="522" spans="1:2">
      <c r="A522" t="s">
        <v>314</v>
      </c>
      <c r="B522">
        <v>6</v>
      </c>
    </row>
    <row r="523" spans="1:2">
      <c r="A523" t="s">
        <v>989</v>
      </c>
      <c r="B523">
        <v>1</v>
      </c>
    </row>
    <row r="524" spans="1:2">
      <c r="A524" t="s">
        <v>518</v>
      </c>
      <c r="B524">
        <v>3</v>
      </c>
    </row>
    <row r="525" spans="1:2">
      <c r="A525" t="s">
        <v>519</v>
      </c>
      <c r="B525">
        <v>3</v>
      </c>
    </row>
    <row r="526" spans="1:2">
      <c r="A526" t="s">
        <v>990</v>
      </c>
      <c r="B526">
        <v>1</v>
      </c>
    </row>
    <row r="527" spans="1:2">
      <c r="A527" t="s">
        <v>991</v>
      </c>
      <c r="B527">
        <v>1</v>
      </c>
    </row>
    <row r="528" spans="1:2">
      <c r="A528" t="s">
        <v>992</v>
      </c>
      <c r="B528">
        <v>1</v>
      </c>
    </row>
    <row r="529" spans="1:2">
      <c r="A529" t="s">
        <v>690</v>
      </c>
      <c r="B529">
        <v>2</v>
      </c>
    </row>
    <row r="530" spans="1:2">
      <c r="A530" t="s">
        <v>290</v>
      </c>
      <c r="B530">
        <v>2</v>
      </c>
    </row>
    <row r="531" spans="1:2">
      <c r="A531" t="s">
        <v>162</v>
      </c>
      <c r="B531">
        <v>11</v>
      </c>
    </row>
    <row r="532" spans="1:2">
      <c r="A532" t="s">
        <v>187</v>
      </c>
      <c r="B532">
        <v>10</v>
      </c>
    </row>
    <row r="533" spans="1:2">
      <c r="A533" t="s">
        <v>398</v>
      </c>
      <c r="B533">
        <v>4</v>
      </c>
    </row>
    <row r="534" spans="1:2">
      <c r="A534" t="s">
        <v>597</v>
      </c>
      <c r="B534">
        <v>2</v>
      </c>
    </row>
    <row r="535" spans="1:2">
      <c r="A535" t="s">
        <v>691</v>
      </c>
      <c r="B535">
        <v>2</v>
      </c>
    </row>
    <row r="536" spans="1:2">
      <c r="A536" t="s">
        <v>692</v>
      </c>
      <c r="B536">
        <v>2</v>
      </c>
    </row>
    <row r="537" spans="1:2">
      <c r="A537" t="s">
        <v>520</v>
      </c>
      <c r="B537">
        <v>3</v>
      </c>
    </row>
    <row r="538" spans="1:2">
      <c r="A538" t="s">
        <v>356</v>
      </c>
      <c r="B538">
        <v>5</v>
      </c>
    </row>
    <row r="539" spans="1:2">
      <c r="A539" t="s">
        <v>993</v>
      </c>
      <c r="B539">
        <v>1</v>
      </c>
    </row>
    <row r="540" spans="1:2">
      <c r="A540" t="s">
        <v>994</v>
      </c>
      <c r="B540">
        <v>1</v>
      </c>
    </row>
    <row r="541" spans="1:2">
      <c r="A541" t="s">
        <v>357</v>
      </c>
      <c r="B541">
        <v>5</v>
      </c>
    </row>
    <row r="542" spans="1:2">
      <c r="A542" t="s">
        <v>995</v>
      </c>
      <c r="B542">
        <v>1</v>
      </c>
    </row>
    <row r="543" spans="1:2">
      <c r="A543" t="s">
        <v>129</v>
      </c>
      <c r="B543">
        <v>9</v>
      </c>
    </row>
    <row r="544" spans="1:2">
      <c r="A544" t="s">
        <v>42</v>
      </c>
      <c r="B544">
        <v>35</v>
      </c>
    </row>
    <row r="545" spans="1:2">
      <c r="A545" t="s">
        <v>218</v>
      </c>
      <c r="B545">
        <v>9</v>
      </c>
    </row>
    <row r="546" spans="1:2">
      <c r="A546" t="s">
        <v>693</v>
      </c>
      <c r="B546">
        <v>2</v>
      </c>
    </row>
    <row r="547" spans="1:2">
      <c r="A547" t="s">
        <v>200</v>
      </c>
      <c r="B547">
        <v>9</v>
      </c>
    </row>
    <row r="548" spans="1:2">
      <c r="A548" t="s">
        <v>996</v>
      </c>
      <c r="B548">
        <v>1</v>
      </c>
    </row>
    <row r="549" spans="1:2">
      <c r="A549" t="s">
        <v>272</v>
      </c>
      <c r="B549">
        <v>7</v>
      </c>
    </row>
    <row r="550" spans="1:2">
      <c r="A550" t="s">
        <v>997</v>
      </c>
      <c r="B550">
        <v>1</v>
      </c>
    </row>
    <row r="551" spans="1:2">
      <c r="A551" t="s">
        <v>998</v>
      </c>
      <c r="B551">
        <v>1</v>
      </c>
    </row>
    <row r="552" spans="1:2">
      <c r="A552" t="s">
        <v>521</v>
      </c>
      <c r="B552">
        <v>3</v>
      </c>
    </row>
    <row r="553" spans="1:2">
      <c r="A553" t="s">
        <v>999</v>
      </c>
      <c r="B553">
        <v>1</v>
      </c>
    </row>
    <row r="554" spans="1:2">
      <c r="A554" t="s">
        <v>130</v>
      </c>
      <c r="B554">
        <v>12</v>
      </c>
    </row>
    <row r="555" spans="1:2">
      <c r="A555" t="s">
        <v>273</v>
      </c>
      <c r="B555">
        <v>7</v>
      </c>
    </row>
    <row r="556" spans="1:2">
      <c r="A556" t="s">
        <v>87</v>
      </c>
      <c r="B556">
        <v>21</v>
      </c>
    </row>
    <row r="557" spans="1:2">
      <c r="A557" t="s">
        <v>418</v>
      </c>
      <c r="B557">
        <v>4</v>
      </c>
    </row>
    <row r="558" spans="1:2">
      <c r="A558" t="s">
        <v>1000</v>
      </c>
      <c r="B558">
        <v>1</v>
      </c>
    </row>
    <row r="559" spans="1:2">
      <c r="A559" t="s">
        <v>522</v>
      </c>
      <c r="B559">
        <v>3</v>
      </c>
    </row>
    <row r="560" spans="1:2">
      <c r="A560" t="s">
        <v>315</v>
      </c>
      <c r="B560">
        <v>6</v>
      </c>
    </row>
    <row r="561" spans="1:2">
      <c r="A561" t="s">
        <v>1001</v>
      </c>
      <c r="B561">
        <v>1</v>
      </c>
    </row>
    <row r="562" spans="1:2">
      <c r="A562" t="s">
        <v>1002</v>
      </c>
      <c r="B562">
        <v>1</v>
      </c>
    </row>
    <row r="563" spans="1:2">
      <c r="A563" t="s">
        <v>1003</v>
      </c>
      <c r="B563">
        <v>1</v>
      </c>
    </row>
    <row r="564" spans="1:2">
      <c r="A564" t="s">
        <v>1004</v>
      </c>
      <c r="B564">
        <v>1</v>
      </c>
    </row>
    <row r="565" spans="1:2">
      <c r="A565" t="s">
        <v>1005</v>
      </c>
      <c r="B565">
        <v>1</v>
      </c>
    </row>
    <row r="566" spans="1:2">
      <c r="A566" t="s">
        <v>301</v>
      </c>
      <c r="B566">
        <v>4</v>
      </c>
    </row>
    <row r="567" spans="1:2">
      <c r="A567" t="s">
        <v>1006</v>
      </c>
      <c r="B567">
        <v>1</v>
      </c>
    </row>
    <row r="568" spans="1:2">
      <c r="A568" t="s">
        <v>472</v>
      </c>
      <c r="B568">
        <v>3</v>
      </c>
    </row>
    <row r="569" spans="1:2">
      <c r="A569" t="s">
        <v>209</v>
      </c>
      <c r="B569">
        <v>9</v>
      </c>
    </row>
    <row r="570" spans="1:2">
      <c r="A570" t="s">
        <v>523</v>
      </c>
      <c r="B570">
        <v>3</v>
      </c>
    </row>
    <row r="571" spans="1:2">
      <c r="A571" t="s">
        <v>1007</v>
      </c>
      <c r="B571">
        <v>1</v>
      </c>
    </row>
    <row r="572" spans="1:2">
      <c r="A572" t="s">
        <v>1008</v>
      </c>
      <c r="B572">
        <v>1</v>
      </c>
    </row>
    <row r="573" spans="1:2">
      <c r="A573" t="s">
        <v>104</v>
      </c>
      <c r="B573">
        <v>16</v>
      </c>
    </row>
    <row r="574" spans="1:2">
      <c r="A574" t="s">
        <v>375</v>
      </c>
      <c r="B574">
        <v>4</v>
      </c>
    </row>
    <row r="575" spans="1:2">
      <c r="A575" t="s">
        <v>90</v>
      </c>
      <c r="B575">
        <v>19</v>
      </c>
    </row>
    <row r="576" spans="1:2">
      <c r="A576" t="s">
        <v>1009</v>
      </c>
      <c r="B576">
        <v>1</v>
      </c>
    </row>
    <row r="577" spans="1:2">
      <c r="A577" t="s">
        <v>419</v>
      </c>
      <c r="B577">
        <v>4</v>
      </c>
    </row>
    <row r="578" spans="1:2">
      <c r="A578" t="s">
        <v>1010</v>
      </c>
      <c r="B578">
        <v>1</v>
      </c>
    </row>
    <row r="579" spans="1:2">
      <c r="A579" t="s">
        <v>1011</v>
      </c>
      <c r="B579">
        <v>1</v>
      </c>
    </row>
    <row r="580" spans="1:2">
      <c r="A580" t="s">
        <v>1012</v>
      </c>
      <c r="B580">
        <v>1</v>
      </c>
    </row>
    <row r="581" spans="1:2">
      <c r="A581" t="s">
        <v>694</v>
      </c>
      <c r="B581">
        <v>2</v>
      </c>
    </row>
    <row r="582" spans="1:2">
      <c r="A582" t="s">
        <v>1013</v>
      </c>
      <c r="B582">
        <v>1</v>
      </c>
    </row>
    <row r="583" spans="1:2">
      <c r="A583" t="s">
        <v>1014</v>
      </c>
      <c r="B583">
        <v>1</v>
      </c>
    </row>
    <row r="584" spans="1:2">
      <c r="A584" t="s">
        <v>695</v>
      </c>
      <c r="B584">
        <v>2</v>
      </c>
    </row>
    <row r="585" spans="1:2">
      <c r="A585" t="s">
        <v>265</v>
      </c>
      <c r="B585">
        <v>6</v>
      </c>
    </row>
    <row r="586" spans="1:2">
      <c r="A586" t="s">
        <v>1015</v>
      </c>
      <c r="B586">
        <v>1</v>
      </c>
    </row>
    <row r="587" spans="1:2">
      <c r="A587" t="s">
        <v>358</v>
      </c>
      <c r="B587">
        <v>5</v>
      </c>
    </row>
    <row r="588" spans="1:2">
      <c r="A588" t="s">
        <v>102</v>
      </c>
      <c r="B588">
        <v>17</v>
      </c>
    </row>
    <row r="589" spans="1:2">
      <c r="A589" t="s">
        <v>1016</v>
      </c>
      <c r="B589">
        <v>1</v>
      </c>
    </row>
    <row r="590" spans="1:2">
      <c r="A590" t="s">
        <v>1017</v>
      </c>
      <c r="B590">
        <v>1</v>
      </c>
    </row>
    <row r="591" spans="1:2">
      <c r="A591" t="s">
        <v>1018</v>
      </c>
      <c r="B591">
        <v>1</v>
      </c>
    </row>
    <row r="592" spans="1:2">
      <c r="A592" t="s">
        <v>696</v>
      </c>
      <c r="B592">
        <v>2</v>
      </c>
    </row>
    <row r="593" spans="1:2">
      <c r="A593" t="s">
        <v>1019</v>
      </c>
      <c r="B593">
        <v>1</v>
      </c>
    </row>
    <row r="594" spans="1:2">
      <c r="A594" t="s">
        <v>473</v>
      </c>
      <c r="B594">
        <v>3</v>
      </c>
    </row>
    <row r="595" spans="1:2">
      <c r="A595" t="s">
        <v>1020</v>
      </c>
      <c r="B595">
        <v>1</v>
      </c>
    </row>
    <row r="596" spans="1:2">
      <c r="A596" t="s">
        <v>1021</v>
      </c>
      <c r="B596">
        <v>1</v>
      </c>
    </row>
    <row r="597" spans="1:2">
      <c r="A597" t="s">
        <v>697</v>
      </c>
      <c r="B597">
        <v>2</v>
      </c>
    </row>
    <row r="598" spans="1:2">
      <c r="A598" t="s">
        <v>1022</v>
      </c>
      <c r="B598">
        <v>1</v>
      </c>
    </row>
    <row r="599" spans="1:2">
      <c r="A599" t="s">
        <v>191</v>
      </c>
      <c r="B599">
        <v>10</v>
      </c>
    </row>
    <row r="600" spans="1:2">
      <c r="A600" t="s">
        <v>359</v>
      </c>
      <c r="B600">
        <v>5</v>
      </c>
    </row>
    <row r="601" spans="1:2">
      <c r="A601" t="s">
        <v>598</v>
      </c>
      <c r="B601">
        <v>2</v>
      </c>
    </row>
    <row r="602" spans="1:2">
      <c r="A602" t="s">
        <v>343</v>
      </c>
      <c r="B602">
        <v>5</v>
      </c>
    </row>
    <row r="603" spans="1:2">
      <c r="A603" t="s">
        <v>1023</v>
      </c>
      <c r="B603">
        <v>1</v>
      </c>
    </row>
    <row r="604" spans="1:2">
      <c r="A604" t="s">
        <v>199</v>
      </c>
      <c r="B604">
        <v>3</v>
      </c>
    </row>
    <row r="605" spans="1:2">
      <c r="A605" t="s">
        <v>1024</v>
      </c>
      <c r="B605">
        <v>1</v>
      </c>
    </row>
    <row r="606" spans="1:2">
      <c r="A606" t="s">
        <v>1025</v>
      </c>
      <c r="B606">
        <v>1</v>
      </c>
    </row>
    <row r="607" spans="1:2">
      <c r="A607" t="s">
        <v>253</v>
      </c>
      <c r="B607">
        <v>7</v>
      </c>
    </row>
    <row r="608" spans="1:2">
      <c r="A608" t="s">
        <v>1026</v>
      </c>
      <c r="B608">
        <v>1</v>
      </c>
    </row>
    <row r="609" spans="1:2">
      <c r="A609" t="s">
        <v>698</v>
      </c>
      <c r="B609">
        <v>2</v>
      </c>
    </row>
    <row r="610" spans="1:2">
      <c r="A610" t="s">
        <v>599</v>
      </c>
      <c r="B610">
        <v>2</v>
      </c>
    </row>
    <row r="611" spans="1:2">
      <c r="A611" t="s">
        <v>159</v>
      </c>
      <c r="B611">
        <v>11</v>
      </c>
    </row>
    <row r="612" spans="1:2">
      <c r="A612" t="s">
        <v>699</v>
      </c>
      <c r="B612">
        <v>2</v>
      </c>
    </row>
    <row r="613" spans="1:2">
      <c r="A613" t="s">
        <v>1027</v>
      </c>
      <c r="B613">
        <v>1</v>
      </c>
    </row>
    <row r="614" spans="1:2">
      <c r="A614" t="s">
        <v>524</v>
      </c>
      <c r="B614">
        <v>3</v>
      </c>
    </row>
    <row r="615" spans="1:2">
      <c r="A615" t="s">
        <v>1028</v>
      </c>
      <c r="B615">
        <v>1</v>
      </c>
    </row>
    <row r="616" spans="1:2">
      <c r="A616" t="s">
        <v>1029</v>
      </c>
      <c r="B616">
        <v>1</v>
      </c>
    </row>
    <row r="617" spans="1:2">
      <c r="A617" t="s">
        <v>1030</v>
      </c>
      <c r="B617">
        <v>1</v>
      </c>
    </row>
    <row r="618" spans="1:2">
      <c r="A618" t="s">
        <v>257</v>
      </c>
      <c r="B618">
        <v>7</v>
      </c>
    </row>
    <row r="619" spans="1:2">
      <c r="A619" t="s">
        <v>1031</v>
      </c>
      <c r="B619">
        <v>1</v>
      </c>
    </row>
    <row r="620" spans="1:2">
      <c r="A620" t="s">
        <v>1032</v>
      </c>
      <c r="B620">
        <v>1</v>
      </c>
    </row>
    <row r="621" spans="1:2">
      <c r="A621" t="s">
        <v>229</v>
      </c>
      <c r="B621">
        <v>8</v>
      </c>
    </row>
    <row r="622" spans="1:2">
      <c r="A622" t="s">
        <v>399</v>
      </c>
      <c r="B622">
        <v>4</v>
      </c>
    </row>
    <row r="623" spans="1:2">
      <c r="A623" t="s">
        <v>344</v>
      </c>
      <c r="B623">
        <v>5</v>
      </c>
    </row>
    <row r="624" spans="1:2">
      <c r="A624" t="s">
        <v>1033</v>
      </c>
      <c r="B624">
        <v>1</v>
      </c>
    </row>
    <row r="625" spans="1:2">
      <c r="A625" t="s">
        <v>1034</v>
      </c>
      <c r="B625">
        <v>1</v>
      </c>
    </row>
    <row r="626" spans="1:2">
      <c r="A626" t="s">
        <v>1035</v>
      </c>
      <c r="B626">
        <v>1</v>
      </c>
    </row>
    <row r="627" spans="1:2">
      <c r="A627" t="s">
        <v>600</v>
      </c>
      <c r="B627">
        <v>2</v>
      </c>
    </row>
    <row r="628" spans="1:2">
      <c r="A628" t="s">
        <v>474</v>
      </c>
      <c r="B628">
        <v>3</v>
      </c>
    </row>
    <row r="629" spans="1:2">
      <c r="A629" t="s">
        <v>47</v>
      </c>
      <c r="B629">
        <v>36</v>
      </c>
    </row>
    <row r="630" spans="1:2">
      <c r="A630" t="s">
        <v>601</v>
      </c>
      <c r="B630">
        <v>2</v>
      </c>
    </row>
    <row r="631" spans="1:2">
      <c r="A631" t="s">
        <v>63</v>
      </c>
      <c r="B631">
        <v>28</v>
      </c>
    </row>
    <row r="632" spans="1:2">
      <c r="A632" t="s">
        <v>1036</v>
      </c>
      <c r="B632">
        <v>1</v>
      </c>
    </row>
    <row r="633" spans="1:2">
      <c r="A633" t="s">
        <v>1037</v>
      </c>
      <c r="B633">
        <v>1</v>
      </c>
    </row>
    <row r="634" spans="1:2">
      <c r="A634" t="s">
        <v>249</v>
      </c>
      <c r="B634">
        <v>8</v>
      </c>
    </row>
    <row r="635" spans="1:2">
      <c r="A635" t="s">
        <v>400</v>
      </c>
      <c r="B635">
        <v>4</v>
      </c>
    </row>
    <row r="636" spans="1:2">
      <c r="A636" t="s">
        <v>316</v>
      </c>
      <c r="B636">
        <v>6</v>
      </c>
    </row>
    <row r="637" spans="1:2">
      <c r="A637" t="s">
        <v>1038</v>
      </c>
      <c r="B637">
        <v>1</v>
      </c>
    </row>
    <row r="638" spans="1:2">
      <c r="A638" t="s">
        <v>1039</v>
      </c>
      <c r="B638">
        <v>1</v>
      </c>
    </row>
    <row r="639" spans="1:2">
      <c r="A639" t="s">
        <v>700</v>
      </c>
      <c r="B639">
        <v>2</v>
      </c>
    </row>
    <row r="640" spans="1:2">
      <c r="A640" t="s">
        <v>490</v>
      </c>
      <c r="B640">
        <v>1</v>
      </c>
    </row>
    <row r="641" spans="1:2">
      <c r="A641" t="s">
        <v>360</v>
      </c>
      <c r="B641">
        <v>5</v>
      </c>
    </row>
    <row r="642" spans="1:2">
      <c r="A642" t="s">
        <v>701</v>
      </c>
      <c r="B642">
        <v>2</v>
      </c>
    </row>
    <row r="643" spans="1:2">
      <c r="A643" t="s">
        <v>702</v>
      </c>
      <c r="B643">
        <v>2</v>
      </c>
    </row>
    <row r="644" spans="1:2">
      <c r="A644" t="s">
        <v>224</v>
      </c>
      <c r="B644">
        <v>8</v>
      </c>
    </row>
    <row r="645" spans="1:2">
      <c r="A645" t="s">
        <v>228</v>
      </c>
      <c r="B645">
        <v>7</v>
      </c>
    </row>
    <row r="646" spans="1:2">
      <c r="A646" t="s">
        <v>703</v>
      </c>
      <c r="B646">
        <v>2</v>
      </c>
    </row>
    <row r="647" spans="1:2">
      <c r="A647" t="s">
        <v>420</v>
      </c>
      <c r="B647">
        <v>4</v>
      </c>
    </row>
    <row r="648" spans="1:2">
      <c r="A648" t="s">
        <v>602</v>
      </c>
      <c r="B648">
        <v>2</v>
      </c>
    </row>
    <row r="649" spans="1:2">
      <c r="A649" t="s">
        <v>1040</v>
      </c>
      <c r="B649">
        <v>1</v>
      </c>
    </row>
    <row r="650" spans="1:2">
      <c r="A650" t="s">
        <v>475</v>
      </c>
      <c r="B650">
        <v>3</v>
      </c>
    </row>
    <row r="651" spans="1:2">
      <c r="A651" t="s">
        <v>1041</v>
      </c>
      <c r="B651">
        <v>1</v>
      </c>
    </row>
    <row r="652" spans="1:2">
      <c r="A652" t="s">
        <v>1042</v>
      </c>
      <c r="B652">
        <v>1</v>
      </c>
    </row>
    <row r="653" spans="1:2">
      <c r="A653" t="s">
        <v>1043</v>
      </c>
      <c r="B653">
        <v>1</v>
      </c>
    </row>
    <row r="654" spans="1:2">
      <c r="A654" t="s">
        <v>704</v>
      </c>
      <c r="B654">
        <v>2</v>
      </c>
    </row>
    <row r="655" spans="1:2">
      <c r="A655" t="s">
        <v>1044</v>
      </c>
      <c r="B655">
        <v>1</v>
      </c>
    </row>
    <row r="656" spans="1:2">
      <c r="A656" t="s">
        <v>1045</v>
      </c>
      <c r="B656">
        <v>1</v>
      </c>
    </row>
    <row r="657" spans="1:2">
      <c r="A657" t="s">
        <v>10</v>
      </c>
      <c r="B657">
        <v>480</v>
      </c>
    </row>
    <row r="658" spans="1:2">
      <c r="A658" t="s">
        <v>27</v>
      </c>
      <c r="B658">
        <v>28</v>
      </c>
    </row>
    <row r="659" spans="1:2">
      <c r="A659" t="s">
        <v>705</v>
      </c>
      <c r="B659">
        <v>2</v>
      </c>
    </row>
    <row r="660" spans="1:2">
      <c r="A660" t="s">
        <v>163</v>
      </c>
      <c r="B660">
        <v>11</v>
      </c>
    </row>
    <row r="661" spans="1:2">
      <c r="A661" t="s">
        <v>1046</v>
      </c>
      <c r="B661">
        <v>1</v>
      </c>
    </row>
    <row r="662" spans="1:2">
      <c r="A662" t="s">
        <v>1047</v>
      </c>
      <c r="B662">
        <v>1</v>
      </c>
    </row>
    <row r="663" spans="1:2">
      <c r="A663" t="s">
        <v>1048</v>
      </c>
      <c r="B663">
        <v>1</v>
      </c>
    </row>
    <row r="664" spans="1:2">
      <c r="A664" t="s">
        <v>266</v>
      </c>
      <c r="B664">
        <v>6</v>
      </c>
    </row>
    <row r="665" spans="1:2">
      <c r="A665" t="s">
        <v>183</v>
      </c>
      <c r="B665">
        <v>9</v>
      </c>
    </row>
    <row r="666" spans="1:2">
      <c r="A666" t="s">
        <v>525</v>
      </c>
      <c r="B666">
        <v>3</v>
      </c>
    </row>
    <row r="667" spans="1:2">
      <c r="A667" t="s">
        <v>1049</v>
      </c>
      <c r="B667">
        <v>1</v>
      </c>
    </row>
    <row r="668" spans="1:2">
      <c r="A668" t="s">
        <v>1050</v>
      </c>
      <c r="B668">
        <v>1</v>
      </c>
    </row>
    <row r="669" spans="1:2">
      <c r="A669" t="s">
        <v>476</v>
      </c>
      <c r="B669">
        <v>3</v>
      </c>
    </row>
    <row r="670" spans="1:2">
      <c r="A670" t="s">
        <v>526</v>
      </c>
      <c r="B670">
        <v>3</v>
      </c>
    </row>
    <row r="671" spans="1:2">
      <c r="A671" t="s">
        <v>60</v>
      </c>
      <c r="B671">
        <v>29</v>
      </c>
    </row>
    <row r="672" spans="1:2">
      <c r="A672" t="s">
        <v>1051</v>
      </c>
      <c r="B672">
        <v>1</v>
      </c>
    </row>
    <row r="673" spans="1:2">
      <c r="A673" t="s">
        <v>603</v>
      </c>
      <c r="B673">
        <v>2</v>
      </c>
    </row>
    <row r="674" spans="1:2">
      <c r="A674" t="s">
        <v>1052</v>
      </c>
      <c r="B674">
        <v>1</v>
      </c>
    </row>
    <row r="675" spans="1:2">
      <c r="A675" t="s">
        <v>1053</v>
      </c>
      <c r="B675">
        <v>1</v>
      </c>
    </row>
    <row r="676" spans="1:2">
      <c r="A676" t="s">
        <v>1054</v>
      </c>
      <c r="B676">
        <v>1</v>
      </c>
    </row>
    <row r="677" spans="1:2">
      <c r="A677" t="s">
        <v>604</v>
      </c>
      <c r="B677">
        <v>2</v>
      </c>
    </row>
    <row r="678" spans="1:2">
      <c r="A678" t="s">
        <v>274</v>
      </c>
      <c r="B678">
        <v>7</v>
      </c>
    </row>
    <row r="679" spans="1:2">
      <c r="A679" t="s">
        <v>225</v>
      </c>
      <c r="B679">
        <v>8</v>
      </c>
    </row>
    <row r="680" spans="1:2">
      <c r="A680" t="s">
        <v>201</v>
      </c>
      <c r="B680">
        <v>9</v>
      </c>
    </row>
    <row r="681" spans="1:2">
      <c r="A681" t="s">
        <v>527</v>
      </c>
      <c r="B681">
        <v>3</v>
      </c>
    </row>
    <row r="682" spans="1:2">
      <c r="A682" t="s">
        <v>528</v>
      </c>
      <c r="B682">
        <v>3</v>
      </c>
    </row>
    <row r="683" spans="1:2">
      <c r="A683" t="s">
        <v>1055</v>
      </c>
      <c r="B683">
        <v>1</v>
      </c>
    </row>
    <row r="684" spans="1:2">
      <c r="A684" t="s">
        <v>184</v>
      </c>
      <c r="B684">
        <v>10</v>
      </c>
    </row>
    <row r="685" spans="1:2">
      <c r="A685" t="s">
        <v>1056</v>
      </c>
      <c r="B685">
        <v>1</v>
      </c>
    </row>
    <row r="686" spans="1:2">
      <c r="A686" t="s">
        <v>529</v>
      </c>
      <c r="B686">
        <v>3</v>
      </c>
    </row>
    <row r="687" spans="1:2">
      <c r="A687" t="s">
        <v>333</v>
      </c>
      <c r="B687">
        <v>1</v>
      </c>
    </row>
    <row r="688" spans="1:2">
      <c r="A688" t="s">
        <v>448</v>
      </c>
      <c r="B688">
        <v>3</v>
      </c>
    </row>
    <row r="689" spans="1:2">
      <c r="A689" t="s">
        <v>706</v>
      </c>
      <c r="B689">
        <v>2</v>
      </c>
    </row>
    <row r="690" spans="1:2">
      <c r="A690" t="s">
        <v>219</v>
      </c>
      <c r="B690">
        <v>9</v>
      </c>
    </row>
    <row r="691" spans="1:2">
      <c r="A691" t="s">
        <v>92</v>
      </c>
      <c r="B691">
        <v>20</v>
      </c>
    </row>
    <row r="692" spans="1:2">
      <c r="A692" t="s">
        <v>707</v>
      </c>
      <c r="B692">
        <v>2</v>
      </c>
    </row>
    <row r="693" spans="1:2">
      <c r="A693" t="s">
        <v>449</v>
      </c>
      <c r="B693">
        <v>3</v>
      </c>
    </row>
    <row r="694" spans="1:2">
      <c r="A694" t="s">
        <v>1057</v>
      </c>
      <c r="B694">
        <v>1</v>
      </c>
    </row>
    <row r="695" spans="1:2">
      <c r="A695" t="s">
        <v>1058</v>
      </c>
      <c r="B695">
        <v>1</v>
      </c>
    </row>
    <row r="696" spans="1:2">
      <c r="A696" t="s">
        <v>296</v>
      </c>
      <c r="B696">
        <v>6</v>
      </c>
    </row>
    <row r="697" spans="1:2">
      <c r="A697" t="s">
        <v>401</v>
      </c>
      <c r="B697">
        <v>4</v>
      </c>
    </row>
    <row r="698" spans="1:2">
      <c r="A698" t="s">
        <v>1059</v>
      </c>
      <c r="B698">
        <v>1</v>
      </c>
    </row>
    <row r="699" spans="1:2">
      <c r="A699" t="s">
        <v>1060</v>
      </c>
      <c r="B699">
        <v>1</v>
      </c>
    </row>
    <row r="700" spans="1:2">
      <c r="A700" t="s">
        <v>421</v>
      </c>
      <c r="B700">
        <v>4</v>
      </c>
    </row>
    <row r="701" spans="1:2">
      <c r="A701" t="s">
        <v>1061</v>
      </c>
      <c r="B701">
        <v>1</v>
      </c>
    </row>
    <row r="702" spans="1:2">
      <c r="A702" t="s">
        <v>1062</v>
      </c>
      <c r="B702">
        <v>1</v>
      </c>
    </row>
    <row r="703" spans="1:2">
      <c r="A703" t="s">
        <v>1063</v>
      </c>
      <c r="B703">
        <v>1</v>
      </c>
    </row>
    <row r="704" spans="1:2">
      <c r="A704" t="s">
        <v>1064</v>
      </c>
      <c r="B704">
        <v>1</v>
      </c>
    </row>
    <row r="705" spans="1:2">
      <c r="A705" t="s">
        <v>450</v>
      </c>
      <c r="B705">
        <v>3</v>
      </c>
    </row>
    <row r="706" spans="1:2">
      <c r="A706" t="s">
        <v>79</v>
      </c>
      <c r="B706">
        <v>21</v>
      </c>
    </row>
    <row r="707" spans="1:2">
      <c r="A707" t="s">
        <v>530</v>
      </c>
      <c r="B707">
        <v>3</v>
      </c>
    </row>
    <row r="708" spans="1:2">
      <c r="A708" t="s">
        <v>1065</v>
      </c>
      <c r="B708">
        <v>1</v>
      </c>
    </row>
    <row r="709" spans="1:2">
      <c r="A709" t="s">
        <v>1066</v>
      </c>
      <c r="B709">
        <v>1</v>
      </c>
    </row>
    <row r="710" spans="1:2">
      <c r="A710" t="s">
        <v>122</v>
      </c>
      <c r="B710">
        <v>14</v>
      </c>
    </row>
    <row r="711" spans="1:2">
      <c r="A711" t="s">
        <v>708</v>
      </c>
      <c r="B711">
        <v>2</v>
      </c>
    </row>
    <row r="712" spans="1:2">
      <c r="A712" t="s">
        <v>1067</v>
      </c>
      <c r="B712">
        <v>1</v>
      </c>
    </row>
    <row r="713" spans="1:2">
      <c r="A713" t="s">
        <v>1068</v>
      </c>
      <c r="B713">
        <v>1</v>
      </c>
    </row>
    <row r="714" spans="1:2">
      <c r="A714" t="s">
        <v>172</v>
      </c>
      <c r="B714">
        <v>10</v>
      </c>
    </row>
    <row r="715" spans="1:2">
      <c r="A715" t="s">
        <v>240</v>
      </c>
      <c r="B715">
        <v>8</v>
      </c>
    </row>
    <row r="716" spans="1:2">
      <c r="A716" t="s">
        <v>422</v>
      </c>
      <c r="B716">
        <v>4</v>
      </c>
    </row>
    <row r="717" spans="1:2">
      <c r="A717" t="s">
        <v>114</v>
      </c>
      <c r="B717">
        <v>13</v>
      </c>
    </row>
    <row r="718" spans="1:2">
      <c r="A718" t="s">
        <v>30</v>
      </c>
      <c r="B718">
        <v>21</v>
      </c>
    </row>
    <row r="719" spans="1:2">
      <c r="A719" t="s">
        <v>164</v>
      </c>
      <c r="B719">
        <v>11</v>
      </c>
    </row>
    <row r="720" spans="1:2">
      <c r="A720" t="s">
        <v>1069</v>
      </c>
      <c r="B720">
        <v>1</v>
      </c>
    </row>
    <row r="721" spans="1:2">
      <c r="A721" t="s">
        <v>605</v>
      </c>
      <c r="B721">
        <v>2</v>
      </c>
    </row>
    <row r="722" spans="1:2">
      <c r="A722" t="s">
        <v>1070</v>
      </c>
      <c r="B722">
        <v>1</v>
      </c>
    </row>
    <row r="723" spans="1:2">
      <c r="A723" t="s">
        <v>1071</v>
      </c>
      <c r="B723">
        <v>1</v>
      </c>
    </row>
    <row r="724" spans="1:2">
      <c r="A724" t="s">
        <v>1072</v>
      </c>
      <c r="B724">
        <v>1</v>
      </c>
    </row>
    <row r="725" spans="1:2">
      <c r="A725" t="s">
        <v>531</v>
      </c>
      <c r="B725">
        <v>3</v>
      </c>
    </row>
    <row r="726" spans="1:2">
      <c r="A726" t="s">
        <v>709</v>
      </c>
      <c r="B726">
        <v>2</v>
      </c>
    </row>
    <row r="727" spans="1:2">
      <c r="A727" t="s">
        <v>125</v>
      </c>
      <c r="B727">
        <v>13</v>
      </c>
    </row>
    <row r="728" spans="1:2">
      <c r="A728" t="s">
        <v>1073</v>
      </c>
      <c r="B728">
        <v>1</v>
      </c>
    </row>
    <row r="729" spans="1:2">
      <c r="A729" t="s">
        <v>710</v>
      </c>
      <c r="B729">
        <v>2</v>
      </c>
    </row>
    <row r="730" spans="1:2">
      <c r="A730" t="s">
        <v>711</v>
      </c>
      <c r="B730">
        <v>2</v>
      </c>
    </row>
    <row r="731" spans="1:2">
      <c r="A731" t="s">
        <v>1074</v>
      </c>
      <c r="B731">
        <v>1</v>
      </c>
    </row>
    <row r="732" spans="1:2">
      <c r="A732" t="s">
        <v>23</v>
      </c>
      <c r="B732">
        <v>61</v>
      </c>
    </row>
    <row r="733" spans="1:2">
      <c r="A733" t="s">
        <v>32</v>
      </c>
      <c r="B733">
        <v>49</v>
      </c>
    </row>
    <row r="734" spans="1:2">
      <c r="A734" t="s">
        <v>1075</v>
      </c>
      <c r="B734">
        <v>1</v>
      </c>
    </row>
    <row r="735" spans="1:2">
      <c r="A735" t="s">
        <v>532</v>
      </c>
      <c r="B735">
        <v>3</v>
      </c>
    </row>
    <row r="736" spans="1:2">
      <c r="A736" t="s">
        <v>317</v>
      </c>
      <c r="B736">
        <v>6</v>
      </c>
    </row>
    <row r="737" spans="1:2">
      <c r="A737" t="s">
        <v>712</v>
      </c>
      <c r="B737">
        <v>2</v>
      </c>
    </row>
    <row r="738" spans="1:2">
      <c r="A738" t="s">
        <v>1076</v>
      </c>
      <c r="B738">
        <v>1</v>
      </c>
    </row>
    <row r="739" spans="1:2">
      <c r="A739" t="s">
        <v>1077</v>
      </c>
      <c r="B739">
        <v>1</v>
      </c>
    </row>
    <row r="740" spans="1:2">
      <c r="A740" t="s">
        <v>345</v>
      </c>
      <c r="B740">
        <v>5</v>
      </c>
    </row>
    <row r="741" spans="1:2">
      <c r="A741" t="s">
        <v>1078</v>
      </c>
      <c r="B741">
        <v>1</v>
      </c>
    </row>
    <row r="742" spans="1:2">
      <c r="A742" t="s">
        <v>1079</v>
      </c>
      <c r="B742">
        <v>1</v>
      </c>
    </row>
    <row r="743" spans="1:2">
      <c r="A743" t="s">
        <v>1080</v>
      </c>
      <c r="B743">
        <v>1</v>
      </c>
    </row>
    <row r="744" spans="1:2">
      <c r="A744" t="s">
        <v>376</v>
      </c>
      <c r="B744">
        <v>4</v>
      </c>
    </row>
    <row r="745" spans="1:2">
      <c r="A745" t="s">
        <v>477</v>
      </c>
      <c r="B745">
        <v>3</v>
      </c>
    </row>
    <row r="746" spans="1:2">
      <c r="A746" t="s">
        <v>606</v>
      </c>
      <c r="B746">
        <v>2</v>
      </c>
    </row>
    <row r="747" spans="1:2">
      <c r="A747" t="s">
        <v>1081</v>
      </c>
      <c r="B747">
        <v>1</v>
      </c>
    </row>
    <row r="748" spans="1:2">
      <c r="A748" t="s">
        <v>361</v>
      </c>
      <c r="B748">
        <v>5</v>
      </c>
    </row>
    <row r="749" spans="1:2">
      <c r="A749" t="s">
        <v>491</v>
      </c>
      <c r="B749">
        <v>1</v>
      </c>
    </row>
    <row r="750" spans="1:2">
      <c r="A750" t="s">
        <v>1082</v>
      </c>
      <c r="B750">
        <v>1</v>
      </c>
    </row>
    <row r="751" spans="1:2">
      <c r="A751" t="s">
        <v>1083</v>
      </c>
      <c r="B751">
        <v>1</v>
      </c>
    </row>
    <row r="752" spans="1:2">
      <c r="A752" t="s">
        <v>1084</v>
      </c>
      <c r="B752">
        <v>1</v>
      </c>
    </row>
    <row r="753" spans="1:2">
      <c r="A753" t="s">
        <v>451</v>
      </c>
      <c r="B753">
        <v>3</v>
      </c>
    </row>
    <row r="754" spans="1:2">
      <c r="A754" t="s">
        <v>170</v>
      </c>
      <c r="B754">
        <v>11</v>
      </c>
    </row>
    <row r="755" spans="1:2">
      <c r="A755" t="s">
        <v>1085</v>
      </c>
      <c r="B755">
        <v>1</v>
      </c>
    </row>
    <row r="756" spans="1:2">
      <c r="A756" t="s">
        <v>48</v>
      </c>
      <c r="B756">
        <v>34</v>
      </c>
    </row>
    <row r="757" spans="1:2">
      <c r="A757" t="s">
        <v>1086</v>
      </c>
      <c r="B757">
        <v>1</v>
      </c>
    </row>
    <row r="758" spans="1:2">
      <c r="A758" t="s">
        <v>220</v>
      </c>
      <c r="B758">
        <v>9</v>
      </c>
    </row>
    <row r="759" spans="1:2">
      <c r="A759" t="s">
        <v>1087</v>
      </c>
      <c r="B759">
        <v>1</v>
      </c>
    </row>
    <row r="760" spans="1:2">
      <c r="A760" t="s">
        <v>1088</v>
      </c>
      <c r="B760">
        <v>1</v>
      </c>
    </row>
    <row r="761" spans="1:2">
      <c r="A761" t="s">
        <v>713</v>
      </c>
      <c r="B761">
        <v>2</v>
      </c>
    </row>
    <row r="762" spans="1:2">
      <c r="A762" t="s">
        <v>377</v>
      </c>
      <c r="B762">
        <v>4</v>
      </c>
    </row>
    <row r="763" spans="1:2">
      <c r="A763" t="s">
        <v>714</v>
      </c>
      <c r="B763">
        <v>2</v>
      </c>
    </row>
    <row r="764" spans="1:2">
      <c r="A764" t="s">
        <v>607</v>
      </c>
      <c r="B764">
        <v>2</v>
      </c>
    </row>
    <row r="765" spans="1:2">
      <c r="A765" t="s">
        <v>1089</v>
      </c>
      <c r="B765">
        <v>1</v>
      </c>
    </row>
    <row r="766" spans="1:2">
      <c r="A766" t="s">
        <v>533</v>
      </c>
      <c r="B766">
        <v>3</v>
      </c>
    </row>
    <row r="767" spans="1:2">
      <c r="A767" t="s">
        <v>1090</v>
      </c>
      <c r="B767">
        <v>1</v>
      </c>
    </row>
    <row r="768" spans="1:2">
      <c r="A768" t="s">
        <v>77</v>
      </c>
      <c r="B768">
        <v>23</v>
      </c>
    </row>
    <row r="769" spans="1:2">
      <c r="A769" t="s">
        <v>195</v>
      </c>
      <c r="B769">
        <v>9</v>
      </c>
    </row>
    <row r="770" spans="1:2">
      <c r="A770" t="s">
        <v>715</v>
      </c>
      <c r="B770">
        <v>2</v>
      </c>
    </row>
    <row r="771" spans="1:2">
      <c r="A771" t="s">
        <v>1091</v>
      </c>
      <c r="B771">
        <v>1</v>
      </c>
    </row>
    <row r="772" spans="1:2">
      <c r="A772" t="s">
        <v>1092</v>
      </c>
      <c r="B772">
        <v>1</v>
      </c>
    </row>
    <row r="773" spans="1:2">
      <c r="A773" t="s">
        <v>138</v>
      </c>
      <c r="B773">
        <v>12</v>
      </c>
    </row>
    <row r="774" spans="1:2">
      <c r="A774" t="s">
        <v>88</v>
      </c>
      <c r="B774">
        <v>18</v>
      </c>
    </row>
    <row r="775" spans="1:2">
      <c r="A775" t="s">
        <v>1093</v>
      </c>
      <c r="B775">
        <v>1</v>
      </c>
    </row>
    <row r="776" spans="1:2">
      <c r="A776" t="s">
        <v>230</v>
      </c>
      <c r="B776">
        <v>8</v>
      </c>
    </row>
    <row r="777" spans="1:2">
      <c r="A777" t="s">
        <v>1094</v>
      </c>
      <c r="B777">
        <v>1</v>
      </c>
    </row>
    <row r="778" spans="1:2">
      <c r="A778" t="s">
        <v>1095</v>
      </c>
      <c r="B778">
        <v>1</v>
      </c>
    </row>
    <row r="779" spans="1:2">
      <c r="A779" t="s">
        <v>133</v>
      </c>
      <c r="B779">
        <v>14</v>
      </c>
    </row>
    <row r="780" spans="1:2">
      <c r="A780" t="s">
        <v>716</v>
      </c>
      <c r="B780">
        <v>2</v>
      </c>
    </row>
    <row r="781" spans="1:2">
      <c r="A781" t="s">
        <v>134</v>
      </c>
      <c r="B781">
        <v>13</v>
      </c>
    </row>
    <row r="782" spans="1:2">
      <c r="A782" t="s">
        <v>1096</v>
      </c>
      <c r="B782">
        <v>1</v>
      </c>
    </row>
    <row r="783" spans="1:2">
      <c r="A783" t="s">
        <v>128</v>
      </c>
      <c r="B783">
        <v>14</v>
      </c>
    </row>
    <row r="784" spans="1:2">
      <c r="A784" t="s">
        <v>717</v>
      </c>
      <c r="B784">
        <v>2</v>
      </c>
    </row>
    <row r="785" spans="1:2">
      <c r="A785" t="s">
        <v>210</v>
      </c>
      <c r="B785">
        <v>9</v>
      </c>
    </row>
    <row r="786" spans="1:2">
      <c r="A786" t="s">
        <v>1097</v>
      </c>
      <c r="B786">
        <v>1</v>
      </c>
    </row>
    <row r="787" spans="1:2">
      <c r="A787" t="s">
        <v>297</v>
      </c>
      <c r="B787">
        <v>6</v>
      </c>
    </row>
    <row r="788" spans="1:2">
      <c r="A788" t="s">
        <v>1098</v>
      </c>
      <c r="B788">
        <v>1</v>
      </c>
    </row>
    <row r="789" spans="1:2">
      <c r="A789" t="s">
        <v>423</v>
      </c>
      <c r="B789">
        <v>4</v>
      </c>
    </row>
    <row r="790" spans="1:2">
      <c r="A790" t="s">
        <v>1099</v>
      </c>
      <c r="B790">
        <v>1</v>
      </c>
    </row>
    <row r="791" spans="1:2">
      <c r="A791" t="s">
        <v>54</v>
      </c>
      <c r="B791">
        <v>31</v>
      </c>
    </row>
    <row r="792" spans="1:2">
      <c r="A792" t="s">
        <v>1100</v>
      </c>
      <c r="B792">
        <v>1</v>
      </c>
    </row>
    <row r="793" spans="1:2">
      <c r="A793" t="s">
        <v>1101</v>
      </c>
      <c r="B793">
        <v>1</v>
      </c>
    </row>
    <row r="794" spans="1:2">
      <c r="A794" t="s">
        <v>1102</v>
      </c>
      <c r="B794">
        <v>1</v>
      </c>
    </row>
    <row r="795" spans="1:2">
      <c r="A795" t="s">
        <v>1103</v>
      </c>
      <c r="B795">
        <v>1</v>
      </c>
    </row>
    <row r="796" spans="1:2">
      <c r="A796" t="s">
        <v>534</v>
      </c>
      <c r="B796">
        <v>3</v>
      </c>
    </row>
    <row r="797" spans="1:2">
      <c r="A797" t="s">
        <v>285</v>
      </c>
      <c r="B797">
        <v>6</v>
      </c>
    </row>
    <row r="798" spans="1:2">
      <c r="A798" t="s">
        <v>1104</v>
      </c>
      <c r="B798">
        <v>1</v>
      </c>
    </row>
    <row r="799" spans="1:2">
      <c r="A799" t="s">
        <v>1105</v>
      </c>
      <c r="B799">
        <v>1</v>
      </c>
    </row>
    <row r="800" spans="1:2">
      <c r="A800" t="s">
        <v>318</v>
      </c>
      <c r="B800">
        <v>6</v>
      </c>
    </row>
    <row r="801" spans="1:2">
      <c r="A801" t="s">
        <v>535</v>
      </c>
      <c r="B801">
        <v>3</v>
      </c>
    </row>
    <row r="802" spans="1:2">
      <c r="A802" t="s">
        <v>233</v>
      </c>
      <c r="B802">
        <v>7</v>
      </c>
    </row>
    <row r="803" spans="1:2">
      <c r="A803" t="s">
        <v>155</v>
      </c>
      <c r="B803">
        <v>11</v>
      </c>
    </row>
    <row r="804" spans="1:2">
      <c r="A804" t="s">
        <v>608</v>
      </c>
      <c r="B804">
        <v>2</v>
      </c>
    </row>
    <row r="805" spans="1:2">
      <c r="A805" t="s">
        <v>1106</v>
      </c>
      <c r="B805">
        <v>1</v>
      </c>
    </row>
    <row r="806" spans="1:2">
      <c r="A806" t="s">
        <v>1107</v>
      </c>
      <c r="B806">
        <v>1</v>
      </c>
    </row>
    <row r="807" spans="1:2">
      <c r="A807" t="s">
        <v>1108</v>
      </c>
      <c r="B807">
        <v>1</v>
      </c>
    </row>
    <row r="808" spans="1:2">
      <c r="A808" t="s">
        <v>492</v>
      </c>
      <c r="B808">
        <v>1</v>
      </c>
    </row>
    <row r="809" spans="1:2">
      <c r="A809" t="s">
        <v>362</v>
      </c>
      <c r="B809">
        <v>5</v>
      </c>
    </row>
    <row r="810" spans="1:2">
      <c r="A810" t="s">
        <v>452</v>
      </c>
      <c r="B810">
        <v>3</v>
      </c>
    </row>
    <row r="811" spans="1:2">
      <c r="A811" t="s">
        <v>402</v>
      </c>
      <c r="B811">
        <v>4</v>
      </c>
    </row>
    <row r="812" spans="1:2">
      <c r="A812" t="s">
        <v>202</v>
      </c>
      <c r="B812">
        <v>5</v>
      </c>
    </row>
    <row r="813" spans="1:2">
      <c r="A813" t="s">
        <v>536</v>
      </c>
      <c r="B813">
        <v>3</v>
      </c>
    </row>
    <row r="814" spans="1:2">
      <c r="A814" t="s">
        <v>1109</v>
      </c>
      <c r="B814">
        <v>1</v>
      </c>
    </row>
    <row r="815" spans="1:2">
      <c r="A815" t="s">
        <v>718</v>
      </c>
      <c r="B815">
        <v>2</v>
      </c>
    </row>
    <row r="816" spans="1:2">
      <c r="A816" t="s">
        <v>192</v>
      </c>
      <c r="B816">
        <v>10</v>
      </c>
    </row>
    <row r="817" spans="1:2">
      <c r="A817" t="s">
        <v>363</v>
      </c>
      <c r="B817">
        <v>5</v>
      </c>
    </row>
    <row r="818" spans="1:2">
      <c r="A818" t="s">
        <v>1110</v>
      </c>
      <c r="B818">
        <v>1</v>
      </c>
    </row>
    <row r="819" spans="1:2">
      <c r="A819" t="s">
        <v>1111</v>
      </c>
      <c r="B819">
        <v>1</v>
      </c>
    </row>
    <row r="820" spans="1:2">
      <c r="A820" t="s">
        <v>1112</v>
      </c>
      <c r="B820">
        <v>1</v>
      </c>
    </row>
    <row r="821" spans="1:2">
      <c r="A821" t="s">
        <v>1113</v>
      </c>
      <c r="B821">
        <v>1</v>
      </c>
    </row>
    <row r="822" spans="1:2">
      <c r="A822" t="s">
        <v>537</v>
      </c>
      <c r="B822">
        <v>3</v>
      </c>
    </row>
    <row r="823" spans="1:2">
      <c r="A823" t="s">
        <v>1114</v>
      </c>
      <c r="B823">
        <v>1</v>
      </c>
    </row>
    <row r="824" spans="1:2">
      <c r="A824" t="s">
        <v>1115</v>
      </c>
      <c r="B824">
        <v>1</v>
      </c>
    </row>
    <row r="825" spans="1:2">
      <c r="A825" t="s">
        <v>1116</v>
      </c>
      <c r="B825">
        <v>1</v>
      </c>
    </row>
    <row r="826" spans="1:2">
      <c r="A826" t="s">
        <v>86</v>
      </c>
      <c r="B826">
        <v>18</v>
      </c>
    </row>
    <row r="827" spans="1:2">
      <c r="A827" t="s">
        <v>1117</v>
      </c>
      <c r="B827">
        <v>1</v>
      </c>
    </row>
    <row r="828" spans="1:2">
      <c r="A828" t="s">
        <v>1118</v>
      </c>
      <c r="B828">
        <v>1</v>
      </c>
    </row>
    <row r="829" spans="1:2">
      <c r="A829" t="s">
        <v>1119</v>
      </c>
      <c r="B829">
        <v>1</v>
      </c>
    </row>
    <row r="830" spans="1:2">
      <c r="A830" t="s">
        <v>221</v>
      </c>
      <c r="B830">
        <v>9</v>
      </c>
    </row>
    <row r="831" spans="1:2">
      <c r="A831" t="s">
        <v>158</v>
      </c>
      <c r="B831">
        <v>12</v>
      </c>
    </row>
    <row r="832" spans="1:2">
      <c r="A832" t="s">
        <v>1120</v>
      </c>
      <c r="B832">
        <v>1</v>
      </c>
    </row>
    <row r="833" spans="1:2">
      <c r="A833" t="s">
        <v>1121</v>
      </c>
      <c r="B833">
        <v>1</v>
      </c>
    </row>
    <row r="834" spans="1:2">
      <c r="A834" t="s">
        <v>1122</v>
      </c>
      <c r="B834">
        <v>1</v>
      </c>
    </row>
    <row r="835" spans="1:2">
      <c r="A835" t="s">
        <v>538</v>
      </c>
      <c r="B835">
        <v>3</v>
      </c>
    </row>
    <row r="836" spans="1:2">
      <c r="A836" t="s">
        <v>1123</v>
      </c>
      <c r="B836">
        <v>1</v>
      </c>
    </row>
    <row r="837" spans="1:2">
      <c r="A837" t="s">
        <v>609</v>
      </c>
      <c r="B837">
        <v>2</v>
      </c>
    </row>
    <row r="838" spans="1:2">
      <c r="A838" t="s">
        <v>1124</v>
      </c>
      <c r="B838">
        <v>1</v>
      </c>
    </row>
    <row r="839" spans="1:2">
      <c r="A839" t="s">
        <v>1125</v>
      </c>
      <c r="B839">
        <v>1</v>
      </c>
    </row>
    <row r="840" spans="1:2">
      <c r="A840" t="s">
        <v>719</v>
      </c>
      <c r="B840">
        <v>2</v>
      </c>
    </row>
    <row r="841" spans="1:2">
      <c r="A841" t="s">
        <v>610</v>
      </c>
      <c r="B841">
        <v>2</v>
      </c>
    </row>
    <row r="842" spans="1:2">
      <c r="A842" t="s">
        <v>1126</v>
      </c>
      <c r="B842">
        <v>1</v>
      </c>
    </row>
    <row r="843" spans="1:2">
      <c r="A843" t="s">
        <v>196</v>
      </c>
      <c r="B843">
        <v>9</v>
      </c>
    </row>
    <row r="844" spans="1:2">
      <c r="A844" t="s">
        <v>1127</v>
      </c>
      <c r="B844">
        <v>1</v>
      </c>
    </row>
    <row r="845" spans="1:2">
      <c r="A845" t="s">
        <v>1128</v>
      </c>
      <c r="B845">
        <v>1</v>
      </c>
    </row>
    <row r="846" spans="1:2">
      <c r="A846" t="s">
        <v>1129</v>
      </c>
      <c r="B846">
        <v>1</v>
      </c>
    </row>
    <row r="847" spans="1:2">
      <c r="A847" t="s">
        <v>1130</v>
      </c>
      <c r="B847">
        <v>1</v>
      </c>
    </row>
    <row r="848" spans="1:2">
      <c r="A848" t="s">
        <v>1131</v>
      </c>
      <c r="B848">
        <v>1</v>
      </c>
    </row>
    <row r="849" spans="1:2">
      <c r="A849" t="s">
        <v>1132</v>
      </c>
      <c r="B849">
        <v>1</v>
      </c>
    </row>
    <row r="850" spans="1:2">
      <c r="A850" t="s">
        <v>424</v>
      </c>
      <c r="B850">
        <v>4</v>
      </c>
    </row>
    <row r="851" spans="1:2">
      <c r="A851" t="s">
        <v>539</v>
      </c>
      <c r="B851">
        <v>3</v>
      </c>
    </row>
    <row r="852" spans="1:2">
      <c r="A852" t="s">
        <v>1133</v>
      </c>
      <c r="B852">
        <v>1</v>
      </c>
    </row>
    <row r="853" spans="1:2">
      <c r="A853" t="s">
        <v>1134</v>
      </c>
      <c r="B853">
        <v>1</v>
      </c>
    </row>
    <row r="854" spans="1:2">
      <c r="A854" t="s">
        <v>123</v>
      </c>
      <c r="B854">
        <v>14</v>
      </c>
    </row>
    <row r="855" spans="1:2">
      <c r="A855" t="s">
        <v>137</v>
      </c>
      <c r="B855">
        <v>13</v>
      </c>
    </row>
    <row r="856" spans="1:2">
      <c r="A856" t="s">
        <v>250</v>
      </c>
      <c r="B856">
        <v>8</v>
      </c>
    </row>
    <row r="857" spans="1:2">
      <c r="A857" t="s">
        <v>540</v>
      </c>
      <c r="B857">
        <v>3</v>
      </c>
    </row>
    <row r="858" spans="1:2">
      <c r="A858" t="s">
        <v>1135</v>
      </c>
      <c r="B858">
        <v>1</v>
      </c>
    </row>
    <row r="859" spans="1:2">
      <c r="A859" t="s">
        <v>1136</v>
      </c>
      <c r="B859">
        <v>1</v>
      </c>
    </row>
    <row r="860" spans="1:2">
      <c r="A860" t="s">
        <v>425</v>
      </c>
      <c r="B860">
        <v>4</v>
      </c>
    </row>
    <row r="861" spans="1:2">
      <c r="A861" t="s">
        <v>720</v>
      </c>
      <c r="B861">
        <v>2</v>
      </c>
    </row>
    <row r="862" spans="1:2">
      <c r="A862" t="s">
        <v>721</v>
      </c>
      <c r="B862">
        <v>2</v>
      </c>
    </row>
    <row r="863" spans="1:2">
      <c r="A863" t="s">
        <v>1137</v>
      </c>
      <c r="B863">
        <v>1</v>
      </c>
    </row>
    <row r="864" spans="1:2">
      <c r="A864" t="s">
        <v>1138</v>
      </c>
      <c r="B864">
        <v>1</v>
      </c>
    </row>
    <row r="865" spans="1:2">
      <c r="A865" t="s">
        <v>1139</v>
      </c>
      <c r="B865">
        <v>1</v>
      </c>
    </row>
    <row r="866" spans="1:2">
      <c r="A866" t="s">
        <v>1140</v>
      </c>
      <c r="B866">
        <v>1</v>
      </c>
    </row>
    <row r="867" spans="1:2">
      <c r="A867" t="s">
        <v>611</v>
      </c>
      <c r="B867">
        <v>2</v>
      </c>
    </row>
    <row r="868" spans="1:2">
      <c r="A868" t="s">
        <v>403</v>
      </c>
      <c r="B868">
        <v>4</v>
      </c>
    </row>
    <row r="869" spans="1:2">
      <c r="A869" t="s">
        <v>1141</v>
      </c>
      <c r="B869">
        <v>1</v>
      </c>
    </row>
    <row r="870" spans="1:2">
      <c r="A870" t="s">
        <v>78</v>
      </c>
      <c r="B870">
        <v>23</v>
      </c>
    </row>
    <row r="871" spans="1:2">
      <c r="A871" t="s">
        <v>226</v>
      </c>
      <c r="B871">
        <v>8</v>
      </c>
    </row>
    <row r="872" spans="1:2">
      <c r="A872" t="s">
        <v>346</v>
      </c>
      <c r="B872">
        <v>5</v>
      </c>
    </row>
    <row r="873" spans="1:2">
      <c r="A873" t="s">
        <v>12</v>
      </c>
      <c r="B873">
        <v>98</v>
      </c>
    </row>
    <row r="874" spans="1:2">
      <c r="A874" t="s">
        <v>153</v>
      </c>
      <c r="B874">
        <v>12</v>
      </c>
    </row>
    <row r="875" spans="1:2">
      <c r="A875" t="s">
        <v>1142</v>
      </c>
      <c r="B875">
        <v>1</v>
      </c>
    </row>
    <row r="876" spans="1:2">
      <c r="A876" t="s">
        <v>331</v>
      </c>
      <c r="B876">
        <v>5</v>
      </c>
    </row>
    <row r="877" spans="1:2">
      <c r="A877" t="s">
        <v>1143</v>
      </c>
      <c r="B877">
        <v>1</v>
      </c>
    </row>
    <row r="878" spans="1:2">
      <c r="A878" t="s">
        <v>1144</v>
      </c>
      <c r="B878">
        <v>1</v>
      </c>
    </row>
    <row r="879" spans="1:2">
      <c r="A879" t="s">
        <v>1145</v>
      </c>
      <c r="B879">
        <v>1</v>
      </c>
    </row>
    <row r="880" spans="1:2">
      <c r="A880" t="s">
        <v>1146</v>
      </c>
      <c r="B880">
        <v>1</v>
      </c>
    </row>
    <row r="881" spans="1:2">
      <c r="A881" t="s">
        <v>722</v>
      </c>
      <c r="B881">
        <v>2</v>
      </c>
    </row>
    <row r="882" spans="1:2">
      <c r="A882" t="s">
        <v>1147</v>
      </c>
      <c r="B882">
        <v>1</v>
      </c>
    </row>
    <row r="883" spans="1:2">
      <c r="A883" t="s">
        <v>723</v>
      </c>
      <c r="B883">
        <v>2</v>
      </c>
    </row>
    <row r="884" spans="1:2">
      <c r="A884" t="s">
        <v>1148</v>
      </c>
      <c r="B884">
        <v>1</v>
      </c>
    </row>
    <row r="885" spans="1:2">
      <c r="A885" t="s">
        <v>81</v>
      </c>
      <c r="B885">
        <v>18</v>
      </c>
    </row>
    <row r="886" spans="1:2">
      <c r="A886" t="s">
        <v>724</v>
      </c>
      <c r="B886">
        <v>2</v>
      </c>
    </row>
    <row r="887" spans="1:2">
      <c r="A887" t="s">
        <v>725</v>
      </c>
      <c r="B887">
        <v>2</v>
      </c>
    </row>
    <row r="888" spans="1:2">
      <c r="A888" t="s">
        <v>1149</v>
      </c>
      <c r="B888">
        <v>1</v>
      </c>
    </row>
    <row r="889" spans="1:2">
      <c r="A889" t="s">
        <v>197</v>
      </c>
      <c r="B889">
        <v>9</v>
      </c>
    </row>
    <row r="890" spans="1:2">
      <c r="A890" t="s">
        <v>37</v>
      </c>
      <c r="B890">
        <v>29</v>
      </c>
    </row>
    <row r="891" spans="1:2">
      <c r="A891" t="s">
        <v>1150</v>
      </c>
      <c r="B891">
        <v>1</v>
      </c>
    </row>
    <row r="892" spans="1:2">
      <c r="A892" t="s">
        <v>275</v>
      </c>
      <c r="B892">
        <v>7</v>
      </c>
    </row>
    <row r="893" spans="1:2">
      <c r="A893" t="s">
        <v>726</v>
      </c>
      <c r="B893">
        <v>2</v>
      </c>
    </row>
    <row r="894" spans="1:2">
      <c r="A894" t="s">
        <v>319</v>
      </c>
      <c r="B894">
        <v>6</v>
      </c>
    </row>
    <row r="895" spans="1:2">
      <c r="A895" t="s">
        <v>1151</v>
      </c>
      <c r="B895">
        <v>1</v>
      </c>
    </row>
    <row r="896" spans="1:2">
      <c r="A896" t="s">
        <v>1152</v>
      </c>
      <c r="B896">
        <v>1</v>
      </c>
    </row>
    <row r="897" spans="1:2">
      <c r="A897" t="s">
        <v>117</v>
      </c>
      <c r="B897">
        <v>14</v>
      </c>
    </row>
    <row r="898" spans="1:2">
      <c r="A898" t="s">
        <v>478</v>
      </c>
      <c r="B898">
        <v>3</v>
      </c>
    </row>
    <row r="899" spans="1:2">
      <c r="A899" t="s">
        <v>124</v>
      </c>
      <c r="B899">
        <v>14</v>
      </c>
    </row>
    <row r="900" spans="1:2">
      <c r="A900" t="s">
        <v>131</v>
      </c>
      <c r="B900">
        <v>12</v>
      </c>
    </row>
    <row r="901" spans="1:2">
      <c r="A901" t="s">
        <v>1153</v>
      </c>
      <c r="B901">
        <v>1</v>
      </c>
    </row>
    <row r="902" spans="1:2">
      <c r="A902" t="s">
        <v>727</v>
      </c>
      <c r="B902">
        <v>2</v>
      </c>
    </row>
    <row r="903" spans="1:2">
      <c r="A903" t="s">
        <v>1154</v>
      </c>
      <c r="B903">
        <v>1</v>
      </c>
    </row>
    <row r="904" spans="1:2">
      <c r="A904" t="s">
        <v>479</v>
      </c>
      <c r="B904">
        <v>3</v>
      </c>
    </row>
    <row r="905" spans="1:2">
      <c r="A905" t="s">
        <v>1155</v>
      </c>
      <c r="B905">
        <v>1</v>
      </c>
    </row>
    <row r="906" spans="1:2">
      <c r="A906" t="s">
        <v>161</v>
      </c>
      <c r="B906">
        <v>9</v>
      </c>
    </row>
    <row r="907" spans="1:2">
      <c r="A907" t="s">
        <v>1156</v>
      </c>
      <c r="B907">
        <v>1</v>
      </c>
    </row>
    <row r="908" spans="1:2">
      <c r="A908" t="s">
        <v>1157</v>
      </c>
      <c r="B908">
        <v>1</v>
      </c>
    </row>
    <row r="909" spans="1:2">
      <c r="A909" t="s">
        <v>1158</v>
      </c>
      <c r="B909">
        <v>1</v>
      </c>
    </row>
    <row r="910" spans="1:2">
      <c r="A910" t="s">
        <v>45</v>
      </c>
      <c r="B910">
        <v>37</v>
      </c>
    </row>
    <row r="911" spans="1:2">
      <c r="A911" t="s">
        <v>480</v>
      </c>
      <c r="B911">
        <v>3</v>
      </c>
    </row>
    <row r="912" spans="1:2">
      <c r="A912" t="s">
        <v>728</v>
      </c>
      <c r="B912">
        <v>2</v>
      </c>
    </row>
    <row r="913" spans="1:2">
      <c r="A913" t="s">
        <v>1159</v>
      </c>
      <c r="B913">
        <v>1</v>
      </c>
    </row>
    <row r="914" spans="1:2">
      <c r="A914" t="s">
        <v>481</v>
      </c>
      <c r="B914">
        <v>3</v>
      </c>
    </row>
    <row r="915" spans="1:2">
      <c r="A915" t="s">
        <v>1160</v>
      </c>
      <c r="B915">
        <v>1</v>
      </c>
    </row>
    <row r="916" spans="1:2">
      <c r="A916" t="s">
        <v>1161</v>
      </c>
      <c r="B916">
        <v>1</v>
      </c>
    </row>
    <row r="917" spans="1:2">
      <c r="A917" t="s">
        <v>1162</v>
      </c>
      <c r="B917">
        <v>1</v>
      </c>
    </row>
    <row r="918" spans="1:2">
      <c r="A918" t="s">
        <v>1163</v>
      </c>
      <c r="B918">
        <v>1</v>
      </c>
    </row>
    <row r="919" spans="1:2">
      <c r="A919" t="s">
        <v>729</v>
      </c>
      <c r="B919">
        <v>2</v>
      </c>
    </row>
    <row r="920" spans="1:2">
      <c r="A920" t="s">
        <v>214</v>
      </c>
      <c r="B920">
        <v>8</v>
      </c>
    </row>
    <row r="921" spans="1:2">
      <c r="A921" t="s">
        <v>1164</v>
      </c>
      <c r="B921">
        <v>1</v>
      </c>
    </row>
    <row r="922" spans="1:2">
      <c r="A922" t="s">
        <v>276</v>
      </c>
      <c r="B922">
        <v>7</v>
      </c>
    </row>
    <row r="923" spans="1:2">
      <c r="A923" t="s">
        <v>1165</v>
      </c>
      <c r="B923">
        <v>1</v>
      </c>
    </row>
    <row r="924" spans="1:2">
      <c r="A924" t="s">
        <v>612</v>
      </c>
      <c r="B924">
        <v>2</v>
      </c>
    </row>
    <row r="925" spans="1:2">
      <c r="A925" t="s">
        <v>51</v>
      </c>
      <c r="B925">
        <v>34</v>
      </c>
    </row>
    <row r="926" spans="1:2">
      <c r="A926" t="s">
        <v>347</v>
      </c>
      <c r="B926">
        <v>5</v>
      </c>
    </row>
    <row r="927" spans="1:2">
      <c r="A927" t="s">
        <v>160</v>
      </c>
      <c r="B927">
        <v>11</v>
      </c>
    </row>
    <row r="928" spans="1:2">
      <c r="A928" t="s">
        <v>1166</v>
      </c>
      <c r="B928">
        <v>1</v>
      </c>
    </row>
    <row r="929" spans="1:2">
      <c r="A929" t="s">
        <v>1167</v>
      </c>
      <c r="B929">
        <v>1</v>
      </c>
    </row>
    <row r="930" spans="1:2">
      <c r="A930" t="s">
        <v>106</v>
      </c>
      <c r="B930">
        <v>17</v>
      </c>
    </row>
    <row r="931" spans="1:2">
      <c r="A931" t="s">
        <v>364</v>
      </c>
      <c r="B931">
        <v>5</v>
      </c>
    </row>
    <row r="932" spans="1:2">
      <c r="A932" t="s">
        <v>1168</v>
      </c>
      <c r="B932">
        <v>1</v>
      </c>
    </row>
    <row r="933" spans="1:2">
      <c r="A933" t="s">
        <v>1169</v>
      </c>
      <c r="B933">
        <v>1</v>
      </c>
    </row>
    <row r="934" spans="1:2">
      <c r="A934" t="s">
        <v>1170</v>
      </c>
      <c r="B934">
        <v>1</v>
      </c>
    </row>
    <row r="935" spans="1:2">
      <c r="A935" t="s">
        <v>1171</v>
      </c>
      <c r="B935">
        <v>1</v>
      </c>
    </row>
    <row r="936" spans="1:2">
      <c r="A936" t="s">
        <v>1172</v>
      </c>
      <c r="B936">
        <v>1</v>
      </c>
    </row>
    <row r="937" spans="1:2">
      <c r="A937" t="s">
        <v>1173</v>
      </c>
      <c r="B937">
        <v>1</v>
      </c>
    </row>
    <row r="938" spans="1:2">
      <c r="A938" t="s">
        <v>1174</v>
      </c>
      <c r="B938">
        <v>1</v>
      </c>
    </row>
    <row r="939" spans="1:2">
      <c r="A939" t="s">
        <v>38</v>
      </c>
      <c r="B939">
        <v>43</v>
      </c>
    </row>
    <row r="940" spans="1:2">
      <c r="A940" t="s">
        <v>1175</v>
      </c>
      <c r="B940">
        <v>1</v>
      </c>
    </row>
    <row r="941" spans="1:2">
      <c r="A941" t="s">
        <v>613</v>
      </c>
      <c r="B941">
        <v>2</v>
      </c>
    </row>
    <row r="942" spans="1:2">
      <c r="A942" t="s">
        <v>730</v>
      </c>
      <c r="B942">
        <v>2</v>
      </c>
    </row>
    <row r="943" spans="1:2">
      <c r="A943" t="s">
        <v>1176</v>
      </c>
      <c r="B943">
        <v>1</v>
      </c>
    </row>
    <row r="944" spans="1:2">
      <c r="A944" t="s">
        <v>1177</v>
      </c>
      <c r="B944">
        <v>1</v>
      </c>
    </row>
    <row r="945" spans="1:2">
      <c r="A945" t="s">
        <v>1178</v>
      </c>
      <c r="B945">
        <v>1</v>
      </c>
    </row>
    <row r="946" spans="1:2">
      <c r="A946" t="s">
        <v>1179</v>
      </c>
      <c r="B946">
        <v>1</v>
      </c>
    </row>
    <row r="947" spans="1:2">
      <c r="A947" t="s">
        <v>1180</v>
      </c>
      <c r="B947">
        <v>1</v>
      </c>
    </row>
    <row r="948" spans="1:2">
      <c r="A948" t="s">
        <v>1181</v>
      </c>
      <c r="B948">
        <v>1</v>
      </c>
    </row>
    <row r="949" spans="1:2">
      <c r="A949" t="s">
        <v>731</v>
      </c>
      <c r="B949">
        <v>2</v>
      </c>
    </row>
    <row r="950" spans="1:2">
      <c r="A950" t="s">
        <v>614</v>
      </c>
      <c r="B950">
        <v>2</v>
      </c>
    </row>
    <row r="951" spans="1:2">
      <c r="A951" t="s">
        <v>135</v>
      </c>
      <c r="B951">
        <v>13</v>
      </c>
    </row>
    <row r="952" spans="1:2">
      <c r="A952" t="s">
        <v>541</v>
      </c>
      <c r="B952">
        <v>3</v>
      </c>
    </row>
    <row r="953" spans="1:2">
      <c r="A953" t="s">
        <v>732</v>
      </c>
      <c r="B953">
        <v>2</v>
      </c>
    </row>
    <row r="954" spans="1:2">
      <c r="A954" t="s">
        <v>542</v>
      </c>
      <c r="B954">
        <v>3</v>
      </c>
    </row>
    <row r="955" spans="1:2">
      <c r="A955" t="s">
        <v>241</v>
      </c>
      <c r="B955">
        <v>8</v>
      </c>
    </row>
    <row r="956" spans="1:2">
      <c r="A956" t="s">
        <v>1182</v>
      </c>
      <c r="B956">
        <v>1</v>
      </c>
    </row>
    <row r="957" spans="1:2">
      <c r="A957" t="s">
        <v>1183</v>
      </c>
      <c r="B957">
        <v>1</v>
      </c>
    </row>
    <row r="958" spans="1:2">
      <c r="A958" t="s">
        <v>1184</v>
      </c>
      <c r="B958">
        <v>1</v>
      </c>
    </row>
    <row r="959" spans="1:2">
      <c r="A959" t="s">
        <v>615</v>
      </c>
      <c r="B959">
        <v>2</v>
      </c>
    </row>
    <row r="960" spans="1:2">
      <c r="A960" t="s">
        <v>733</v>
      </c>
      <c r="B960">
        <v>2</v>
      </c>
    </row>
    <row r="961" spans="1:2">
      <c r="A961" t="s">
        <v>16</v>
      </c>
      <c r="B961">
        <v>44</v>
      </c>
    </row>
    <row r="962" spans="1:2">
      <c r="A962" t="s">
        <v>616</v>
      </c>
      <c r="B962">
        <v>2</v>
      </c>
    </row>
    <row r="963" spans="1:2">
      <c r="A963" t="s">
        <v>277</v>
      </c>
      <c r="B963">
        <v>7</v>
      </c>
    </row>
    <row r="964" spans="1:2">
      <c r="A964" t="s">
        <v>1185</v>
      </c>
      <c r="B964">
        <v>1</v>
      </c>
    </row>
    <row r="965" spans="1:2">
      <c r="A965" t="s">
        <v>543</v>
      </c>
      <c r="B965">
        <v>3</v>
      </c>
    </row>
    <row r="966" spans="1:2">
      <c r="A966" t="s">
        <v>544</v>
      </c>
      <c r="B966">
        <v>3</v>
      </c>
    </row>
    <row r="967" spans="1:2">
      <c r="A967" t="s">
        <v>1186</v>
      </c>
      <c r="B967">
        <v>1</v>
      </c>
    </row>
    <row r="968" spans="1:2">
      <c r="A968" t="s">
        <v>545</v>
      </c>
      <c r="B968">
        <v>3</v>
      </c>
    </row>
    <row r="969" spans="1:2">
      <c r="A969" t="s">
        <v>68</v>
      </c>
      <c r="B969">
        <v>25</v>
      </c>
    </row>
    <row r="970" spans="1:2">
      <c r="A970" t="s">
        <v>1187</v>
      </c>
      <c r="B970">
        <v>1</v>
      </c>
    </row>
    <row r="971" spans="1:2">
      <c r="A971" t="s">
        <v>734</v>
      </c>
      <c r="B971">
        <v>2</v>
      </c>
    </row>
    <row r="972" spans="1:2">
      <c r="A972" t="s">
        <v>320</v>
      </c>
      <c r="B972">
        <v>6</v>
      </c>
    </row>
    <row r="973" spans="1:2">
      <c r="A973" t="s">
        <v>1188</v>
      </c>
      <c r="B973">
        <v>1</v>
      </c>
    </row>
    <row r="974" spans="1:2">
      <c r="A974" t="s">
        <v>145</v>
      </c>
      <c r="B974">
        <v>13</v>
      </c>
    </row>
    <row r="975" spans="1:2">
      <c r="A975" t="s">
        <v>1189</v>
      </c>
      <c r="B975">
        <v>1</v>
      </c>
    </row>
    <row r="976" spans="1:2">
      <c r="A976" t="s">
        <v>426</v>
      </c>
      <c r="B976">
        <v>4</v>
      </c>
    </row>
    <row r="977" spans="1:2">
      <c r="A977" t="s">
        <v>1190</v>
      </c>
      <c r="B977">
        <v>1</v>
      </c>
    </row>
    <row r="978" spans="1:2">
      <c r="A978" t="s">
        <v>1191</v>
      </c>
      <c r="B978">
        <v>1</v>
      </c>
    </row>
    <row r="979" spans="1:2">
      <c r="A979" t="s">
        <v>1192</v>
      </c>
      <c r="B979">
        <v>1</v>
      </c>
    </row>
    <row r="980" spans="1:2">
      <c r="A980" t="s">
        <v>1193</v>
      </c>
      <c r="B980">
        <v>1</v>
      </c>
    </row>
    <row r="981" spans="1:2">
      <c r="A981" t="s">
        <v>546</v>
      </c>
      <c r="B981">
        <v>3</v>
      </c>
    </row>
    <row r="982" spans="1:2">
      <c r="A982" t="s">
        <v>1194</v>
      </c>
      <c r="B982">
        <v>1</v>
      </c>
    </row>
    <row r="983" spans="1:2">
      <c r="A983" t="s">
        <v>1195</v>
      </c>
      <c r="B983">
        <v>1</v>
      </c>
    </row>
    <row r="984" spans="1:2">
      <c r="A984" t="s">
        <v>178</v>
      </c>
      <c r="B984">
        <v>11</v>
      </c>
    </row>
    <row r="985" spans="1:2">
      <c r="A985" t="s">
        <v>1196</v>
      </c>
      <c r="B985">
        <v>1</v>
      </c>
    </row>
    <row r="986" spans="1:2">
      <c r="A986" t="s">
        <v>1197</v>
      </c>
      <c r="B986">
        <v>1</v>
      </c>
    </row>
    <row r="987" spans="1:2">
      <c r="A987" t="s">
        <v>1198</v>
      </c>
      <c r="B987">
        <v>1</v>
      </c>
    </row>
    <row r="988" spans="1:2">
      <c r="A988" t="s">
        <v>348</v>
      </c>
      <c r="B988">
        <v>5</v>
      </c>
    </row>
    <row r="989" spans="1:2">
      <c r="A989" t="s">
        <v>1199</v>
      </c>
      <c r="B989">
        <v>1</v>
      </c>
    </row>
    <row r="990" spans="1:2">
      <c r="A990" t="s">
        <v>735</v>
      </c>
      <c r="B990">
        <v>2</v>
      </c>
    </row>
    <row r="991" spans="1:2">
      <c r="A991" t="s">
        <v>349</v>
      </c>
      <c r="B991">
        <v>5</v>
      </c>
    </row>
    <row r="992" spans="1:2">
      <c r="A992" t="s">
        <v>116</v>
      </c>
      <c r="B992">
        <v>13</v>
      </c>
    </row>
    <row r="993" spans="1:2">
      <c r="A993" t="s">
        <v>427</v>
      </c>
      <c r="B993">
        <v>4</v>
      </c>
    </row>
    <row r="994" spans="1:2">
      <c r="A994" t="s">
        <v>736</v>
      </c>
      <c r="B994">
        <v>2</v>
      </c>
    </row>
    <row r="995" spans="1:2">
      <c r="A995" t="s">
        <v>617</v>
      </c>
      <c r="B995">
        <v>2</v>
      </c>
    </row>
    <row r="996" spans="1:2">
      <c r="A996" t="s">
        <v>618</v>
      </c>
      <c r="B996">
        <v>2</v>
      </c>
    </row>
    <row r="997" spans="1:2">
      <c r="A997" t="s">
        <v>1200</v>
      </c>
      <c r="B997">
        <v>1</v>
      </c>
    </row>
    <row r="998" spans="1:2">
      <c r="A998" t="s">
        <v>1201</v>
      </c>
      <c r="B998">
        <v>1</v>
      </c>
    </row>
    <row r="999" spans="1:2">
      <c r="A999" t="s">
        <v>286</v>
      </c>
      <c r="B999">
        <v>6</v>
      </c>
    </row>
    <row r="1000" spans="1:2">
      <c r="A1000" t="s">
        <v>428</v>
      </c>
      <c r="B1000">
        <v>4</v>
      </c>
    </row>
    <row r="1001" spans="1:2">
      <c r="A1001" t="s">
        <v>1202</v>
      </c>
      <c r="B1001">
        <v>1</v>
      </c>
    </row>
    <row r="1002" spans="1:2">
      <c r="A1002" t="s">
        <v>429</v>
      </c>
      <c r="B1002">
        <v>4</v>
      </c>
    </row>
    <row r="1003" spans="1:2">
      <c r="A1003" t="s">
        <v>1203</v>
      </c>
      <c r="B1003">
        <v>1</v>
      </c>
    </row>
    <row r="1004" spans="1:2">
      <c r="A1004" t="s">
        <v>1204</v>
      </c>
      <c r="B1004">
        <v>1</v>
      </c>
    </row>
    <row r="1005" spans="1:2">
      <c r="A1005" t="s">
        <v>1205</v>
      </c>
      <c r="B1005">
        <v>1</v>
      </c>
    </row>
    <row r="1006" spans="1:2">
      <c r="A1006" t="s">
        <v>1206</v>
      </c>
      <c r="B1006">
        <v>1</v>
      </c>
    </row>
    <row r="1007" spans="1:2">
      <c r="A1007" t="s">
        <v>1207</v>
      </c>
      <c r="B1007">
        <v>1</v>
      </c>
    </row>
    <row r="1008" spans="1:2">
      <c r="A1008" t="s">
        <v>737</v>
      </c>
      <c r="B1008">
        <v>2</v>
      </c>
    </row>
    <row r="1009" spans="1:2">
      <c r="A1009" t="s">
        <v>1208</v>
      </c>
      <c r="B1009">
        <v>1</v>
      </c>
    </row>
    <row r="1010" spans="1:2">
      <c r="A1010" t="s">
        <v>1209</v>
      </c>
      <c r="B1010">
        <v>1</v>
      </c>
    </row>
    <row r="1011" spans="1:2">
      <c r="A1011" t="s">
        <v>171</v>
      </c>
      <c r="B1011">
        <v>11</v>
      </c>
    </row>
    <row r="1012" spans="1:2">
      <c r="A1012" t="s">
        <v>1210</v>
      </c>
      <c r="B1012">
        <v>1</v>
      </c>
    </row>
    <row r="1013" spans="1:2">
      <c r="A1013" t="s">
        <v>738</v>
      </c>
      <c r="B1013">
        <v>2</v>
      </c>
    </row>
    <row r="1014" spans="1:2">
      <c r="A1014" t="s">
        <v>36</v>
      </c>
      <c r="B1014">
        <v>45</v>
      </c>
    </row>
    <row r="1015" spans="1:2">
      <c r="A1015" t="s">
        <v>739</v>
      </c>
      <c r="B1015">
        <v>2</v>
      </c>
    </row>
    <row r="1016" spans="1:2">
      <c r="A1016" t="s">
        <v>263</v>
      </c>
      <c r="B1016">
        <v>5</v>
      </c>
    </row>
    <row r="1017" spans="1:2">
      <c r="A1017" t="s">
        <v>619</v>
      </c>
      <c r="B1017">
        <v>2</v>
      </c>
    </row>
    <row r="1018" spans="1:2">
      <c r="A1018" t="s">
        <v>740</v>
      </c>
      <c r="B1018">
        <v>2</v>
      </c>
    </row>
    <row r="1019" spans="1:2">
      <c r="A1019" t="s">
        <v>620</v>
      </c>
      <c r="B1019">
        <v>2</v>
      </c>
    </row>
    <row r="1020" spans="1:2">
      <c r="A1020" t="s">
        <v>741</v>
      </c>
      <c r="B1020">
        <v>2</v>
      </c>
    </row>
    <row r="1021" spans="1:2">
      <c r="A1021" t="s">
        <v>1211</v>
      </c>
      <c r="B1021">
        <v>1</v>
      </c>
    </row>
    <row r="1022" spans="1:2">
      <c r="A1022" t="s">
        <v>482</v>
      </c>
      <c r="B1022">
        <v>3</v>
      </c>
    </row>
    <row r="1023" spans="1:2">
      <c r="A1023" t="s">
        <v>1212</v>
      </c>
      <c r="B1023">
        <v>1</v>
      </c>
    </row>
    <row r="1024" spans="1:2">
      <c r="A1024" t="s">
        <v>1213</v>
      </c>
      <c r="B1024">
        <v>1</v>
      </c>
    </row>
    <row r="1025" spans="1:2">
      <c r="A1025" t="s">
        <v>547</v>
      </c>
      <c r="B1025">
        <v>3</v>
      </c>
    </row>
    <row r="1026" spans="1:2">
      <c r="A1026" t="s">
        <v>132</v>
      </c>
      <c r="B1026">
        <v>13</v>
      </c>
    </row>
    <row r="1027" spans="1:2">
      <c r="A1027" t="s">
        <v>1214</v>
      </c>
      <c r="B1027">
        <v>1</v>
      </c>
    </row>
    <row r="1028" spans="1:2">
      <c r="A1028" t="s">
        <v>1215</v>
      </c>
      <c r="B1028">
        <v>1</v>
      </c>
    </row>
    <row r="1029" spans="1:2">
      <c r="A1029" t="s">
        <v>1216</v>
      </c>
      <c r="B1029">
        <v>1</v>
      </c>
    </row>
    <row r="1030" spans="1:2">
      <c r="A1030" t="s">
        <v>483</v>
      </c>
      <c r="B1030">
        <v>3</v>
      </c>
    </row>
    <row r="1031" spans="1:2">
      <c r="A1031" t="s">
        <v>1217</v>
      </c>
      <c r="B1031">
        <v>1</v>
      </c>
    </row>
    <row r="1032" spans="1:2">
      <c r="A1032" t="s">
        <v>430</v>
      </c>
      <c r="B1032">
        <v>4</v>
      </c>
    </row>
    <row r="1033" spans="1:2">
      <c r="A1033" t="s">
        <v>621</v>
      </c>
      <c r="B1033">
        <v>2</v>
      </c>
    </row>
    <row r="1034" spans="1:2">
      <c r="A1034" t="s">
        <v>1218</v>
      </c>
      <c r="B1034">
        <v>1</v>
      </c>
    </row>
    <row r="1035" spans="1:2">
      <c r="A1035" t="s">
        <v>365</v>
      </c>
      <c r="B1035">
        <v>5</v>
      </c>
    </row>
    <row r="1036" spans="1:2">
      <c r="A1036" t="s">
        <v>1219</v>
      </c>
      <c r="B1036">
        <v>1</v>
      </c>
    </row>
    <row r="1037" spans="1:2">
      <c r="A1037" t="s">
        <v>1220</v>
      </c>
      <c r="B1037">
        <v>1</v>
      </c>
    </row>
    <row r="1038" spans="1:2">
      <c r="A1038" t="s">
        <v>742</v>
      </c>
      <c r="B1038">
        <v>2</v>
      </c>
    </row>
    <row r="1039" spans="1:2">
      <c r="A1039" t="s">
        <v>1221</v>
      </c>
      <c r="B1039">
        <v>1</v>
      </c>
    </row>
    <row r="1040" spans="1:2">
      <c r="A1040" t="s">
        <v>242</v>
      </c>
      <c r="B1040">
        <v>8</v>
      </c>
    </row>
    <row r="1041" spans="1:2">
      <c r="A1041" t="s">
        <v>1222</v>
      </c>
      <c r="B1041">
        <v>1</v>
      </c>
    </row>
    <row r="1042" spans="1:2">
      <c r="A1042" t="s">
        <v>14</v>
      </c>
      <c r="B1042">
        <v>112</v>
      </c>
    </row>
    <row r="1043" spans="1:2">
      <c r="A1043" t="s">
        <v>743</v>
      </c>
      <c r="B1043">
        <v>2</v>
      </c>
    </row>
    <row r="1044" spans="1:2">
      <c r="A1044" t="s">
        <v>350</v>
      </c>
      <c r="B1044">
        <v>5</v>
      </c>
    </row>
    <row r="1045" spans="1:2">
      <c r="A1045" t="s">
        <v>1223</v>
      </c>
      <c r="B1045">
        <v>1</v>
      </c>
    </row>
    <row r="1046" spans="1:2">
      <c r="A1046" t="s">
        <v>179</v>
      </c>
      <c r="B1046">
        <v>11</v>
      </c>
    </row>
    <row r="1047" spans="1:2">
      <c r="A1047" t="s">
        <v>1224</v>
      </c>
      <c r="B1047">
        <v>1</v>
      </c>
    </row>
    <row r="1048" spans="1:2">
      <c r="A1048" t="s">
        <v>1225</v>
      </c>
      <c r="B1048">
        <v>1</v>
      </c>
    </row>
    <row r="1049" spans="1:2">
      <c r="A1049" t="s">
        <v>321</v>
      </c>
      <c r="B1049">
        <v>6</v>
      </c>
    </row>
    <row r="1050" spans="1:2">
      <c r="A1050" t="s">
        <v>1226</v>
      </c>
      <c r="B1050">
        <v>1</v>
      </c>
    </row>
    <row r="1051" spans="1:2">
      <c r="A1051" t="s">
        <v>1227</v>
      </c>
      <c r="B1051">
        <v>1</v>
      </c>
    </row>
    <row r="1052" spans="1:2">
      <c r="A1052" t="s">
        <v>622</v>
      </c>
      <c r="B1052">
        <v>2</v>
      </c>
    </row>
    <row r="1053" spans="1:2">
      <c r="A1053" t="s">
        <v>453</v>
      </c>
      <c r="B1053">
        <v>3</v>
      </c>
    </row>
    <row r="1054" spans="1:2">
      <c r="A1054" t="s">
        <v>1228</v>
      </c>
      <c r="B1054">
        <v>1</v>
      </c>
    </row>
    <row r="1055" spans="1:2">
      <c r="A1055" t="s">
        <v>623</v>
      </c>
      <c r="B1055">
        <v>2</v>
      </c>
    </row>
    <row r="1056" spans="1:2">
      <c r="A1056" t="s">
        <v>1229</v>
      </c>
      <c r="B1056">
        <v>1</v>
      </c>
    </row>
    <row r="1057" spans="1:2">
      <c r="A1057" t="s">
        <v>1230</v>
      </c>
      <c r="B1057">
        <v>1</v>
      </c>
    </row>
    <row r="1058" spans="1:2">
      <c r="A1058" t="s">
        <v>484</v>
      </c>
      <c r="B1058">
        <v>3</v>
      </c>
    </row>
    <row r="1059" spans="1:2">
      <c r="A1059" t="s">
        <v>1231</v>
      </c>
      <c r="B1059">
        <v>1</v>
      </c>
    </row>
    <row r="1060" spans="1:2">
      <c r="A1060" t="s">
        <v>431</v>
      </c>
      <c r="B1060">
        <v>4</v>
      </c>
    </row>
    <row r="1061" spans="1:2">
      <c r="A1061" t="s">
        <v>1232</v>
      </c>
      <c r="B1061">
        <v>1</v>
      </c>
    </row>
    <row r="1062" spans="1:2">
      <c r="A1062" t="s">
        <v>404</v>
      </c>
      <c r="B1062">
        <v>4</v>
      </c>
    </row>
    <row r="1063" spans="1:2">
      <c r="A1063" t="s">
        <v>1233</v>
      </c>
      <c r="B1063">
        <v>1</v>
      </c>
    </row>
    <row r="1064" spans="1:2">
      <c r="A1064" t="s">
        <v>1234</v>
      </c>
      <c r="B1064">
        <v>1</v>
      </c>
    </row>
    <row r="1065" spans="1:2">
      <c r="A1065" t="s">
        <v>366</v>
      </c>
      <c r="B1065">
        <v>5</v>
      </c>
    </row>
    <row r="1066" spans="1:2">
      <c r="A1066" t="s">
        <v>744</v>
      </c>
      <c r="B1066">
        <v>2</v>
      </c>
    </row>
    <row r="1067" spans="1:2">
      <c r="A1067" t="s">
        <v>1235</v>
      </c>
      <c r="B1067">
        <v>1</v>
      </c>
    </row>
    <row r="1068" spans="1:2">
      <c r="A1068" t="s">
        <v>1236</v>
      </c>
      <c r="B1068">
        <v>1</v>
      </c>
    </row>
    <row r="1069" spans="1:2">
      <c r="A1069" t="s">
        <v>1237</v>
      </c>
      <c r="B1069">
        <v>1</v>
      </c>
    </row>
    <row r="1070" spans="1:2">
      <c r="A1070" t="s">
        <v>432</v>
      </c>
      <c r="B1070">
        <v>4</v>
      </c>
    </row>
    <row r="1071" spans="1:2">
      <c r="A1071" t="s">
        <v>1238</v>
      </c>
      <c r="B1071">
        <v>1</v>
      </c>
    </row>
    <row r="1072" spans="1:2">
      <c r="A1072" t="s">
        <v>1239</v>
      </c>
      <c r="B1072">
        <v>1</v>
      </c>
    </row>
    <row r="1073" spans="1:2">
      <c r="A1073" t="s">
        <v>454</v>
      </c>
      <c r="B1073">
        <v>3</v>
      </c>
    </row>
    <row r="1074" spans="1:2">
      <c r="A1074" t="s">
        <v>222</v>
      </c>
      <c r="B1074">
        <v>9</v>
      </c>
    </row>
    <row r="1075" spans="1:2">
      <c r="A1075" t="s">
        <v>1240</v>
      </c>
      <c r="B1075">
        <v>1</v>
      </c>
    </row>
    <row r="1076" spans="1:2">
      <c r="A1076" t="s">
        <v>278</v>
      </c>
      <c r="B1076">
        <v>7</v>
      </c>
    </row>
    <row r="1077" spans="1:2">
      <c r="A1077" t="s">
        <v>1241</v>
      </c>
      <c r="B1077">
        <v>1</v>
      </c>
    </row>
    <row r="1078" spans="1:2">
      <c r="A1078" t="s">
        <v>1242</v>
      </c>
      <c r="B1078">
        <v>1</v>
      </c>
    </row>
    <row r="1079" spans="1:2">
      <c r="A1079" t="s">
        <v>251</v>
      </c>
      <c r="B1079">
        <v>8</v>
      </c>
    </row>
    <row r="1080" spans="1:2">
      <c r="A1080" t="s">
        <v>1243</v>
      </c>
      <c r="B1080">
        <v>1</v>
      </c>
    </row>
    <row r="1081" spans="1:2">
      <c r="A1081" t="s">
        <v>1244</v>
      </c>
      <c r="B1081">
        <v>1</v>
      </c>
    </row>
    <row r="1082" spans="1:2">
      <c r="A1082" t="s">
        <v>1245</v>
      </c>
      <c r="B1082">
        <v>1</v>
      </c>
    </row>
    <row r="1083" spans="1:2">
      <c r="A1083" t="s">
        <v>1246</v>
      </c>
      <c r="B1083">
        <v>1</v>
      </c>
    </row>
    <row r="1084" spans="1:2">
      <c r="A1084" t="s">
        <v>1247</v>
      </c>
      <c r="B1084">
        <v>1</v>
      </c>
    </row>
    <row r="1085" spans="1:2">
      <c r="A1085" t="s">
        <v>1248</v>
      </c>
      <c r="B1085">
        <v>1</v>
      </c>
    </row>
    <row r="1086" spans="1:2">
      <c r="A1086" t="s">
        <v>258</v>
      </c>
      <c r="B1086">
        <v>7</v>
      </c>
    </row>
    <row r="1087" spans="1:2">
      <c r="A1087" t="s">
        <v>211</v>
      </c>
      <c r="B1087">
        <v>9</v>
      </c>
    </row>
    <row r="1088" spans="1:2">
      <c r="A1088" t="s">
        <v>455</v>
      </c>
      <c r="B1088">
        <v>3</v>
      </c>
    </row>
    <row r="1089" spans="1:2">
      <c r="A1089" t="s">
        <v>433</v>
      </c>
      <c r="B1089">
        <v>4</v>
      </c>
    </row>
    <row r="1090" spans="1:2">
      <c r="A1090" t="s">
        <v>140</v>
      </c>
      <c r="B1090">
        <v>12</v>
      </c>
    </row>
    <row r="1091" spans="1:2">
      <c r="A1091" t="s">
        <v>24</v>
      </c>
      <c r="B1091">
        <v>30</v>
      </c>
    </row>
    <row r="1092" spans="1:2">
      <c r="A1092" t="s">
        <v>1249</v>
      </c>
      <c r="B1092">
        <v>1</v>
      </c>
    </row>
    <row r="1093" spans="1:2">
      <c r="A1093" t="s">
        <v>434</v>
      </c>
      <c r="B1093">
        <v>4</v>
      </c>
    </row>
    <row r="1094" spans="1:2">
      <c r="A1094" t="s">
        <v>624</v>
      </c>
      <c r="B1094">
        <v>2</v>
      </c>
    </row>
    <row r="1095" spans="1:2">
      <c r="A1095" t="s">
        <v>745</v>
      </c>
      <c r="B1095">
        <v>2</v>
      </c>
    </row>
    <row r="1096" spans="1:2">
      <c r="A1096" t="s">
        <v>1250</v>
      </c>
      <c r="B1096">
        <v>1</v>
      </c>
    </row>
    <row r="1097" spans="1:2">
      <c r="A1097" t="s">
        <v>180</v>
      </c>
      <c r="B1097">
        <v>11</v>
      </c>
    </row>
    <row r="1098" spans="1:2">
      <c r="A1098" t="s">
        <v>1251</v>
      </c>
      <c r="B1098">
        <v>1</v>
      </c>
    </row>
    <row r="1099" spans="1:2">
      <c r="A1099" t="s">
        <v>64</v>
      </c>
      <c r="B1099">
        <v>28</v>
      </c>
    </row>
    <row r="1100" spans="1:2">
      <c r="A1100" t="s">
        <v>61</v>
      </c>
      <c r="B1100">
        <v>26</v>
      </c>
    </row>
    <row r="1101" spans="1:2">
      <c r="A1101" t="s">
        <v>1252</v>
      </c>
      <c r="B1101">
        <v>1</v>
      </c>
    </row>
    <row r="1102" spans="1:2">
      <c r="A1102" t="s">
        <v>746</v>
      </c>
      <c r="B1102">
        <v>2</v>
      </c>
    </row>
    <row r="1103" spans="1:2">
      <c r="A1103" t="s">
        <v>1253</v>
      </c>
      <c r="B1103">
        <v>1</v>
      </c>
    </row>
    <row r="1104" spans="1:2">
      <c r="A1104" t="s">
        <v>1254</v>
      </c>
      <c r="B1104">
        <v>1</v>
      </c>
    </row>
    <row r="1105" spans="1:2">
      <c r="A1105" t="s">
        <v>405</v>
      </c>
      <c r="B1105">
        <v>4</v>
      </c>
    </row>
    <row r="1106" spans="1:2">
      <c r="A1106" t="s">
        <v>548</v>
      </c>
      <c r="B1106">
        <v>3</v>
      </c>
    </row>
    <row r="1107" spans="1:2">
      <c r="A1107" t="s">
        <v>1255</v>
      </c>
      <c r="B1107">
        <v>1</v>
      </c>
    </row>
    <row r="1108" spans="1:2">
      <c r="A1108" t="s">
        <v>367</v>
      </c>
      <c r="B1108">
        <v>5</v>
      </c>
    </row>
    <row r="1109" spans="1:2">
      <c r="A1109" t="s">
        <v>146</v>
      </c>
      <c r="B1109">
        <v>13</v>
      </c>
    </row>
    <row r="1110" spans="1:2">
      <c r="A1110" t="s">
        <v>1256</v>
      </c>
      <c r="B1110">
        <v>1</v>
      </c>
    </row>
    <row r="1111" spans="1:2">
      <c r="A1111" t="s">
        <v>747</v>
      </c>
      <c r="B1111">
        <v>2</v>
      </c>
    </row>
    <row r="1112" spans="1:2">
      <c r="A1112" t="s">
        <v>107</v>
      </c>
      <c r="B1112">
        <v>17</v>
      </c>
    </row>
    <row r="1113" spans="1:2">
      <c r="A1113" t="s">
        <v>748</v>
      </c>
      <c r="B1113">
        <v>2</v>
      </c>
    </row>
    <row r="1114" spans="1:2">
      <c r="A1114" t="s">
        <v>1257</v>
      </c>
      <c r="B1114">
        <v>1</v>
      </c>
    </row>
    <row r="1115" spans="1:2">
      <c r="A1115" t="s">
        <v>259</v>
      </c>
      <c r="B1115">
        <v>7</v>
      </c>
    </row>
    <row r="1116" spans="1:2">
      <c r="A1116" t="s">
        <v>1258</v>
      </c>
      <c r="B1116">
        <v>1</v>
      </c>
    </row>
    <row r="1117" spans="1:2">
      <c r="A1117" t="s">
        <v>625</v>
      </c>
      <c r="B1117">
        <v>2</v>
      </c>
    </row>
    <row r="1118" spans="1:2">
      <c r="A1118" t="s">
        <v>549</v>
      </c>
      <c r="B1118">
        <v>3</v>
      </c>
    </row>
    <row r="1119" spans="1:2">
      <c r="A1119" t="s">
        <v>1259</v>
      </c>
      <c r="B1119">
        <v>1</v>
      </c>
    </row>
    <row r="1120" spans="1:2">
      <c r="A1120" t="s">
        <v>1260</v>
      </c>
      <c r="B1120">
        <v>1</v>
      </c>
    </row>
    <row r="1121" spans="1:2">
      <c r="A1121" t="s">
        <v>1261</v>
      </c>
      <c r="B1121">
        <v>1</v>
      </c>
    </row>
    <row r="1122" spans="1:2">
      <c r="A1122" t="s">
        <v>80</v>
      </c>
      <c r="B1122">
        <v>19</v>
      </c>
    </row>
    <row r="1123" spans="1:2">
      <c r="A1123" t="s">
        <v>1262</v>
      </c>
      <c r="B1123">
        <v>1</v>
      </c>
    </row>
    <row r="1124" spans="1:2">
      <c r="A1124" t="s">
        <v>19</v>
      </c>
      <c r="B1124">
        <v>50</v>
      </c>
    </row>
    <row r="1125" spans="1:2">
      <c r="A1125" t="s">
        <v>279</v>
      </c>
      <c r="B1125">
        <v>7</v>
      </c>
    </row>
    <row r="1126" spans="1:2">
      <c r="A1126" t="s">
        <v>626</v>
      </c>
      <c r="B1126">
        <v>2</v>
      </c>
    </row>
    <row r="1127" spans="1:2">
      <c r="A1127" t="s">
        <v>1263</v>
      </c>
      <c r="B1127">
        <v>1</v>
      </c>
    </row>
    <row r="1128" spans="1:2">
      <c r="A1128" t="s">
        <v>627</v>
      </c>
      <c r="B1128">
        <v>2</v>
      </c>
    </row>
    <row r="1129" spans="1:2">
      <c r="A1129" t="s">
        <v>327</v>
      </c>
      <c r="B1129">
        <v>5</v>
      </c>
    </row>
    <row r="1130" spans="1:2">
      <c r="A1130" t="s">
        <v>749</v>
      </c>
      <c r="B1130">
        <v>2</v>
      </c>
    </row>
    <row r="1131" spans="1:2">
      <c r="A1131" t="s">
        <v>456</v>
      </c>
      <c r="B1131">
        <v>3</v>
      </c>
    </row>
    <row r="1132" spans="1:2">
      <c r="A1132" t="s">
        <v>1264</v>
      </c>
      <c r="B1132">
        <v>1</v>
      </c>
    </row>
    <row r="1133" spans="1:2">
      <c r="A1133" t="s">
        <v>1265</v>
      </c>
      <c r="B1133">
        <v>1</v>
      </c>
    </row>
    <row r="1134" spans="1:2">
      <c r="A1134" t="s">
        <v>1266</v>
      </c>
      <c r="B1134">
        <v>1</v>
      </c>
    </row>
    <row r="1135" spans="1:2">
      <c r="A1135" t="s">
        <v>1267</v>
      </c>
      <c r="B1135">
        <v>1</v>
      </c>
    </row>
    <row r="1136" spans="1:2">
      <c r="A1136" t="s">
        <v>1268</v>
      </c>
      <c r="B1136">
        <v>1</v>
      </c>
    </row>
    <row r="1137" spans="1:2">
      <c r="A1137" t="s">
        <v>173</v>
      </c>
      <c r="B1137">
        <v>8</v>
      </c>
    </row>
    <row r="1138" spans="1:2">
      <c r="A1138" t="s">
        <v>94</v>
      </c>
      <c r="B1138">
        <v>19</v>
      </c>
    </row>
    <row r="1139" spans="1:2">
      <c r="A1139" t="s">
        <v>260</v>
      </c>
      <c r="B1139">
        <v>7</v>
      </c>
    </row>
    <row r="1140" spans="1:2">
      <c r="A1140" t="s">
        <v>227</v>
      </c>
      <c r="B1140">
        <v>8</v>
      </c>
    </row>
    <row r="1141" spans="1:2">
      <c r="A1141" t="s">
        <v>57</v>
      </c>
      <c r="B1141">
        <v>18</v>
      </c>
    </row>
    <row r="1142" spans="1:2">
      <c r="A1142" t="s">
        <v>750</v>
      </c>
      <c r="B1142">
        <v>2</v>
      </c>
    </row>
    <row r="1143" spans="1:2">
      <c r="A1143" t="s">
        <v>368</v>
      </c>
      <c r="B1143">
        <v>5</v>
      </c>
    </row>
    <row r="1144" spans="1:2">
      <c r="A1144" t="s">
        <v>1269</v>
      </c>
      <c r="B1144">
        <v>1</v>
      </c>
    </row>
    <row r="1145" spans="1:2">
      <c r="A1145" t="s">
        <v>245</v>
      </c>
      <c r="B1145">
        <v>6</v>
      </c>
    </row>
    <row r="1146" spans="1:2">
      <c r="A1146" t="s">
        <v>1270</v>
      </c>
      <c r="B1146">
        <v>1</v>
      </c>
    </row>
    <row r="1147" spans="1:2">
      <c r="A1147" t="s">
        <v>1271</v>
      </c>
      <c r="B1147">
        <v>1</v>
      </c>
    </row>
    <row r="1148" spans="1:2">
      <c r="A1148" t="s">
        <v>1272</v>
      </c>
      <c r="B1148">
        <v>1</v>
      </c>
    </row>
    <row r="1149" spans="1:2">
      <c r="A1149" t="s">
        <v>322</v>
      </c>
      <c r="B1149">
        <v>6</v>
      </c>
    </row>
    <row r="1150" spans="1:2">
      <c r="A1150" t="s">
        <v>628</v>
      </c>
      <c r="B1150">
        <v>2</v>
      </c>
    </row>
    <row r="1151" spans="1:2">
      <c r="A1151" t="s">
        <v>1273</v>
      </c>
      <c r="B1151">
        <v>1</v>
      </c>
    </row>
    <row r="1152" spans="1:2">
      <c r="A1152" t="s">
        <v>1274</v>
      </c>
      <c r="B1152">
        <v>1</v>
      </c>
    </row>
    <row r="1153" spans="1:2">
      <c r="A1153" t="s">
        <v>1275</v>
      </c>
      <c r="B1153">
        <v>1</v>
      </c>
    </row>
    <row r="1154" spans="1:2">
      <c r="A1154" t="s">
        <v>629</v>
      </c>
      <c r="B1154">
        <v>2</v>
      </c>
    </row>
    <row r="1155" spans="1:2">
      <c r="A1155" t="s">
        <v>550</v>
      </c>
      <c r="B1155">
        <v>3</v>
      </c>
    </row>
    <row r="1156" spans="1:2">
      <c r="A1156" t="s">
        <v>378</v>
      </c>
      <c r="B1156">
        <v>4</v>
      </c>
    </row>
    <row r="1157" spans="1:2">
      <c r="A1157" t="s">
        <v>630</v>
      </c>
      <c r="B1157">
        <v>2</v>
      </c>
    </row>
    <row r="1158" spans="1:2">
      <c r="A1158" t="s">
        <v>1276</v>
      </c>
      <c r="B1158">
        <v>1</v>
      </c>
    </row>
    <row r="1159" spans="1:2">
      <c r="A1159" t="s">
        <v>96</v>
      </c>
      <c r="B1159">
        <v>17</v>
      </c>
    </row>
    <row r="1160" spans="1:2">
      <c r="A1160" t="s">
        <v>485</v>
      </c>
      <c r="B1160">
        <v>3</v>
      </c>
    </row>
    <row r="1161" spans="1:2">
      <c r="A1161" t="s">
        <v>751</v>
      </c>
      <c r="B1161">
        <v>2</v>
      </c>
    </row>
    <row r="1162" spans="1:2">
      <c r="A1162" t="s">
        <v>59</v>
      </c>
      <c r="B1162">
        <v>28</v>
      </c>
    </row>
    <row r="1163" spans="1:2">
      <c r="A1163" t="s">
        <v>1277</v>
      </c>
      <c r="B1163">
        <v>1</v>
      </c>
    </row>
    <row r="1164" spans="1:2">
      <c r="A1164" t="s">
        <v>1278</v>
      </c>
      <c r="B1164">
        <v>1</v>
      </c>
    </row>
    <row r="1165" spans="1:2">
      <c r="A1165" t="s">
        <v>631</v>
      </c>
      <c r="B1165">
        <v>2</v>
      </c>
    </row>
    <row r="1166" spans="1:2">
      <c r="A1166" t="s">
        <v>1279</v>
      </c>
      <c r="B1166">
        <v>1</v>
      </c>
    </row>
    <row r="1167" spans="1:2">
      <c r="A1167" t="s">
        <v>752</v>
      </c>
      <c r="B1167">
        <v>2</v>
      </c>
    </row>
    <row r="1168" spans="1:2">
      <c r="A1168" t="s">
        <v>1280</v>
      </c>
      <c r="B1168">
        <v>1</v>
      </c>
    </row>
    <row r="1169" spans="1:2">
      <c r="A1169" t="s">
        <v>435</v>
      </c>
      <c r="B1169">
        <v>4</v>
      </c>
    </row>
    <row r="1170" spans="1:2">
      <c r="A1170" t="s">
        <v>1281</v>
      </c>
      <c r="B1170">
        <v>1</v>
      </c>
    </row>
    <row r="1171" spans="1:2">
      <c r="A1171" t="s">
        <v>753</v>
      </c>
      <c r="B1171">
        <v>2</v>
      </c>
    </row>
    <row r="1172" spans="1:2">
      <c r="A1172" t="s">
        <v>551</v>
      </c>
      <c r="B1172">
        <v>3</v>
      </c>
    </row>
    <row r="1173" spans="1:2">
      <c r="A1173" t="s">
        <v>1282</v>
      </c>
      <c r="B1173">
        <v>1</v>
      </c>
    </row>
    <row r="1174" spans="1:2">
      <c r="A1174" t="s">
        <v>33</v>
      </c>
      <c r="B1174">
        <v>36</v>
      </c>
    </row>
    <row r="1175" spans="1:2">
      <c r="A1175" t="s">
        <v>1283</v>
      </c>
      <c r="B1175">
        <v>1</v>
      </c>
    </row>
    <row r="1176" spans="1:2">
      <c r="A1176" t="s">
        <v>243</v>
      </c>
      <c r="B1176">
        <v>8</v>
      </c>
    </row>
    <row r="1177" spans="1:2">
      <c r="A1177" t="s">
        <v>436</v>
      </c>
      <c r="B1177">
        <v>4</v>
      </c>
    </row>
    <row r="1178" spans="1:2">
      <c r="A1178" t="s">
        <v>1284</v>
      </c>
      <c r="B1178">
        <v>1</v>
      </c>
    </row>
    <row r="1179" spans="1:2">
      <c r="A1179" t="s">
        <v>26</v>
      </c>
      <c r="B1179">
        <v>56</v>
      </c>
    </row>
    <row r="1180" spans="1:2">
      <c r="A1180" t="s">
        <v>632</v>
      </c>
      <c r="B1180">
        <v>2</v>
      </c>
    </row>
    <row r="1181" spans="1:2">
      <c r="A1181" t="s">
        <v>1285</v>
      </c>
      <c r="B1181">
        <v>1</v>
      </c>
    </row>
    <row r="1182" spans="1:2">
      <c r="A1182" t="s">
        <v>486</v>
      </c>
      <c r="B1182">
        <v>3</v>
      </c>
    </row>
    <row r="1183" spans="1:2">
      <c r="A1183" t="s">
        <v>754</v>
      </c>
      <c r="B1183">
        <v>2</v>
      </c>
    </row>
    <row r="1184" spans="1:2">
      <c r="A1184" t="s">
        <v>552</v>
      </c>
      <c r="B1184">
        <v>3</v>
      </c>
    </row>
    <row r="1185" spans="1:2">
      <c r="A1185" t="s">
        <v>1286</v>
      </c>
      <c r="B1185">
        <v>1</v>
      </c>
    </row>
    <row r="1186" spans="1:2">
      <c r="A1186" t="s">
        <v>755</v>
      </c>
      <c r="B1186">
        <v>2</v>
      </c>
    </row>
    <row r="1187" spans="1:2">
      <c r="A1187" t="s">
        <v>287</v>
      </c>
      <c r="B1187">
        <v>6</v>
      </c>
    </row>
    <row r="1188" spans="1:2">
      <c r="A1188" t="s">
        <v>98</v>
      </c>
      <c r="B1188">
        <v>15</v>
      </c>
    </row>
    <row r="1189" spans="1:2">
      <c r="A1189" t="s">
        <v>633</v>
      </c>
      <c r="B1189">
        <v>2</v>
      </c>
    </row>
    <row r="1190" spans="1:2">
      <c r="A1190" t="s">
        <v>457</v>
      </c>
      <c r="B1190">
        <v>3</v>
      </c>
    </row>
    <row r="1191" spans="1:2">
      <c r="A1191" t="s">
        <v>188</v>
      </c>
      <c r="B1191">
        <v>10</v>
      </c>
    </row>
    <row r="1192" spans="1:2">
      <c r="A1192" t="s">
        <v>82</v>
      </c>
      <c r="B1192">
        <v>21</v>
      </c>
    </row>
    <row r="1193" spans="1:2">
      <c r="A1193" t="s">
        <v>634</v>
      </c>
      <c r="B1193">
        <v>2</v>
      </c>
    </row>
    <row r="1194" spans="1:2">
      <c r="A1194" t="s">
        <v>1287</v>
      </c>
      <c r="B1194">
        <v>1</v>
      </c>
    </row>
    <row r="1195" spans="1:2">
      <c r="A1195" t="s">
        <v>1288</v>
      </c>
      <c r="B1195">
        <v>1</v>
      </c>
    </row>
    <row r="1196" spans="1:2">
      <c r="A1196" t="s">
        <v>1289</v>
      </c>
      <c r="B1196">
        <v>1</v>
      </c>
    </row>
    <row r="1197" spans="1:2">
      <c r="A1197" t="s">
        <v>84</v>
      </c>
      <c r="B1197">
        <v>21</v>
      </c>
    </row>
    <row r="1198" spans="1:2">
      <c r="A1198" t="s">
        <v>302</v>
      </c>
      <c r="B1198">
        <v>4</v>
      </c>
    </row>
    <row r="1199" spans="1:2">
      <c r="A1199" t="s">
        <v>437</v>
      </c>
      <c r="B1199">
        <v>4</v>
      </c>
    </row>
    <row r="1200" spans="1:2">
      <c r="A1200" t="s">
        <v>141</v>
      </c>
      <c r="B1200">
        <v>12</v>
      </c>
    </row>
    <row r="1201" spans="1:2">
      <c r="A1201" t="s">
        <v>1290</v>
      </c>
      <c r="B1201">
        <v>1</v>
      </c>
    </row>
    <row r="1202" spans="1:2">
      <c r="A1202" t="s">
        <v>1291</v>
      </c>
      <c r="B1202">
        <v>1</v>
      </c>
    </row>
    <row r="1203" spans="1:2">
      <c r="A1203" t="s">
        <v>1292</v>
      </c>
      <c r="B1203">
        <v>1</v>
      </c>
    </row>
    <row r="1204" spans="1:2">
      <c r="A1204" t="s">
        <v>756</v>
      </c>
      <c r="B1204">
        <v>2</v>
      </c>
    </row>
    <row r="1205" spans="1:2">
      <c r="A1205" t="s">
        <v>261</v>
      </c>
      <c r="B1205">
        <v>7</v>
      </c>
    </row>
    <row r="1206" spans="1:2">
      <c r="A1206" t="s">
        <v>332</v>
      </c>
      <c r="B1206">
        <v>5</v>
      </c>
    </row>
    <row r="1207" spans="1:2">
      <c r="A1207" t="s">
        <v>757</v>
      </c>
      <c r="B1207">
        <v>2</v>
      </c>
    </row>
    <row r="1208" spans="1:2">
      <c r="A1208" t="s">
        <v>758</v>
      </c>
      <c r="B1208">
        <v>2</v>
      </c>
    </row>
    <row r="1209" spans="1:2">
      <c r="A1209" t="s">
        <v>406</v>
      </c>
      <c r="B1209">
        <v>4</v>
      </c>
    </row>
    <row r="1210" spans="1:2">
      <c r="A1210" t="s">
        <v>1293</v>
      </c>
      <c r="B1210">
        <v>1</v>
      </c>
    </row>
    <row r="1211" spans="1:2">
      <c r="A1211" t="s">
        <v>759</v>
      </c>
      <c r="B1211">
        <v>2</v>
      </c>
    </row>
    <row r="1212" spans="1:2">
      <c r="A1212" t="s">
        <v>121</v>
      </c>
      <c r="B1212">
        <v>14</v>
      </c>
    </row>
    <row r="1213" spans="1:2">
      <c r="A1213" t="s">
        <v>323</v>
      </c>
      <c r="B1213">
        <v>6</v>
      </c>
    </row>
    <row r="1214" spans="1:2">
      <c r="A1214" t="s">
        <v>288</v>
      </c>
      <c r="B1214">
        <v>6</v>
      </c>
    </row>
    <row r="1215" spans="1:2">
      <c r="A1215" t="s">
        <v>252</v>
      </c>
      <c r="B1215">
        <v>3</v>
      </c>
    </row>
    <row r="1216" spans="1:2">
      <c r="A1216" t="s">
        <v>635</v>
      </c>
      <c r="B1216">
        <v>2</v>
      </c>
    </row>
    <row r="1217" spans="1:2">
      <c r="A1217" t="s">
        <v>1294</v>
      </c>
      <c r="B1217">
        <v>1</v>
      </c>
    </row>
    <row r="1218" spans="1:2">
      <c r="A1218" t="s">
        <v>244</v>
      </c>
      <c r="B1218">
        <v>8</v>
      </c>
    </row>
    <row r="1219" spans="1:2">
      <c r="A1219" t="s">
        <v>1295</v>
      </c>
      <c r="B1219">
        <v>1</v>
      </c>
    </row>
    <row r="1220" spans="1:2">
      <c r="A1220" t="s">
        <v>1296</v>
      </c>
      <c r="B1220">
        <v>1</v>
      </c>
    </row>
    <row r="1221" spans="1:2">
      <c r="A1221" t="s">
        <v>760</v>
      </c>
      <c r="B1221">
        <v>2</v>
      </c>
    </row>
    <row r="1222" spans="1:2">
      <c r="A1222" t="s">
        <v>487</v>
      </c>
      <c r="B1222">
        <v>3</v>
      </c>
    </row>
    <row r="1223" spans="1:2">
      <c r="A1223" t="s">
        <v>553</v>
      </c>
      <c r="B1223">
        <v>3</v>
      </c>
    </row>
    <row r="1224" spans="1:2">
      <c r="A1224" t="s">
        <v>351</v>
      </c>
      <c r="B1224">
        <v>5</v>
      </c>
    </row>
    <row r="1225" spans="1:2">
      <c r="A1225" t="s">
        <v>198</v>
      </c>
      <c r="B1225">
        <v>8</v>
      </c>
    </row>
    <row r="1226" spans="1:2">
      <c r="A1226" t="s">
        <v>384</v>
      </c>
      <c r="B1226">
        <v>4</v>
      </c>
    </row>
    <row r="1227" spans="1:2">
      <c r="A1227" t="s">
        <v>328</v>
      </c>
      <c r="B1227">
        <v>5</v>
      </c>
    </row>
    <row r="1228" spans="1:2">
      <c r="A1228" t="s">
        <v>1297</v>
      </c>
      <c r="B1228">
        <v>1</v>
      </c>
    </row>
    <row r="1229" spans="1:2">
      <c r="A1229" t="s">
        <v>407</v>
      </c>
      <c r="B1229">
        <v>4</v>
      </c>
    </row>
    <row r="1230" spans="1:2">
      <c r="A1230" t="s">
        <v>554</v>
      </c>
      <c r="B1230">
        <v>3</v>
      </c>
    </row>
    <row r="1231" spans="1:2">
      <c r="A1231" t="s">
        <v>1298</v>
      </c>
      <c r="B1231">
        <v>1</v>
      </c>
    </row>
    <row r="1232" spans="1:2">
      <c r="A1232" t="s">
        <v>1299</v>
      </c>
      <c r="B1232">
        <v>1</v>
      </c>
    </row>
    <row r="1233" spans="1:2">
      <c r="A1233" t="s">
        <v>1300</v>
      </c>
      <c r="B1233">
        <v>1</v>
      </c>
    </row>
    <row r="1234" spans="1:2">
      <c r="A1234" t="s">
        <v>1301</v>
      </c>
      <c r="B1234">
        <v>1</v>
      </c>
    </row>
    <row r="1235" spans="1:2">
      <c r="A1235" t="s">
        <v>438</v>
      </c>
      <c r="B1235">
        <v>4</v>
      </c>
    </row>
    <row r="1236" spans="1:2">
      <c r="A1236" t="s">
        <v>298</v>
      </c>
      <c r="B1236">
        <v>6</v>
      </c>
    </row>
    <row r="1237" spans="1:2">
      <c r="A1237" t="s">
        <v>2664</v>
      </c>
      <c r="B1237">
        <v>1</v>
      </c>
    </row>
    <row r="1238" spans="1:2">
      <c r="A1238" t="s">
        <v>555</v>
      </c>
      <c r="B1238">
        <v>3</v>
      </c>
    </row>
    <row r="1239" spans="1:2">
      <c r="A1239" t="s">
        <v>1302</v>
      </c>
      <c r="B1239">
        <v>1</v>
      </c>
    </row>
    <row r="1240" spans="1:2">
      <c r="A1240" t="s">
        <v>439</v>
      </c>
      <c r="B1240">
        <v>4</v>
      </c>
    </row>
    <row r="1241" spans="1:2">
      <c r="A1241" t="s">
        <v>761</v>
      </c>
      <c r="B1241">
        <v>2</v>
      </c>
    </row>
    <row r="1242" spans="1:2">
      <c r="A1242" t="s">
        <v>215</v>
      </c>
      <c r="B1242">
        <v>8</v>
      </c>
    </row>
    <row r="1243" spans="1:2">
      <c r="A1243" t="s">
        <v>306</v>
      </c>
      <c r="B1243">
        <v>5</v>
      </c>
    </row>
    <row r="1244" spans="1:2">
      <c r="A1244" t="s">
        <v>1303</v>
      </c>
      <c r="B1244">
        <v>1</v>
      </c>
    </row>
    <row r="1245" spans="1:2">
      <c r="A1245" t="s">
        <v>1304</v>
      </c>
      <c r="B1245">
        <v>1</v>
      </c>
    </row>
    <row r="1246" spans="1:2">
      <c r="A1246" t="s">
        <v>762</v>
      </c>
      <c r="B1246">
        <v>2</v>
      </c>
    </row>
    <row r="1247" spans="1:2">
      <c r="A1247" t="s">
        <v>1305</v>
      </c>
      <c r="B1247">
        <v>1</v>
      </c>
    </row>
    <row r="1248" spans="1:2">
      <c r="A1248" t="s">
        <v>369</v>
      </c>
      <c r="B1248">
        <v>5</v>
      </c>
    </row>
    <row r="1249" spans="1:2">
      <c r="A1249" t="s">
        <v>1306</v>
      </c>
      <c r="B1249">
        <v>1</v>
      </c>
    </row>
    <row r="1250" spans="1:2">
      <c r="A1250" t="s">
        <v>280</v>
      </c>
      <c r="B1250">
        <v>7</v>
      </c>
    </row>
    <row r="1251" spans="1:2">
      <c r="A1251" t="s">
        <v>556</v>
      </c>
      <c r="B1251">
        <v>3</v>
      </c>
    </row>
    <row r="1252" spans="1:2">
      <c r="A1252" t="s">
        <v>636</v>
      </c>
      <c r="B1252">
        <v>2</v>
      </c>
    </row>
    <row r="1253" spans="1:2">
      <c r="A1253" t="s">
        <v>763</v>
      </c>
      <c r="B1253">
        <v>2</v>
      </c>
    </row>
    <row r="1254" spans="1:2">
      <c r="A1254" t="s">
        <v>67</v>
      </c>
      <c r="B1254">
        <v>17</v>
      </c>
    </row>
    <row r="1255" spans="1:2">
      <c r="A1255" t="s">
        <v>408</v>
      </c>
      <c r="B1255">
        <v>4</v>
      </c>
    </row>
    <row r="1256" spans="1:2">
      <c r="A1256" t="s">
        <v>557</v>
      </c>
      <c r="B1256">
        <v>3</v>
      </c>
    </row>
    <row r="1257" spans="1:2">
      <c r="A1257" t="s">
        <v>52</v>
      </c>
      <c r="B1257">
        <v>24</v>
      </c>
    </row>
    <row r="1258" spans="1:2">
      <c r="A1258" t="s">
        <v>558</v>
      </c>
      <c r="B1258">
        <v>3</v>
      </c>
    </row>
    <row r="1259" spans="1:2">
      <c r="A1259" t="s">
        <v>764</v>
      </c>
      <c r="B1259">
        <v>2</v>
      </c>
    </row>
    <row r="1260" spans="1:2">
      <c r="A1260" t="s">
        <v>1307</v>
      </c>
      <c r="B1260">
        <v>1</v>
      </c>
    </row>
    <row r="1261" spans="1:2">
      <c r="A1261" t="s">
        <v>282</v>
      </c>
      <c r="B1261">
        <v>6</v>
      </c>
    </row>
    <row r="1262" spans="1:2">
      <c r="A1262" t="s">
        <v>1308</v>
      </c>
      <c r="B1262">
        <v>1</v>
      </c>
    </row>
    <row r="1263" spans="1:2">
      <c r="A1263" t="s">
        <v>765</v>
      </c>
      <c r="B1263">
        <v>2</v>
      </c>
    </row>
    <row r="1264" spans="1:2">
      <c r="A1264" t="s">
        <v>1309</v>
      </c>
      <c r="B1264">
        <v>1</v>
      </c>
    </row>
    <row r="1265" spans="1:2">
      <c r="A1265" t="s">
        <v>1310</v>
      </c>
      <c r="B1265">
        <v>1</v>
      </c>
    </row>
    <row r="1266" spans="1:2">
      <c r="A1266" t="s">
        <v>1311</v>
      </c>
      <c r="B1266">
        <v>1</v>
      </c>
    </row>
    <row r="1267" spans="1:2">
      <c r="A1267" t="s">
        <v>1312</v>
      </c>
      <c r="B1267">
        <v>1</v>
      </c>
    </row>
    <row r="1268" spans="1:2">
      <c r="A1268" t="s">
        <v>113</v>
      </c>
      <c r="B1268">
        <v>16</v>
      </c>
    </row>
    <row r="1269" spans="1:2">
      <c r="A1269" t="s">
        <v>766</v>
      </c>
      <c r="B1269">
        <v>2</v>
      </c>
    </row>
    <row r="1270" spans="1:2">
      <c r="A1270" t="s">
        <v>637</v>
      </c>
      <c r="B1270">
        <v>2</v>
      </c>
    </row>
    <row r="1271" spans="1:2">
      <c r="A1271" t="s">
        <v>262</v>
      </c>
      <c r="B1271">
        <v>7</v>
      </c>
    </row>
    <row r="1272" spans="1:2">
      <c r="A1272" t="s">
        <v>638</v>
      </c>
      <c r="B1272">
        <v>2</v>
      </c>
    </row>
    <row r="1273" spans="1:2">
      <c r="A1273" t="s">
        <v>95</v>
      </c>
      <c r="B1273">
        <v>19</v>
      </c>
    </row>
    <row r="1274" spans="1:2">
      <c r="A1274" t="s">
        <v>299</v>
      </c>
      <c r="B1274">
        <v>6</v>
      </c>
    </row>
    <row r="1275" spans="1:2">
      <c r="A1275" t="s">
        <v>212</v>
      </c>
      <c r="B1275">
        <v>9</v>
      </c>
    </row>
    <row r="1276" spans="1:2">
      <c r="A1276" t="s">
        <v>559</v>
      </c>
      <c r="B1276">
        <v>3</v>
      </c>
    </row>
    <row r="1277" spans="1:2">
      <c r="A1277" t="s">
        <v>370</v>
      </c>
      <c r="B1277">
        <v>5</v>
      </c>
    </row>
    <row r="1278" spans="1:2">
      <c r="A1278" t="s">
        <v>1313</v>
      </c>
      <c r="B1278">
        <v>1</v>
      </c>
    </row>
    <row r="1279" spans="1:2">
      <c r="A1279" t="s">
        <v>1314</v>
      </c>
      <c r="B1279">
        <v>1</v>
      </c>
    </row>
    <row r="1280" spans="1:2">
      <c r="A1280" t="s">
        <v>1315</v>
      </c>
      <c r="B1280">
        <v>1</v>
      </c>
    </row>
    <row r="1281" spans="1:2">
      <c r="A1281" t="s">
        <v>1316</v>
      </c>
      <c r="B1281">
        <v>1</v>
      </c>
    </row>
    <row r="1282" spans="1:2">
      <c r="A1282" t="s">
        <v>300</v>
      </c>
      <c r="B1282">
        <v>6</v>
      </c>
    </row>
    <row r="1283" spans="1:2">
      <c r="A1283" t="s">
        <v>1317</v>
      </c>
      <c r="B1283">
        <v>1</v>
      </c>
    </row>
    <row r="1284" spans="1:2">
      <c r="A1284" t="s">
        <v>560</v>
      </c>
      <c r="B1284">
        <v>3</v>
      </c>
    </row>
    <row r="1285" spans="1:2">
      <c r="A1285" t="s">
        <v>767</v>
      </c>
      <c r="B1285">
        <v>2</v>
      </c>
    </row>
    <row r="1286" spans="1:2">
      <c r="A1286" t="s">
        <v>371</v>
      </c>
      <c r="B1286">
        <v>5</v>
      </c>
    </row>
    <row r="1287" spans="1:2">
      <c r="A1287" t="s">
        <v>231</v>
      </c>
      <c r="B1287">
        <v>8</v>
      </c>
    </row>
    <row r="1288" spans="1:2">
      <c r="A1288" t="s">
        <v>1318</v>
      </c>
      <c r="B1288">
        <v>1</v>
      </c>
    </row>
    <row r="1289" spans="1:2">
      <c r="A1289" t="s">
        <v>379</v>
      </c>
      <c r="B1289">
        <v>4</v>
      </c>
    </row>
    <row r="1290" spans="1:2">
      <c r="A1290" t="s">
        <v>440</v>
      </c>
      <c r="B1290">
        <v>4</v>
      </c>
    </row>
    <row r="1291" spans="1:2">
      <c r="A1291" t="s">
        <v>639</v>
      </c>
      <c r="B1291">
        <v>2</v>
      </c>
    </row>
    <row r="1292" spans="1:2">
      <c r="A1292" t="s">
        <v>1319</v>
      </c>
      <c r="B1292">
        <v>1</v>
      </c>
    </row>
    <row r="1293" spans="1:2">
      <c r="A1293" t="s">
        <v>385</v>
      </c>
      <c r="B1293">
        <v>4</v>
      </c>
    </row>
    <row r="1294" spans="1:2">
      <c r="A1294" t="s">
        <v>768</v>
      </c>
      <c r="B1294">
        <v>2</v>
      </c>
    </row>
    <row r="1295" spans="1:2">
      <c r="A1295" t="s">
        <v>1320</v>
      </c>
      <c r="B1295">
        <v>1</v>
      </c>
    </row>
    <row r="1296" spans="1:2">
      <c r="A1296" t="s">
        <v>50</v>
      </c>
      <c r="B1296">
        <v>33</v>
      </c>
    </row>
    <row r="1297" spans="1:2">
      <c r="A1297" t="s">
        <v>2665</v>
      </c>
      <c r="B1297">
        <v>1</v>
      </c>
    </row>
    <row r="1298" spans="1:2">
      <c r="A1298" t="s">
        <v>1321</v>
      </c>
      <c r="B1298">
        <v>1</v>
      </c>
    </row>
    <row r="1299" spans="1:2">
      <c r="A1299" t="s">
        <v>1322</v>
      </c>
      <c r="B1299">
        <v>1</v>
      </c>
    </row>
    <row r="1300" spans="1:2">
      <c r="A1300" t="s">
        <v>1323</v>
      </c>
      <c r="B1300">
        <v>1</v>
      </c>
    </row>
    <row r="1301" spans="1:2">
      <c r="A1301" t="s">
        <v>1324</v>
      </c>
      <c r="B1301">
        <v>1</v>
      </c>
    </row>
    <row r="1302" spans="1:2">
      <c r="A1302" t="s">
        <v>1325</v>
      </c>
      <c r="B1302">
        <v>1</v>
      </c>
    </row>
    <row r="1303" spans="1:2">
      <c r="A1303" t="s">
        <v>769</v>
      </c>
      <c r="B1303">
        <v>2</v>
      </c>
    </row>
    <row r="1304" spans="1:2">
      <c r="A1304" t="s">
        <v>488</v>
      </c>
      <c r="B1304">
        <v>3</v>
      </c>
    </row>
    <row r="1305" spans="1:2">
      <c r="A1305" t="s">
        <v>640</v>
      </c>
      <c r="B1305">
        <v>2</v>
      </c>
    </row>
    <row r="1306" spans="1:2">
      <c r="A1306" t="s">
        <v>193</v>
      </c>
      <c r="B1306">
        <v>10</v>
      </c>
    </row>
    <row r="1307" spans="1:2">
      <c r="A1307" t="s">
        <v>1326</v>
      </c>
      <c r="B1307">
        <v>1</v>
      </c>
    </row>
    <row r="1308" spans="1:2">
      <c r="A1308" t="s">
        <v>147</v>
      </c>
      <c r="B1308">
        <v>13</v>
      </c>
    </row>
    <row r="1309" spans="1:2">
      <c r="A1309" t="s">
        <v>770</v>
      </c>
      <c r="B1309">
        <v>2</v>
      </c>
    </row>
    <row r="1310" spans="1:2">
      <c r="A1310" t="s">
        <v>1327</v>
      </c>
      <c r="B1310">
        <v>1</v>
      </c>
    </row>
    <row r="1311" spans="1:2">
      <c r="A1311" t="s">
        <v>165</v>
      </c>
      <c r="B1311">
        <v>11</v>
      </c>
    </row>
    <row r="1312" spans="1:2">
      <c r="A1312" t="s">
        <v>771</v>
      </c>
      <c r="B1312">
        <v>2</v>
      </c>
    </row>
    <row r="1313" spans="1:2">
      <c r="A1313" t="s">
        <v>329</v>
      </c>
      <c r="B1313">
        <v>5</v>
      </c>
    </row>
    <row r="1314" spans="1:2">
      <c r="A1314" t="s">
        <v>289</v>
      </c>
      <c r="B1314">
        <v>6</v>
      </c>
    </row>
    <row r="1315" spans="1:2">
      <c r="A1315" t="s">
        <v>441</v>
      </c>
      <c r="B1315">
        <v>4</v>
      </c>
    </row>
    <row r="1316" spans="1:2">
      <c r="A1316" t="s">
        <v>97</v>
      </c>
      <c r="B1316">
        <v>19</v>
      </c>
    </row>
    <row r="1317" spans="1:2">
      <c r="A1317" t="s">
        <v>458</v>
      </c>
      <c r="B1317">
        <v>3</v>
      </c>
    </row>
    <row r="1318" spans="1:2">
      <c r="A1318" t="s">
        <v>772</v>
      </c>
      <c r="B1318">
        <v>2</v>
      </c>
    </row>
    <row r="1319" spans="1:2">
      <c r="A1319" t="s">
        <v>1328</v>
      </c>
      <c r="B1319">
        <v>1</v>
      </c>
    </row>
    <row r="1320" spans="1:2">
      <c r="A1320" t="s">
        <v>641</v>
      </c>
      <c r="B1320">
        <v>2</v>
      </c>
    </row>
    <row r="1321" spans="1:2">
      <c r="A1321" t="s">
        <v>1329</v>
      </c>
      <c r="B1321">
        <v>1</v>
      </c>
    </row>
    <row r="1322" spans="1:2">
      <c r="A1322" t="s">
        <v>1330</v>
      </c>
      <c r="B1322">
        <v>1</v>
      </c>
    </row>
    <row r="1323" spans="1:2">
      <c r="A1323" t="s">
        <v>773</v>
      </c>
      <c r="B1323">
        <v>2</v>
      </c>
    </row>
    <row r="1324" spans="1:2">
      <c r="A1324" t="s">
        <v>1331</v>
      </c>
      <c r="B1324">
        <v>1</v>
      </c>
    </row>
    <row r="1325" spans="1:2">
      <c r="A1325" t="s">
        <v>1332</v>
      </c>
      <c r="B1325">
        <v>1</v>
      </c>
    </row>
    <row r="1326" spans="1:2">
      <c r="A1326" t="s">
        <v>1333</v>
      </c>
      <c r="B1326">
        <v>1</v>
      </c>
    </row>
    <row r="1327" spans="1:2">
      <c r="A1327" t="s">
        <v>561</v>
      </c>
      <c r="B1327">
        <v>3</v>
      </c>
    </row>
    <row r="1328" spans="1:2">
      <c r="A1328" t="s">
        <v>1334</v>
      </c>
      <c r="B1328">
        <v>1</v>
      </c>
    </row>
    <row r="1329" spans="1:2">
      <c r="A1329" t="s">
        <v>562</v>
      </c>
      <c r="B1329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A1" sqref="A1"/>
    </sheetView>
  </sheetViews>
  <sheetFormatPr defaultColWidth="9" defaultRowHeight="14.25" outlineLevelCol="2"/>
  <cols>
    <col min="1" max="1" width="24.75" customWidth="1"/>
    <col min="2" max="2" width="20.5833333333333" customWidth="1"/>
    <col min="3" max="3" width="27.9166666666667" customWidth="1"/>
  </cols>
  <sheetData>
    <row r="1" spans="1:3">
      <c r="A1" t="s">
        <v>0</v>
      </c>
      <c r="B1" t="s">
        <v>3</v>
      </c>
      <c r="C1" t="s">
        <v>4</v>
      </c>
    </row>
    <row r="2" spans="1:3">
      <c r="A2" t="s">
        <v>40</v>
      </c>
      <c r="B2">
        <v>10</v>
      </c>
      <c r="C2">
        <v>10</v>
      </c>
    </row>
    <row r="3" spans="1:3">
      <c r="A3" t="s">
        <v>489</v>
      </c>
      <c r="B3">
        <v>1</v>
      </c>
      <c r="C3">
        <v>1</v>
      </c>
    </row>
    <row r="4" spans="1:3">
      <c r="A4" t="s">
        <v>31</v>
      </c>
      <c r="B4">
        <v>15</v>
      </c>
      <c r="C4">
        <v>15</v>
      </c>
    </row>
    <row r="5" spans="1:3">
      <c r="A5" t="s">
        <v>29</v>
      </c>
      <c r="B5">
        <v>1</v>
      </c>
      <c r="C5">
        <v>1</v>
      </c>
    </row>
    <row r="6" spans="1:3">
      <c r="A6" t="s">
        <v>2666</v>
      </c>
      <c r="B6">
        <v>1</v>
      </c>
      <c r="C6">
        <v>1</v>
      </c>
    </row>
    <row r="7" spans="1:3">
      <c r="A7" t="s">
        <v>109</v>
      </c>
      <c r="B7">
        <v>5</v>
      </c>
      <c r="C7">
        <v>5</v>
      </c>
    </row>
    <row r="8" spans="1:3">
      <c r="A8" t="s">
        <v>13</v>
      </c>
      <c r="B8">
        <v>56</v>
      </c>
      <c r="C8">
        <v>53</v>
      </c>
    </row>
    <row r="9" spans="1:3">
      <c r="A9" t="s">
        <v>11</v>
      </c>
      <c r="B9">
        <v>159</v>
      </c>
      <c r="C9">
        <v>132</v>
      </c>
    </row>
    <row r="10" spans="1:3">
      <c r="A10" t="s">
        <v>232</v>
      </c>
      <c r="B10">
        <v>2</v>
      </c>
      <c r="C10">
        <v>2</v>
      </c>
    </row>
    <row r="11" spans="1:3">
      <c r="A11" t="s">
        <v>62</v>
      </c>
      <c r="B11">
        <v>1</v>
      </c>
      <c r="C11">
        <v>1</v>
      </c>
    </row>
    <row r="12" spans="1:3">
      <c r="A12" t="s">
        <v>18</v>
      </c>
      <c r="B12">
        <v>26</v>
      </c>
      <c r="C12">
        <v>26</v>
      </c>
    </row>
    <row r="13" spans="1:3">
      <c r="A13" t="s">
        <v>386</v>
      </c>
      <c r="B13">
        <v>1</v>
      </c>
      <c r="C13">
        <v>1</v>
      </c>
    </row>
    <row r="14" spans="1:3">
      <c r="A14" t="s">
        <v>28</v>
      </c>
      <c r="B14">
        <v>17</v>
      </c>
      <c r="C14">
        <v>17</v>
      </c>
    </row>
    <row r="15" spans="1:3">
      <c r="A15" t="s">
        <v>25</v>
      </c>
      <c r="B15">
        <v>7</v>
      </c>
      <c r="C15">
        <v>7</v>
      </c>
    </row>
    <row r="16" spans="1:3">
      <c r="A16" t="s">
        <v>93</v>
      </c>
      <c r="B16">
        <v>5</v>
      </c>
      <c r="C16">
        <v>5</v>
      </c>
    </row>
    <row r="17" spans="1:3">
      <c r="A17" t="s">
        <v>39</v>
      </c>
      <c r="B17">
        <v>3</v>
      </c>
      <c r="C17">
        <v>3</v>
      </c>
    </row>
    <row r="18" spans="1:3">
      <c r="A18" t="s">
        <v>15</v>
      </c>
      <c r="B18">
        <v>7</v>
      </c>
      <c r="C18">
        <v>7</v>
      </c>
    </row>
    <row r="19" spans="1:3">
      <c r="A19" t="s">
        <v>290</v>
      </c>
      <c r="B19">
        <v>2</v>
      </c>
      <c r="C19">
        <v>2</v>
      </c>
    </row>
    <row r="20" spans="1:3">
      <c r="A20" t="s">
        <v>129</v>
      </c>
      <c r="B20">
        <v>2</v>
      </c>
      <c r="C20">
        <v>2</v>
      </c>
    </row>
    <row r="21" spans="1:3">
      <c r="A21" t="s">
        <v>301</v>
      </c>
      <c r="B21">
        <v>1</v>
      </c>
      <c r="C21">
        <v>1</v>
      </c>
    </row>
    <row r="22" spans="1:3">
      <c r="A22" t="s">
        <v>199</v>
      </c>
      <c r="B22">
        <v>3</v>
      </c>
      <c r="C22">
        <v>3</v>
      </c>
    </row>
    <row r="23" spans="1:3">
      <c r="A23" t="s">
        <v>490</v>
      </c>
      <c r="B23">
        <v>1</v>
      </c>
      <c r="C23">
        <v>1</v>
      </c>
    </row>
    <row r="24" spans="1:3">
      <c r="A24" t="s">
        <v>10</v>
      </c>
      <c r="B24">
        <v>507</v>
      </c>
      <c r="C24">
        <v>435</v>
      </c>
    </row>
    <row r="25" spans="1:3">
      <c r="A25" t="s">
        <v>27</v>
      </c>
      <c r="B25">
        <v>12</v>
      </c>
      <c r="C25">
        <v>12</v>
      </c>
    </row>
    <row r="26" spans="1:3">
      <c r="A26" t="s">
        <v>333</v>
      </c>
      <c r="B26">
        <v>2</v>
      </c>
      <c r="C26">
        <v>2</v>
      </c>
    </row>
    <row r="27" spans="1:3">
      <c r="A27" t="s">
        <v>30</v>
      </c>
      <c r="B27">
        <v>14</v>
      </c>
      <c r="C27">
        <v>13</v>
      </c>
    </row>
    <row r="28" spans="1:3">
      <c r="A28" t="s">
        <v>2667</v>
      </c>
      <c r="B28">
        <v>1</v>
      </c>
      <c r="C28">
        <v>1</v>
      </c>
    </row>
    <row r="29" spans="1:3">
      <c r="A29" t="s">
        <v>491</v>
      </c>
      <c r="B29">
        <v>1</v>
      </c>
      <c r="C29">
        <v>1</v>
      </c>
    </row>
    <row r="30" spans="1:3">
      <c r="A30" t="s">
        <v>48</v>
      </c>
      <c r="B30">
        <v>1</v>
      </c>
      <c r="C30">
        <v>1</v>
      </c>
    </row>
    <row r="31" spans="1:3">
      <c r="A31" t="s">
        <v>88</v>
      </c>
      <c r="B31">
        <v>1</v>
      </c>
      <c r="C31">
        <v>1</v>
      </c>
    </row>
    <row r="32" spans="1:3">
      <c r="A32" t="s">
        <v>492</v>
      </c>
      <c r="B32">
        <v>1</v>
      </c>
      <c r="C32">
        <v>1</v>
      </c>
    </row>
    <row r="33" spans="1:3">
      <c r="A33" t="s">
        <v>202</v>
      </c>
      <c r="B33">
        <v>2</v>
      </c>
      <c r="C33">
        <v>2</v>
      </c>
    </row>
    <row r="34" spans="1:3">
      <c r="A34" t="s">
        <v>12</v>
      </c>
      <c r="B34">
        <v>112</v>
      </c>
      <c r="C34">
        <v>110</v>
      </c>
    </row>
    <row r="35" spans="1:3">
      <c r="A35" t="s">
        <v>81</v>
      </c>
      <c r="B35">
        <v>1</v>
      </c>
      <c r="C35">
        <v>1</v>
      </c>
    </row>
    <row r="36" spans="1:3">
      <c r="A36" t="s">
        <v>37</v>
      </c>
      <c r="B36">
        <v>7</v>
      </c>
      <c r="C36">
        <v>7</v>
      </c>
    </row>
    <row r="37" spans="1:3">
      <c r="A37" t="s">
        <v>131</v>
      </c>
      <c r="B37">
        <v>1</v>
      </c>
      <c r="C37">
        <v>1</v>
      </c>
    </row>
    <row r="38" spans="1:3">
      <c r="A38" t="s">
        <v>161</v>
      </c>
      <c r="B38">
        <v>1</v>
      </c>
      <c r="C38">
        <v>1</v>
      </c>
    </row>
    <row r="39" spans="1:3">
      <c r="A39" t="s">
        <v>16</v>
      </c>
      <c r="B39">
        <v>25</v>
      </c>
      <c r="C39">
        <v>25</v>
      </c>
    </row>
    <row r="40" spans="1:3">
      <c r="A40" t="s">
        <v>116</v>
      </c>
      <c r="B40">
        <v>1</v>
      </c>
      <c r="C40">
        <v>1</v>
      </c>
    </row>
    <row r="41" spans="1:3">
      <c r="A41" t="s">
        <v>263</v>
      </c>
      <c r="B41">
        <v>1</v>
      </c>
      <c r="C41">
        <v>1</v>
      </c>
    </row>
    <row r="42" spans="1:3">
      <c r="A42" t="s">
        <v>24</v>
      </c>
      <c r="B42">
        <v>13</v>
      </c>
      <c r="C42">
        <v>13</v>
      </c>
    </row>
    <row r="43" spans="1:3">
      <c r="A43" t="s">
        <v>19</v>
      </c>
      <c r="B43">
        <v>11</v>
      </c>
      <c r="C43">
        <v>8</v>
      </c>
    </row>
    <row r="44" spans="1:3">
      <c r="A44" t="s">
        <v>173</v>
      </c>
      <c r="B44">
        <v>1</v>
      </c>
      <c r="C44">
        <v>1</v>
      </c>
    </row>
    <row r="45" spans="1:3">
      <c r="A45" t="s">
        <v>57</v>
      </c>
      <c r="B45">
        <v>5</v>
      </c>
      <c r="C45">
        <v>5</v>
      </c>
    </row>
    <row r="46" spans="1:3">
      <c r="A46" t="s">
        <v>245</v>
      </c>
      <c r="B46">
        <v>1</v>
      </c>
      <c r="C46">
        <v>1</v>
      </c>
    </row>
    <row r="47" spans="1:3">
      <c r="A47" t="s">
        <v>33</v>
      </c>
      <c r="B47">
        <v>6</v>
      </c>
      <c r="C47">
        <v>5</v>
      </c>
    </row>
    <row r="48" spans="1:3">
      <c r="A48" t="s">
        <v>98</v>
      </c>
      <c r="B48">
        <v>2</v>
      </c>
      <c r="C48">
        <v>1</v>
      </c>
    </row>
    <row r="49" spans="1:3">
      <c r="A49" t="s">
        <v>302</v>
      </c>
      <c r="B49">
        <v>1</v>
      </c>
      <c r="C49">
        <v>1</v>
      </c>
    </row>
    <row r="50" spans="1:3">
      <c r="A50" t="s">
        <v>252</v>
      </c>
      <c r="B50">
        <v>2</v>
      </c>
      <c r="C50">
        <v>2</v>
      </c>
    </row>
    <row r="51" spans="1:3">
      <c r="A51" t="s">
        <v>67</v>
      </c>
      <c r="B51">
        <v>4</v>
      </c>
      <c r="C51">
        <v>4</v>
      </c>
    </row>
    <row r="52" spans="1:3">
      <c r="A52" t="s">
        <v>52</v>
      </c>
      <c r="B52">
        <v>4</v>
      </c>
      <c r="C52">
        <v>4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r g z R U J e 4 M B 6 n A A A A + A A A A B I A H A B D b 2 5 m a W c v U G F j a 2 F n Z S 5 4 b W w g o h g A K K A U A A A A A A A A A A A A A A A A A A A A A A A A A A A A h Y + x D o I w F E V / h X S n r 0 B M k D z K w C r G x M S 4 k l q h E Y q h x R J / z c F P 8 h c k U d T N 8 Z 6 c 4 d z H 7 Y 7 Z 2 D b e R f Z G d T o l A W X E k 1 p 0 B 6 W r l A z 2 6 M c k 4 7 g p x a m s p D f J 2 i S j O a S k t v a c A D j n q I t o 1 1 c Q M h b A v l h t R S 3 b k n x k 9 V / 2 l T a 2 1 E I S j r t X D A 9 p z O g i Z h F d s g B h x l g o / V X C q Z g y h B + I + d D Y o Z f 8 W v v 5 G m G e C O 8 X / A l Q S w M E F A A C A A g A r g z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4 M 0 V B e 8 V v r Q g E A A K g B A A A T A B w A R m 9 y b X V s Y X M v U 2 V j d G l v b j E u b S C i G A A o o B Q A A A A A A A A A A A A A A A A A A A A A A A A A A A B t j 8 F K A z E Q h u + F f Y e w p x b C Q l U q W v Y g W 0 V B R G k 9 a F c k 7 o 6 6 m E 1 K M l s s p d C D 0 o O I P S i I i o h P o O B F i 2 9 j t / o W p r R o B X O Z / J n J N / + v I c B I C l I e 1 X z R y l g Z f c g U h C R k y H Y D G c c R E p d w Q C t D z E n f u k Z 6 u u 6 U Z J D E I D C 7 F H F w P C n Q C J 2 1 v X l / U 4 P S / u r W d n 7 W L 4 E + Q l n z h z x / A u o E u m 7 n a L U E P D I S l G t T m x J P 8 i Q W 2 p 2 i Z F E E M o z E g T s 3 X a B k I 5 E I Z W x w c H + v z p o U s J O j Y 2 8 X 3 f 5 5 Z 3 B z k j 5 0 v h 6 v j c 8 K 2 z N D 6 0 r G 5 s c y s N D 4 y p o I l F T H j w u c l w P G m d I u q m S C d f u S X r 4 a 1 u C 5 1 7 8 / + 2 F V F B N 6 X 6 p 4 Z L T S q I E h / l 1 M m 0 3 7 4 / 3 u s 3 1 q A q G Z I A j H 2 K K k a Y + y p + 1 e e v V k m i s C C z P O E N J q 5 a x M J P 5 d X v w G U E s B A i 0 A F A A C A A g A r g z R U J e 4 M B 6 n A A A A + A A A A B I A A A A A A A A A A A A A A A A A A A A A A E N v b m Z p Z y 9 Q Y W N r Y W d l L n h t b F B L A Q I t A B Q A A g A I A K 4 M 0 V A P y u m r p A A A A O k A A A A T A A A A A A A A A A A A A A A A A P M A A A B b Q 2 9 u d G V u d F 9 U e X B l c 1 0 u e G 1 s U E s B A i 0 A F A A C A A g A r g z R U F 7 x W + t C A Q A A q A E A A B M A A A A A A A A A A A A A A A A A 5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k A A A A A A A C 5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j b 2 1 t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Y X R h X 2 Z p e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2 V D E 3 O j M y O j M y L j M z M z U z M T R a I i A v P j x F b n R y e S B U e X B l P S J G a W x s Q 2 9 s d W 1 u V H l w Z X M i I F Z h b H V l P S J z Q m d N P S I g L z 4 8 R W 5 0 c n k g V H l w Z T 0 i R m l s b E N v b H V t b k 5 h b W V z I i B W Y W x 1 Z T 0 i c 1 s m c X V v d D v k v Z z o g I U m c X V v d D s s J n F 1 b 3 Q 7 Y 2 9 t b W l 0 5 o C 7 5 p W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j b 2 1 t a X Q v 5 p u 0 5 p S 5 5 5 q E 5 7 G 7 5 Z 6 L L n v k v Z z o g I U s M H 0 m c X V v d D s s J n F 1 b 3 Q 7 U 2 V j d G l v b j E v Z G F 0 Y V 9 j b 2 1 t a X Q v 5 p u 0 5 p S 5 5 5 q E 5 7 G 7 5 Z 6 L L n t j b 2 1 t a X T m g L v m l b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j b 2 1 t a X Q v 5 p u 0 5 p S 5 5 5 q E 5 7 G 7 5 Z 6 L L n v k v Z z o g I U s M H 0 m c X V v d D s s J n F 1 b 3 Q 7 U 2 V j d G l v b j E v Z G F 0 Y V 9 j b 2 1 t a X Q v 5 p u 0 5 p S 5 5 5 q E 5 7 G 7 5 Z 6 L L n t j b 2 1 t a X T m g L v m l b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2 9 t b W l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2 9 t b W l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2 9 t b W l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a u u 7 s / 3 h S 7 M V 4 8 B P j 1 7 c A A A A A A I A A A A A A B B m A A A A A Q A A I A A A A D T 6 + 9 M C i 4 b B P B L C + 3 C i g z u F + b k Y M T i 4 S 2 l k U m 6 4 8 P A S A A A A A A 6 A A A A A A g A A I A A A A I G v e k j f m X y p 6 A + r h F 6 t e F 5 4 9 S D / 8 C b w a n 1 6 L S h r I b 6 D U A A A A A j B c 8 S 1 f Q A w d G / k 9 f 7 d A z Z 5 r m u u S J E e 3 r W V s o 6 t 6 G q l o N P k S Y Y C O M 5 1 C Z K t 8 H b E o p h / P u e l e T Y / k 8 l 0 W E e M g l J m x 8 d / x b P J K p x X U a r o w 2 n d Q A A A A K o D r O x 6 D e z I h t g P K 4 p p 6 G 0 I M 4 V H C E l 9 l k E y Y X Q 8 J 0 c g w 7 I x S R S Q v / h y L X p A l Q v d a 1 j o 6 4 8 a b / B i B w Q m H p W I e + w = < / D a t a M a s h u p > 
</file>

<file path=customXml/itemProps1.xml><?xml version="1.0" encoding="utf-8"?>
<ds:datastoreItem xmlns:ds="http://schemas.openxmlformats.org/officeDocument/2006/customXml" ds:itemID="{EC2898A5-F3D7-41CA-BC83-28AD89FCFD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data_fix</vt:lpstr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MY喵</cp:lastModifiedBy>
  <dcterms:created xsi:type="dcterms:W3CDTF">2020-06-16T18:32:00Z</dcterms:created>
  <dcterms:modified xsi:type="dcterms:W3CDTF">2020-06-18T17:57:35Z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