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exelgit\groupwork03\Homework\FinalProject\ProcessData\"/>
    </mc:Choice>
  </mc:AlternateContent>
  <xr:revisionPtr revIDLastSave="0" documentId="13_ncr:1_{F641A825-2327-48B2-8751-8E0A0D713F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_fix" sheetId="1" r:id="rId1"/>
    <sheet name="Sheet3" sheetId="4" r:id="rId2"/>
    <sheet name="Sheet1" sheetId="2" r:id="rId3"/>
    <sheet name="Sheet2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L26" i="1"/>
  <c r="L25" i="1"/>
  <c r="K25" i="1"/>
  <c r="M20" i="1"/>
  <c r="M19" i="1"/>
  <c r="M17" i="1"/>
  <c r="M16" i="1"/>
  <c r="M15" i="1"/>
  <c r="M13" i="1"/>
  <c r="M12" i="1"/>
  <c r="M11" i="1"/>
  <c r="M10" i="1"/>
  <c r="M9" i="1"/>
  <c r="M8" i="1"/>
  <c r="M7" i="1"/>
  <c r="L7" i="1"/>
  <c r="M6" i="1"/>
  <c r="L6" i="1"/>
  <c r="M5" i="1"/>
  <c r="L5" i="1"/>
  <c r="M4" i="1"/>
  <c r="L4" i="1"/>
  <c r="M3" i="1"/>
  <c r="L3" i="1"/>
  <c r="M2" i="1"/>
  <c r="L2" i="1"/>
  <c r="L20" i="1" l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K7" i="1"/>
  <c r="K6" i="1"/>
  <c r="K5" i="1"/>
  <c r="K4" i="1"/>
  <c r="K3" i="1"/>
  <c r="K2" i="1"/>
  <c r="H1080" i="1"/>
  <c r="H304" i="1"/>
  <c r="H305" i="1"/>
  <c r="H254" i="1"/>
  <c r="H562" i="1"/>
  <c r="H255" i="1"/>
  <c r="H2" i="1"/>
  <c r="H867" i="1"/>
  <c r="H868" i="1"/>
  <c r="H563" i="1"/>
  <c r="H306" i="1"/>
  <c r="H3" i="1"/>
  <c r="H444" i="1"/>
  <c r="H4" i="1"/>
  <c r="H1013" i="1"/>
  <c r="H5" i="1"/>
  <c r="H1014" i="1"/>
  <c r="H307" i="1"/>
  <c r="H308" i="1"/>
  <c r="H445" i="1"/>
  <c r="H564" i="1"/>
  <c r="H446" i="1"/>
  <c r="H309" i="1"/>
  <c r="H869" i="1"/>
  <c r="H1308" i="1"/>
  <c r="H310" i="1"/>
  <c r="H447" i="1"/>
  <c r="H870" i="1"/>
  <c r="H6" i="1"/>
  <c r="H256" i="1"/>
  <c r="H565" i="1"/>
  <c r="H7" i="1"/>
  <c r="H979" i="1"/>
  <c r="H8" i="1"/>
  <c r="H871" i="1"/>
  <c r="H980" i="1"/>
  <c r="H566" i="1"/>
  <c r="H567" i="1"/>
  <c r="H311" i="1"/>
  <c r="H429" i="1"/>
  <c r="H9" i="1"/>
  <c r="H448" i="1"/>
  <c r="H218" i="1"/>
  <c r="H872" i="1"/>
  <c r="H10" i="1"/>
  <c r="H11" i="1"/>
  <c r="H12" i="1"/>
  <c r="H312" i="1"/>
  <c r="H568" i="1"/>
  <c r="H313" i="1"/>
  <c r="H569" i="1"/>
  <c r="H873" i="1"/>
  <c r="H874" i="1"/>
  <c r="H1015" i="1"/>
  <c r="H1016" i="1"/>
  <c r="H13" i="1"/>
  <c r="H1081" i="1"/>
  <c r="H1017" i="1"/>
  <c r="H314" i="1"/>
  <c r="H14" i="1"/>
  <c r="H570" i="1"/>
  <c r="H571" i="1"/>
  <c r="H219" i="1"/>
  <c r="H572" i="1"/>
  <c r="H573" i="1"/>
  <c r="H574" i="1"/>
  <c r="H575" i="1"/>
  <c r="H449" i="1"/>
  <c r="H15" i="1"/>
  <c r="H315" i="1"/>
  <c r="H576" i="1"/>
  <c r="H577" i="1"/>
  <c r="H16" i="1"/>
  <c r="H450" i="1"/>
  <c r="H17" i="1"/>
  <c r="H578" i="1"/>
  <c r="H18" i="1"/>
  <c r="H19" i="1"/>
  <c r="H20" i="1"/>
  <c r="H21" i="1"/>
  <c r="H579" i="1"/>
  <c r="H451" i="1"/>
  <c r="H22" i="1"/>
  <c r="H580" i="1"/>
  <c r="H1082" i="1"/>
  <c r="H316" i="1"/>
  <c r="H581" i="1"/>
  <c r="H582" i="1"/>
  <c r="H23" i="1"/>
  <c r="H1018" i="1"/>
  <c r="H452" i="1"/>
  <c r="H24" i="1"/>
  <c r="H317" i="1"/>
  <c r="H430" i="1"/>
  <c r="H583" i="1"/>
  <c r="H220" i="1"/>
  <c r="H584" i="1"/>
  <c r="H875" i="1"/>
  <c r="H585" i="1"/>
  <c r="H453" i="1"/>
  <c r="H25" i="1"/>
  <c r="H26" i="1"/>
  <c r="H586" i="1"/>
  <c r="H587" i="1"/>
  <c r="H876" i="1"/>
  <c r="H877" i="1"/>
  <c r="H1083" i="1"/>
  <c r="H878" i="1"/>
  <c r="H1084" i="1"/>
  <c r="H221" i="1"/>
  <c r="H257" i="1"/>
  <c r="H1085" i="1"/>
  <c r="H27" i="1"/>
  <c r="H28" i="1"/>
  <c r="H588" i="1"/>
  <c r="H1086" i="1"/>
  <c r="H589" i="1"/>
  <c r="H1087" i="1"/>
  <c r="H29" i="1"/>
  <c r="H30" i="1"/>
  <c r="H318" i="1"/>
  <c r="H454" i="1"/>
  <c r="H879" i="1"/>
  <c r="H590" i="1"/>
  <c r="H31" i="1"/>
  <c r="H1282" i="1"/>
  <c r="H591" i="1"/>
  <c r="H32" i="1"/>
  <c r="H258" i="1"/>
  <c r="H33" i="1"/>
  <c r="H592" i="1"/>
  <c r="H1019" i="1"/>
  <c r="H1020" i="1"/>
  <c r="H34" i="1"/>
  <c r="H319" i="1"/>
  <c r="H1088" i="1"/>
  <c r="H35" i="1"/>
  <c r="H593" i="1"/>
  <c r="H259" i="1"/>
  <c r="H594" i="1"/>
  <c r="H595" i="1"/>
  <c r="H596" i="1"/>
  <c r="H36" i="1"/>
  <c r="H260" i="1"/>
  <c r="H37" i="1"/>
  <c r="H597" i="1"/>
  <c r="H1089" i="1"/>
  <c r="H598" i="1"/>
  <c r="H455" i="1"/>
  <c r="H456" i="1"/>
  <c r="H599" i="1"/>
  <c r="H1021" i="1"/>
  <c r="H320" i="1"/>
  <c r="H1090" i="1"/>
  <c r="H1307" i="1"/>
  <c r="H38" i="1"/>
  <c r="H321" i="1"/>
  <c r="H39" i="1"/>
  <c r="H40" i="1"/>
  <c r="H41" i="1"/>
  <c r="H457" i="1"/>
  <c r="H417" i="1"/>
  <c r="H42" i="1"/>
  <c r="H600" i="1"/>
  <c r="H601" i="1"/>
  <c r="H43" i="1"/>
  <c r="H458" i="1"/>
  <c r="H44" i="1"/>
  <c r="H981" i="1"/>
  <c r="H602" i="1"/>
  <c r="H1091" i="1"/>
  <c r="H1092" i="1"/>
  <c r="H1283" i="1"/>
  <c r="H1093" i="1"/>
  <c r="H322" i="1"/>
  <c r="H459" i="1"/>
  <c r="H1094" i="1"/>
  <c r="H1095" i="1"/>
  <c r="H1096" i="1"/>
  <c r="H1097" i="1"/>
  <c r="H1098" i="1"/>
  <c r="H1099" i="1"/>
  <c r="H1100" i="1"/>
  <c r="H45" i="1"/>
  <c r="H1101" i="1"/>
  <c r="H222" i="1"/>
  <c r="H323" i="1"/>
  <c r="H1320" i="1"/>
  <c r="H324" i="1"/>
  <c r="H460" i="1"/>
  <c r="H603" i="1"/>
  <c r="H604" i="1"/>
  <c r="H605" i="1"/>
  <c r="H1011" i="1"/>
  <c r="H606" i="1"/>
  <c r="H607" i="1"/>
  <c r="H223" i="1"/>
  <c r="H1022" i="1"/>
  <c r="H608" i="1"/>
  <c r="H1102" i="1"/>
  <c r="H46" i="1"/>
  <c r="H609" i="1"/>
  <c r="H461" i="1"/>
  <c r="H610" i="1"/>
  <c r="H462" i="1"/>
  <c r="H325" i="1"/>
  <c r="H1103" i="1"/>
  <c r="H224" i="1"/>
  <c r="H1104" i="1"/>
  <c r="H880" i="1"/>
  <c r="H1105" i="1"/>
  <c r="H611" i="1"/>
  <c r="H463" i="1"/>
  <c r="H47" i="1"/>
  <c r="H1106" i="1"/>
  <c r="H48" i="1"/>
  <c r="H612" i="1"/>
  <c r="H261" i="1"/>
  <c r="H464" i="1"/>
  <c r="H613" i="1"/>
  <c r="H614" i="1"/>
  <c r="H326" i="1"/>
  <c r="H49" i="1"/>
  <c r="H615" i="1"/>
  <c r="H1284" i="1"/>
  <c r="H1302" i="1"/>
  <c r="H982" i="1"/>
  <c r="H465" i="1"/>
  <c r="H225" i="1"/>
  <c r="H262" i="1"/>
  <c r="H616" i="1"/>
  <c r="H983" i="1"/>
  <c r="H50" i="1"/>
  <c r="H617" i="1"/>
  <c r="H226" i="1"/>
  <c r="H618" i="1"/>
  <c r="H1107" i="1"/>
  <c r="H881" i="1"/>
  <c r="H327" i="1"/>
  <c r="H619" i="1"/>
  <c r="H620" i="1"/>
  <c r="H51" i="1"/>
  <c r="H466" i="1"/>
  <c r="H52" i="1"/>
  <c r="H621" i="1"/>
  <c r="H431" i="1"/>
  <c r="H622" i="1"/>
  <c r="H623" i="1"/>
  <c r="H882" i="1"/>
  <c r="H53" i="1"/>
  <c r="H1303" i="1"/>
  <c r="H54" i="1"/>
  <c r="H55" i="1"/>
  <c r="H227" i="1"/>
  <c r="H467" i="1"/>
  <c r="H56" i="1"/>
  <c r="H624" i="1"/>
  <c r="H57" i="1"/>
  <c r="H468" i="1"/>
  <c r="H328" i="1"/>
  <c r="H58" i="1"/>
  <c r="H59" i="1"/>
  <c r="H883" i="1"/>
  <c r="H469" i="1"/>
  <c r="H625" i="1"/>
  <c r="H60" i="1"/>
  <c r="H1108" i="1"/>
  <c r="H329" i="1"/>
  <c r="H1109" i="1"/>
  <c r="H61" i="1"/>
  <c r="H432" i="1"/>
  <c r="H1023" i="1"/>
  <c r="H62" i="1"/>
  <c r="H1110" i="1"/>
  <c r="H330" i="1"/>
  <c r="H263" i="1"/>
  <c r="H626" i="1"/>
  <c r="H984" i="1"/>
  <c r="H985" i="1"/>
  <c r="H470" i="1"/>
  <c r="H986" i="1"/>
  <c r="H471" i="1"/>
  <c r="H63" i="1"/>
  <c r="H64" i="1"/>
  <c r="H987" i="1"/>
  <c r="H418" i="1"/>
  <c r="H884" i="1"/>
  <c r="H627" i="1"/>
  <c r="H1111" i="1"/>
  <c r="H65" i="1"/>
  <c r="H885" i="1"/>
  <c r="H66" i="1"/>
  <c r="H67" i="1"/>
  <c r="H472" i="1"/>
  <c r="H886" i="1"/>
  <c r="H264" i="1"/>
  <c r="H473" i="1"/>
  <c r="H331" i="1"/>
  <c r="H474" i="1"/>
  <c r="H988" i="1"/>
  <c r="H68" i="1"/>
  <c r="H887" i="1"/>
  <c r="H475" i="1"/>
  <c r="H888" i="1"/>
  <c r="H628" i="1"/>
  <c r="H989" i="1"/>
  <c r="H69" i="1"/>
  <c r="H889" i="1"/>
  <c r="H629" i="1"/>
  <c r="H70" i="1"/>
  <c r="H71" i="1"/>
  <c r="H72" i="1"/>
  <c r="H265" i="1"/>
  <c r="H332" i="1"/>
  <c r="H333" i="1"/>
  <c r="H630" i="1"/>
  <c r="H1112" i="1"/>
  <c r="H631" i="1"/>
  <c r="H632" i="1"/>
  <c r="H633" i="1"/>
  <c r="H476" i="1"/>
  <c r="H634" i="1"/>
  <c r="H635" i="1"/>
  <c r="H636" i="1"/>
  <c r="H990" i="1"/>
  <c r="H1309" i="1"/>
  <c r="H73" i="1"/>
  <c r="H1113" i="1"/>
  <c r="H890" i="1"/>
  <c r="H637" i="1"/>
  <c r="H891" i="1"/>
  <c r="H433" i="1"/>
  <c r="H638" i="1"/>
  <c r="H1024" i="1"/>
  <c r="H434" i="1"/>
  <c r="H639" i="1"/>
  <c r="H334" i="1"/>
  <c r="H477" i="1"/>
  <c r="H478" i="1"/>
  <c r="H1310" i="1"/>
  <c r="H640" i="1"/>
  <c r="H1114" i="1"/>
  <c r="H641" i="1"/>
  <c r="H74" i="1"/>
  <c r="H75" i="1"/>
  <c r="H335" i="1"/>
  <c r="H266" i="1"/>
  <c r="H642" i="1"/>
  <c r="H479" i="1"/>
  <c r="H76" i="1"/>
  <c r="H1115" i="1"/>
  <c r="H336" i="1"/>
  <c r="H892" i="1"/>
  <c r="H480" i="1"/>
  <c r="H77" i="1"/>
  <c r="H1116" i="1"/>
  <c r="H78" i="1"/>
  <c r="H79" i="1"/>
  <c r="H80" i="1"/>
  <c r="H643" i="1"/>
  <c r="H1025" i="1"/>
  <c r="H337" i="1"/>
  <c r="H893" i="1"/>
  <c r="H644" i="1"/>
  <c r="H645" i="1"/>
  <c r="H894" i="1"/>
  <c r="H646" i="1"/>
  <c r="H895" i="1"/>
  <c r="H1026" i="1"/>
  <c r="H481" i="1"/>
  <c r="H1117" i="1"/>
  <c r="H81" i="1"/>
  <c r="H896" i="1"/>
  <c r="H1304" i="1"/>
  <c r="H897" i="1"/>
  <c r="H1118" i="1"/>
  <c r="H1119" i="1"/>
  <c r="H267" i="1"/>
  <c r="H228" i="1"/>
  <c r="H647" i="1"/>
  <c r="H648" i="1"/>
  <c r="H649" i="1"/>
  <c r="H1120" i="1"/>
  <c r="H1121" i="1"/>
  <c r="H1122" i="1"/>
  <c r="H650" i="1"/>
  <c r="H1123" i="1"/>
  <c r="H338" i="1"/>
  <c r="H435" i="1"/>
  <c r="H651" i="1"/>
  <c r="H82" i="1"/>
  <c r="H652" i="1"/>
  <c r="H898" i="1"/>
  <c r="H1124" i="1"/>
  <c r="H83" i="1"/>
  <c r="H339" i="1"/>
  <c r="H653" i="1"/>
  <c r="H899" i="1"/>
  <c r="H1321" i="1"/>
  <c r="H1125" i="1"/>
  <c r="H1126" i="1"/>
  <c r="H654" i="1"/>
  <c r="H655" i="1"/>
  <c r="H656" i="1"/>
  <c r="H84" i="1"/>
  <c r="H900" i="1"/>
  <c r="H657" i="1"/>
  <c r="H85" i="1"/>
  <c r="H901" i="1"/>
  <c r="H658" i="1"/>
  <c r="H1027" i="1"/>
  <c r="H1028" i="1"/>
  <c r="H1127" i="1"/>
  <c r="H340" i="1"/>
  <c r="H659" i="1"/>
  <c r="H1128" i="1"/>
  <c r="H1129" i="1"/>
  <c r="H86" i="1"/>
  <c r="H87" i="1"/>
  <c r="H991" i="1"/>
  <c r="H660" i="1"/>
  <c r="H661" i="1"/>
  <c r="H662" i="1"/>
  <c r="H1130" i="1"/>
  <c r="H341" i="1"/>
  <c r="H342" i="1"/>
  <c r="H343" i="1"/>
  <c r="H1029" i="1"/>
  <c r="H436" i="1"/>
  <c r="H663" i="1"/>
  <c r="H902" i="1"/>
  <c r="H482" i="1"/>
  <c r="H1131" i="1"/>
  <c r="H88" i="1"/>
  <c r="H1132" i="1"/>
  <c r="H1133" i="1"/>
  <c r="H89" i="1"/>
  <c r="H1134" i="1"/>
  <c r="H90" i="1"/>
  <c r="H1135" i="1"/>
  <c r="H268" i="1"/>
  <c r="H1285" i="1"/>
  <c r="H483" i="1"/>
  <c r="H91" i="1"/>
  <c r="H1136" i="1"/>
  <c r="H903" i="1"/>
  <c r="H484" i="1"/>
  <c r="H992" i="1"/>
  <c r="H1137" i="1"/>
  <c r="H419" i="1"/>
  <c r="H904" i="1"/>
  <c r="H664" i="1"/>
  <c r="H665" i="1"/>
  <c r="H1286" i="1"/>
  <c r="H905" i="1"/>
  <c r="H92" i="1"/>
  <c r="H93" i="1"/>
  <c r="H344" i="1"/>
  <c r="H906" i="1"/>
  <c r="H666" i="1"/>
  <c r="H485" i="1"/>
  <c r="H907" i="1"/>
  <c r="H94" i="1"/>
  <c r="H1138" i="1"/>
  <c r="H1139" i="1"/>
  <c r="H95" i="1"/>
  <c r="H96" i="1"/>
  <c r="H1030" i="1"/>
  <c r="H97" i="1"/>
  <c r="H667" i="1"/>
  <c r="H486" i="1"/>
  <c r="H98" i="1"/>
  <c r="H1311" i="1"/>
  <c r="H487" i="1"/>
  <c r="H345" i="1"/>
  <c r="H668" i="1"/>
  <c r="H669" i="1"/>
  <c r="H908" i="1"/>
  <c r="H488" i="1"/>
  <c r="H909" i="1"/>
  <c r="H346" i="1"/>
  <c r="H910" i="1"/>
  <c r="H911" i="1"/>
  <c r="H912" i="1"/>
  <c r="H670" i="1"/>
  <c r="H671" i="1"/>
  <c r="H347" i="1"/>
  <c r="H489" i="1"/>
  <c r="H672" i="1"/>
  <c r="H99" i="1"/>
  <c r="H673" i="1"/>
  <c r="H1140" i="1"/>
  <c r="H674" i="1"/>
  <c r="H675" i="1"/>
  <c r="H676" i="1"/>
  <c r="H677" i="1"/>
  <c r="H1141" i="1"/>
  <c r="H348" i="1"/>
  <c r="H1142" i="1"/>
  <c r="H349" i="1"/>
  <c r="H269" i="1"/>
  <c r="H678" i="1"/>
  <c r="H350" i="1"/>
  <c r="H490" i="1"/>
  <c r="H679" i="1"/>
  <c r="H680" i="1"/>
  <c r="H437" i="1"/>
  <c r="H351" i="1"/>
  <c r="H1143" i="1"/>
  <c r="H229" i="1"/>
  <c r="H681" i="1"/>
  <c r="H682" i="1"/>
  <c r="H683" i="1"/>
  <c r="H1144" i="1"/>
  <c r="H1145" i="1"/>
  <c r="H1146" i="1"/>
  <c r="H1147" i="1"/>
  <c r="H1148" i="1"/>
  <c r="H1149" i="1"/>
  <c r="H1150" i="1"/>
  <c r="H684" i="1"/>
  <c r="H270" i="1"/>
  <c r="H1151" i="1"/>
  <c r="H1152" i="1"/>
  <c r="H230" i="1"/>
  <c r="H685" i="1"/>
  <c r="H686" i="1"/>
  <c r="H687" i="1"/>
  <c r="H913" i="1"/>
  <c r="H688" i="1"/>
  <c r="H689" i="1"/>
  <c r="H491" i="1"/>
  <c r="H1153" i="1"/>
  <c r="H492" i="1"/>
  <c r="H100" i="1"/>
  <c r="H493" i="1"/>
  <c r="H231" i="1"/>
  <c r="H420" i="1"/>
  <c r="H1312" i="1"/>
  <c r="H690" i="1"/>
  <c r="H101" i="1"/>
  <c r="H691" i="1"/>
  <c r="H692" i="1"/>
  <c r="H914" i="1"/>
  <c r="H693" i="1"/>
  <c r="H694" i="1"/>
  <c r="H271" i="1"/>
  <c r="H102" i="1"/>
  <c r="H1154" i="1"/>
  <c r="H695" i="1"/>
  <c r="H494" i="1"/>
  <c r="H1155" i="1"/>
  <c r="H103" i="1"/>
  <c r="H495" i="1"/>
  <c r="H104" i="1"/>
  <c r="H496" i="1"/>
  <c r="H232" i="1"/>
  <c r="H497" i="1"/>
  <c r="H352" i="1"/>
  <c r="H696" i="1"/>
  <c r="H697" i="1"/>
  <c r="H698" i="1"/>
  <c r="H233" i="1"/>
  <c r="H353" i="1"/>
  <c r="H105" i="1"/>
  <c r="H699" i="1"/>
  <c r="H234" i="1"/>
  <c r="H1313" i="1"/>
  <c r="H700" i="1"/>
  <c r="H701" i="1"/>
  <c r="H106" i="1"/>
  <c r="H354" i="1"/>
  <c r="H355" i="1"/>
  <c r="H272" i="1"/>
  <c r="H273" i="1"/>
  <c r="H274" i="1"/>
  <c r="H107" i="1"/>
  <c r="H356" i="1"/>
  <c r="H915" i="1"/>
  <c r="H916" i="1"/>
  <c r="H702" i="1"/>
  <c r="H703" i="1"/>
  <c r="H498" i="1"/>
  <c r="H704" i="1"/>
  <c r="H705" i="1"/>
  <c r="H706" i="1"/>
  <c r="H499" i="1"/>
  <c r="H357" i="1"/>
  <c r="H438" i="1"/>
  <c r="H358" i="1"/>
  <c r="H500" i="1"/>
  <c r="H108" i="1"/>
  <c r="H917" i="1"/>
  <c r="H707" i="1"/>
  <c r="H1156" i="1"/>
  <c r="H275" i="1"/>
  <c r="H1157" i="1"/>
  <c r="H359" i="1"/>
  <c r="H1158" i="1"/>
  <c r="H109" i="1"/>
  <c r="H918" i="1"/>
  <c r="H1031" i="1"/>
  <c r="H919" i="1"/>
  <c r="H110" i="1"/>
  <c r="H708" i="1"/>
  <c r="H709" i="1"/>
  <c r="H710" i="1"/>
  <c r="H711" i="1"/>
  <c r="H1287" i="1"/>
  <c r="H1288" i="1"/>
  <c r="H235" i="1"/>
  <c r="H1159" i="1"/>
  <c r="H1160" i="1"/>
  <c r="H712" i="1"/>
  <c r="H1161" i="1"/>
  <c r="H276" i="1"/>
  <c r="H713" i="1"/>
  <c r="H277" i="1"/>
  <c r="H111" i="1"/>
  <c r="H1032" i="1"/>
  <c r="H993" i="1"/>
  <c r="H714" i="1"/>
  <c r="H360" i="1"/>
  <c r="H1033" i="1"/>
  <c r="H715" i="1"/>
  <c r="H716" i="1"/>
  <c r="H1289" i="1"/>
  <c r="H1290" i="1"/>
  <c r="H501" i="1"/>
  <c r="H112" i="1"/>
  <c r="H236" i="1"/>
  <c r="H113" i="1"/>
  <c r="H278" i="1"/>
  <c r="H717" i="1"/>
  <c r="H920" i="1"/>
  <c r="H502" i="1"/>
  <c r="H503" i="1"/>
  <c r="H421" i="1"/>
  <c r="H361" i="1"/>
  <c r="H1162" i="1"/>
  <c r="H422" i="1"/>
  <c r="H921" i="1"/>
  <c r="H439" i="1"/>
  <c r="H1163" i="1"/>
  <c r="H1164" i="1"/>
  <c r="H1165" i="1"/>
  <c r="H1166" i="1"/>
  <c r="H114" i="1"/>
  <c r="H1167" i="1"/>
  <c r="H1168" i="1"/>
  <c r="H1169" i="1"/>
  <c r="H362" i="1"/>
  <c r="H1034" i="1"/>
  <c r="H115" i="1"/>
  <c r="H718" i="1"/>
  <c r="H1170" i="1"/>
  <c r="H237" i="1"/>
  <c r="H719" i="1"/>
  <c r="H1035" i="1"/>
  <c r="H116" i="1"/>
  <c r="H504" i="1"/>
  <c r="H720" i="1"/>
  <c r="H1171" i="1"/>
  <c r="H117" i="1"/>
  <c r="H1172" i="1"/>
  <c r="H721" i="1"/>
  <c r="H722" i="1"/>
  <c r="H118" i="1"/>
  <c r="H922" i="1"/>
  <c r="H119" i="1"/>
  <c r="H120" i="1"/>
  <c r="H121" i="1"/>
  <c r="H505" i="1"/>
  <c r="H723" i="1"/>
  <c r="H122" i="1"/>
  <c r="H724" i="1"/>
  <c r="H725" i="1"/>
  <c r="H506" i="1"/>
  <c r="H1173" i="1"/>
  <c r="H1322" i="1"/>
  <c r="H363" i="1"/>
  <c r="H1174" i="1"/>
  <c r="H1036" i="1"/>
  <c r="H726" i="1"/>
  <c r="H727" i="1"/>
  <c r="H728" i="1"/>
  <c r="H923" i="1"/>
  <c r="H1037" i="1"/>
  <c r="H729" i="1"/>
  <c r="H238" i="1"/>
  <c r="H279" i="1"/>
  <c r="H1175" i="1"/>
  <c r="H507" i="1"/>
  <c r="H123" i="1"/>
  <c r="H124" i="1"/>
  <c r="H280" i="1"/>
  <c r="H1038" i="1"/>
  <c r="H281" i="1"/>
  <c r="H1314" i="1"/>
  <c r="H1176" i="1"/>
  <c r="H730" i="1"/>
  <c r="H924" i="1"/>
  <c r="H508" i="1"/>
  <c r="H731" i="1"/>
  <c r="H732" i="1"/>
  <c r="H733" i="1"/>
  <c r="H125" i="1"/>
  <c r="H440" i="1"/>
  <c r="H734" i="1"/>
  <c r="H735" i="1"/>
  <c r="H736" i="1"/>
  <c r="H1291" i="1"/>
  <c r="H737" i="1"/>
  <c r="H126" i="1"/>
  <c r="H509" i="1"/>
  <c r="H510" i="1"/>
  <c r="H1323" i="1"/>
  <c r="H925" i="1"/>
  <c r="H738" i="1"/>
  <c r="H739" i="1"/>
  <c r="H740" i="1"/>
  <c r="H741" i="1"/>
  <c r="H742" i="1"/>
  <c r="H127" i="1"/>
  <c r="H743" i="1"/>
  <c r="H364" i="1"/>
  <c r="H744" i="1"/>
  <c r="H1177" i="1"/>
  <c r="H128" i="1"/>
  <c r="H1292" i="1"/>
  <c r="H1293" i="1"/>
  <c r="H1294" i="1"/>
  <c r="H129" i="1"/>
  <c r="H745" i="1"/>
  <c r="H441" i="1"/>
  <c r="H746" i="1"/>
  <c r="H926" i="1"/>
  <c r="H423" i="1"/>
  <c r="H365" i="1"/>
  <c r="H130" i="1"/>
  <c r="H131" i="1"/>
  <c r="H747" i="1"/>
  <c r="H511" i="1"/>
  <c r="H748" i="1"/>
  <c r="H366" i="1"/>
  <c r="H749" i="1"/>
  <c r="H750" i="1"/>
  <c r="H132" i="1"/>
  <c r="H751" i="1"/>
  <c r="H752" i="1"/>
  <c r="H927" i="1"/>
  <c r="H994" i="1"/>
  <c r="H753" i="1"/>
  <c r="H754" i="1"/>
  <c r="H133" i="1"/>
  <c r="H928" i="1"/>
  <c r="H995" i="1"/>
  <c r="H929" i="1"/>
  <c r="H755" i="1"/>
  <c r="H134" i="1"/>
  <c r="H239" i="1"/>
  <c r="H930" i="1"/>
  <c r="H135" i="1"/>
  <c r="H996" i="1"/>
  <c r="H1178" i="1"/>
  <c r="H756" i="1"/>
  <c r="H757" i="1"/>
  <c r="H367" i="1"/>
  <c r="H282" i="1"/>
  <c r="H368" i="1"/>
  <c r="H1315" i="1"/>
  <c r="H758" i="1"/>
  <c r="H931" i="1"/>
  <c r="H759" i="1"/>
  <c r="H369" i="1"/>
  <c r="H760" i="1"/>
  <c r="H370" i="1"/>
  <c r="H761" i="1"/>
  <c r="H240" i="1"/>
  <c r="H932" i="1"/>
  <c r="H762" i="1"/>
  <c r="H763" i="1"/>
  <c r="H764" i="1"/>
  <c r="H1039" i="1"/>
  <c r="H136" i="1"/>
  <c r="H512" i="1"/>
  <c r="H765" i="1"/>
  <c r="H933" i="1"/>
  <c r="H283" i="1"/>
  <c r="H371" i="1"/>
  <c r="H241" i="1"/>
  <c r="H372" i="1"/>
  <c r="H934" i="1"/>
  <c r="H373" i="1"/>
  <c r="H997" i="1"/>
  <c r="H998" i="1"/>
  <c r="H137" i="1"/>
  <c r="H374" i="1"/>
  <c r="H766" i="1"/>
  <c r="H767" i="1"/>
  <c r="H768" i="1"/>
  <c r="H769" i="1"/>
  <c r="H138" i="1"/>
  <c r="H513" i="1"/>
  <c r="H375" i="1"/>
  <c r="H284" i="1"/>
  <c r="H1012" i="1"/>
  <c r="H1179" i="1"/>
  <c r="H770" i="1"/>
  <c r="H771" i="1"/>
  <c r="H935" i="1"/>
  <c r="H1040" i="1"/>
  <c r="H1041" i="1"/>
  <c r="H936" i="1"/>
  <c r="H1180" i="1"/>
  <c r="H937" i="1"/>
  <c r="H139" i="1"/>
  <c r="H938" i="1"/>
  <c r="H1181" i="1"/>
  <c r="H1042" i="1"/>
  <c r="H1295" i="1"/>
  <c r="H772" i="1"/>
  <c r="H140" i="1"/>
  <c r="H1043" i="1"/>
  <c r="H376" i="1"/>
  <c r="H377" i="1"/>
  <c r="H514" i="1"/>
  <c r="H378" i="1"/>
  <c r="H1305" i="1"/>
  <c r="H379" i="1"/>
  <c r="H141" i="1"/>
  <c r="H142" i="1"/>
  <c r="H515" i="1"/>
  <c r="H773" i="1"/>
  <c r="H774" i="1"/>
  <c r="H775" i="1"/>
  <c r="H776" i="1"/>
  <c r="H777" i="1"/>
  <c r="H380" i="1"/>
  <c r="H778" i="1"/>
  <c r="H143" i="1"/>
  <c r="H144" i="1"/>
  <c r="H1044" i="1"/>
  <c r="H999" i="1"/>
  <c r="H1000" i="1"/>
  <c r="H779" i="1"/>
  <c r="H780" i="1"/>
  <c r="H781" i="1"/>
  <c r="H939" i="1"/>
  <c r="H381" i="1"/>
  <c r="H940" i="1"/>
  <c r="H941" i="1"/>
  <c r="H782" i="1"/>
  <c r="H516" i="1"/>
  <c r="H424" i="1"/>
  <c r="H1182" i="1"/>
  <c r="H382" i="1"/>
  <c r="H942" i="1"/>
  <c r="H943" i="1"/>
  <c r="H517" i="1"/>
  <c r="H944" i="1"/>
  <c r="H145" i="1"/>
  <c r="H783" i="1"/>
  <c r="H518" i="1"/>
  <c r="H383" i="1"/>
  <c r="H784" i="1"/>
  <c r="H1316" i="1"/>
  <c r="H146" i="1"/>
  <c r="H785" i="1"/>
  <c r="H285" i="1"/>
  <c r="H147" i="1"/>
  <c r="H519" i="1"/>
  <c r="H786" i="1"/>
  <c r="H1183" i="1"/>
  <c r="H1184" i="1"/>
  <c r="H425" i="1"/>
  <c r="H148" i="1"/>
  <c r="H945" i="1"/>
  <c r="H520" i="1"/>
  <c r="H1185" i="1"/>
  <c r="H1324" i="1"/>
  <c r="H787" i="1"/>
  <c r="H788" i="1"/>
  <c r="H286" i="1"/>
  <c r="H521" i="1"/>
  <c r="H149" i="1"/>
  <c r="H789" i="1"/>
  <c r="H790" i="1"/>
  <c r="H791" i="1"/>
  <c r="H946" i="1"/>
  <c r="H792" i="1"/>
  <c r="H793" i="1"/>
  <c r="H794" i="1"/>
  <c r="H947" i="1"/>
  <c r="H150" i="1"/>
  <c r="H795" i="1"/>
  <c r="H151" i="1"/>
  <c r="H152" i="1"/>
  <c r="H1186" i="1"/>
  <c r="H796" i="1"/>
  <c r="H384" i="1"/>
  <c r="H385" i="1"/>
  <c r="H442" i="1"/>
  <c r="H1325" i="1"/>
  <c r="H386" i="1"/>
  <c r="H797" i="1"/>
  <c r="H1001" i="1"/>
  <c r="H1002" i="1"/>
  <c r="H798" i="1"/>
  <c r="H153" i="1"/>
  <c r="H522" i="1"/>
  <c r="H1187" i="1"/>
  <c r="H1188" i="1"/>
  <c r="H1189" i="1"/>
  <c r="H1190" i="1"/>
  <c r="H799" i="1"/>
  <c r="H1191" i="1"/>
  <c r="H800" i="1"/>
  <c r="H154" i="1"/>
  <c r="H1003" i="1"/>
  <c r="H523" i="1"/>
  <c r="H1004" i="1"/>
  <c r="H387" i="1"/>
  <c r="H155" i="1"/>
  <c r="H388" i="1"/>
  <c r="H801" i="1"/>
  <c r="H948" i="1"/>
  <c r="H802" i="1"/>
  <c r="H803" i="1"/>
  <c r="H804" i="1"/>
  <c r="H805" i="1"/>
  <c r="H156" i="1"/>
  <c r="H524" i="1"/>
  <c r="H806" i="1"/>
  <c r="H389" i="1"/>
  <c r="H287" i="1"/>
  <c r="H1192" i="1"/>
  <c r="H1193" i="1"/>
  <c r="H1194" i="1"/>
  <c r="H525" i="1"/>
  <c r="H288" i="1"/>
  <c r="H1045" i="1"/>
  <c r="H157" i="1"/>
  <c r="H526" i="1"/>
  <c r="H158" i="1"/>
  <c r="H1195" i="1"/>
  <c r="H527" i="1"/>
  <c r="H242" i="1"/>
  <c r="H1196" i="1"/>
  <c r="H1197" i="1"/>
  <c r="H159" i="1"/>
  <c r="H1198" i="1"/>
  <c r="H1199" i="1"/>
  <c r="H528" i="1"/>
  <c r="H1046" i="1"/>
  <c r="H949" i="1"/>
  <c r="H807" i="1"/>
  <c r="H808" i="1"/>
  <c r="H1047" i="1"/>
  <c r="H160" i="1"/>
  <c r="H1048" i="1"/>
  <c r="H161" i="1"/>
  <c r="H1200" i="1"/>
  <c r="H1201" i="1"/>
  <c r="H289" i="1"/>
  <c r="H162" i="1"/>
  <c r="H163" i="1"/>
  <c r="H164" i="1"/>
  <c r="H809" i="1"/>
  <c r="H243" i="1"/>
  <c r="H1049" i="1"/>
  <c r="H1050" i="1"/>
  <c r="H1051" i="1"/>
  <c r="H1052" i="1"/>
  <c r="H950" i="1"/>
  <c r="H810" i="1"/>
  <c r="H811" i="1"/>
  <c r="H812" i="1"/>
  <c r="H529" i="1"/>
  <c r="H530" i="1"/>
  <c r="H531" i="1"/>
  <c r="H813" i="1"/>
  <c r="H1202" i="1"/>
  <c r="H1326" i="1"/>
  <c r="H1053" i="1"/>
  <c r="H814" i="1"/>
  <c r="H1054" i="1"/>
  <c r="H165" i="1"/>
  <c r="H290" i="1"/>
  <c r="H166" i="1"/>
  <c r="H815" i="1"/>
  <c r="H532" i="1"/>
  <c r="H816" i="1"/>
  <c r="H817" i="1"/>
  <c r="H818" i="1"/>
  <c r="H533" i="1"/>
  <c r="H1203" i="1"/>
  <c r="H390" i="1"/>
  <c r="H951" i="1"/>
  <c r="H1055" i="1"/>
  <c r="H1005" i="1"/>
  <c r="H819" i="1"/>
  <c r="H167" i="1"/>
  <c r="H168" i="1"/>
  <c r="H391" i="1"/>
  <c r="H244" i="1"/>
  <c r="H169" i="1"/>
  <c r="H1306" i="1"/>
  <c r="H1204" i="1"/>
  <c r="H1317" i="1"/>
  <c r="H534" i="1"/>
  <c r="H1056" i="1"/>
  <c r="H170" i="1"/>
  <c r="H171" i="1"/>
  <c r="H1057" i="1"/>
  <c r="H1058" i="1"/>
  <c r="H952" i="1"/>
  <c r="H1318" i="1"/>
  <c r="H535" i="1"/>
  <c r="H1059" i="1"/>
  <c r="H536" i="1"/>
  <c r="H172" i="1"/>
  <c r="H291" i="1"/>
  <c r="H820" i="1"/>
  <c r="H953" i="1"/>
  <c r="H954" i="1"/>
  <c r="H173" i="1"/>
  <c r="H821" i="1"/>
  <c r="H174" i="1"/>
  <c r="H822" i="1"/>
  <c r="H392" i="1"/>
  <c r="H955" i="1"/>
  <c r="H1060" i="1"/>
  <c r="H292" i="1"/>
  <c r="H175" i="1"/>
  <c r="H1205" i="1"/>
  <c r="H393" i="1"/>
  <c r="H394" i="1"/>
  <c r="H395" i="1"/>
  <c r="H396" i="1"/>
  <c r="H823" i="1"/>
  <c r="H824" i="1"/>
  <c r="H825" i="1"/>
  <c r="H537" i="1"/>
  <c r="H1006" i="1"/>
  <c r="H538" i="1"/>
  <c r="H1007" i="1"/>
  <c r="H956" i="1"/>
  <c r="H245" i="1"/>
  <c r="H176" i="1"/>
  <c r="H1206" i="1"/>
  <c r="H1207" i="1"/>
  <c r="H397" i="1"/>
  <c r="H957" i="1"/>
  <c r="H1208" i="1"/>
  <c r="H1209" i="1"/>
  <c r="H398" i="1"/>
  <c r="H293" i="1"/>
  <c r="H1296" i="1"/>
  <c r="H1061" i="1"/>
  <c r="H246" i="1"/>
  <c r="H1062" i="1"/>
  <c r="H1210" i="1"/>
  <c r="H539" i="1"/>
  <c r="H247" i="1"/>
  <c r="H248" i="1"/>
  <c r="H1063" i="1"/>
  <c r="H1064" i="1"/>
  <c r="H399" i="1"/>
  <c r="H177" i="1"/>
  <c r="H540" i="1"/>
  <c r="H1065" i="1"/>
  <c r="H178" i="1"/>
  <c r="H179" i="1"/>
  <c r="H958" i="1"/>
  <c r="H1211" i="1"/>
  <c r="H1212" i="1"/>
  <c r="H826" i="1"/>
  <c r="H959" i="1"/>
  <c r="H827" i="1"/>
  <c r="H960" i="1"/>
  <c r="H180" i="1"/>
  <c r="H828" i="1"/>
  <c r="H829" i="1"/>
  <c r="H830" i="1"/>
  <c r="H831" i="1"/>
  <c r="H832" i="1"/>
  <c r="H181" i="1"/>
  <c r="H182" i="1"/>
  <c r="H833" i="1"/>
  <c r="H1319" i="1"/>
  <c r="H400" i="1"/>
  <c r="H401" i="1"/>
  <c r="H294" i="1"/>
  <c r="H183" i="1"/>
  <c r="H541" i="1"/>
  <c r="H961" i="1"/>
  <c r="H1213" i="1"/>
  <c r="H962" i="1"/>
  <c r="H184" i="1"/>
  <c r="H1066" i="1"/>
  <c r="H185" i="1"/>
  <c r="H295" i="1"/>
  <c r="H1214" i="1"/>
  <c r="H402" i="1"/>
  <c r="H1067" i="1"/>
  <c r="H542" i="1"/>
  <c r="H186" i="1"/>
  <c r="H296" i="1"/>
  <c r="H187" i="1"/>
  <c r="H249" i="1"/>
  <c r="H543" i="1"/>
  <c r="H544" i="1"/>
  <c r="H834" i="1"/>
  <c r="H835" i="1"/>
  <c r="H426" i="1"/>
  <c r="H188" i="1"/>
  <c r="H1215" i="1"/>
  <c r="H545" i="1"/>
  <c r="H189" i="1"/>
  <c r="H836" i="1"/>
  <c r="H1297" i="1"/>
  <c r="H1216" i="1"/>
  <c r="H1217" i="1"/>
  <c r="H1068" i="1"/>
  <c r="H963" i="1"/>
  <c r="H190" i="1"/>
  <c r="H191" i="1"/>
  <c r="H297" i="1"/>
  <c r="H1298" i="1"/>
  <c r="H1299" i="1"/>
  <c r="H443" i="1"/>
  <c r="H192" i="1"/>
  <c r="H403" i="1"/>
  <c r="H837" i="1"/>
  <c r="H193" i="1"/>
  <c r="H838" i="1"/>
  <c r="H839" i="1"/>
  <c r="H194" i="1"/>
  <c r="H840" i="1"/>
  <c r="H841" i="1"/>
  <c r="H842" i="1"/>
  <c r="H843" i="1"/>
  <c r="H844" i="1"/>
  <c r="H1218" i="1"/>
  <c r="H1219" i="1"/>
  <c r="H1220" i="1"/>
  <c r="H298" i="1"/>
  <c r="H404" i="1"/>
  <c r="H1221" i="1"/>
  <c r="H1222" i="1"/>
  <c r="H195" i="1"/>
  <c r="H1223" i="1"/>
  <c r="H845" i="1"/>
  <c r="H846" i="1"/>
  <c r="H847" i="1"/>
  <c r="H299" i="1"/>
  <c r="H405" i="1"/>
  <c r="H300" i="1"/>
  <c r="H546" i="1"/>
  <c r="H848" i="1"/>
  <c r="H849" i="1"/>
  <c r="H850" i="1"/>
  <c r="H964" i="1"/>
  <c r="H851" i="1"/>
  <c r="H965" i="1"/>
  <c r="H301" i="1"/>
  <c r="H966" i="1"/>
  <c r="H967" i="1"/>
  <c r="H427" i="1"/>
  <c r="H196" i="1"/>
  <c r="H197" i="1"/>
  <c r="H198" i="1"/>
  <c r="H1224" i="1"/>
  <c r="H1069" i="1"/>
  <c r="H406" i="1"/>
  <c r="H547" i="1"/>
  <c r="H1079" i="1"/>
  <c r="H548" i="1"/>
  <c r="H250" i="1"/>
  <c r="H549" i="1"/>
  <c r="H199" i="1"/>
  <c r="H1225" i="1"/>
  <c r="H1226" i="1"/>
  <c r="H852" i="1"/>
  <c r="H853" i="1"/>
  <c r="H854" i="1"/>
  <c r="H968" i="1"/>
  <c r="H550" i="1"/>
  <c r="H1070" i="1"/>
  <c r="H407" i="1"/>
  <c r="H551" i="1"/>
  <c r="H1071" i="1"/>
  <c r="H200" i="1"/>
  <c r="H855" i="1"/>
  <c r="H201" i="1"/>
  <c r="H408" i="1"/>
  <c r="H1072" i="1"/>
  <c r="H1073" i="1"/>
  <c r="H1227" i="1"/>
  <c r="H202" i="1"/>
  <c r="H969" i="1"/>
  <c r="H970" i="1"/>
  <c r="H1074" i="1"/>
  <c r="H1228" i="1"/>
  <c r="H856" i="1"/>
  <c r="H857" i="1"/>
  <c r="H858" i="1"/>
  <c r="H859" i="1"/>
  <c r="H203" i="1"/>
  <c r="H251" i="1"/>
  <c r="H1075" i="1"/>
  <c r="H1076" i="1"/>
  <c r="H1077" i="1"/>
  <c r="H860" i="1"/>
  <c r="H204" i="1"/>
  <c r="H971" i="1"/>
  <c r="H409" i="1"/>
  <c r="H205" i="1"/>
  <c r="H972" i="1"/>
  <c r="H552" i="1"/>
  <c r="H973" i="1"/>
  <c r="H861" i="1"/>
  <c r="H252" i="1"/>
  <c r="H1229" i="1"/>
  <c r="H410" i="1"/>
  <c r="H1008" i="1"/>
  <c r="H1230" i="1"/>
  <c r="H1231" i="1"/>
  <c r="H1232" i="1"/>
  <c r="H553" i="1"/>
  <c r="H1233" i="1"/>
  <c r="H1234" i="1"/>
  <c r="H1235" i="1"/>
  <c r="H1236" i="1"/>
  <c r="H974" i="1"/>
  <c r="H554" i="1"/>
  <c r="H206" i="1"/>
  <c r="H555" i="1"/>
  <c r="H1237" i="1"/>
  <c r="H1238" i="1"/>
  <c r="H1239" i="1"/>
  <c r="H302" i="1"/>
  <c r="H207" i="1"/>
  <c r="H1240" i="1"/>
  <c r="H411" i="1"/>
  <c r="H556" i="1"/>
  <c r="H1241" i="1"/>
  <c r="H253" i="1"/>
  <c r="H862" i="1"/>
  <c r="H428" i="1"/>
  <c r="H863" i="1"/>
  <c r="H864" i="1"/>
  <c r="H412" i="1"/>
  <c r="H1242" i="1"/>
  <c r="H1243" i="1"/>
  <c r="H1244" i="1"/>
  <c r="H1245" i="1"/>
  <c r="H1246" i="1"/>
  <c r="H1247" i="1"/>
  <c r="H1248" i="1"/>
  <c r="H1249" i="1"/>
  <c r="H208" i="1"/>
  <c r="H413" i="1"/>
  <c r="H557" i="1"/>
  <c r="H209" i="1"/>
  <c r="H1250" i="1"/>
  <c r="H1251" i="1"/>
  <c r="H558" i="1"/>
  <c r="H1252" i="1"/>
  <c r="H210" i="1"/>
  <c r="H1009" i="1"/>
  <c r="H559" i="1"/>
  <c r="H975" i="1"/>
  <c r="H1253" i="1"/>
  <c r="H1254" i="1"/>
  <c r="H1255" i="1"/>
  <c r="H976" i="1"/>
  <c r="H977" i="1"/>
  <c r="H414" i="1"/>
  <c r="H303" i="1"/>
  <c r="H1256" i="1"/>
  <c r="H211" i="1"/>
  <c r="H212" i="1"/>
  <c r="H1257" i="1"/>
  <c r="H415" i="1"/>
  <c r="H1300" i="1"/>
  <c r="H1258" i="1"/>
  <c r="H1259" i="1"/>
  <c r="H213" i="1"/>
  <c r="H1260" i="1"/>
  <c r="H560" i="1"/>
  <c r="H1261" i="1"/>
  <c r="H1262" i="1"/>
  <c r="H1078" i="1"/>
  <c r="H1301" i="1"/>
  <c r="H214" i="1"/>
  <c r="H215" i="1"/>
  <c r="H1263" i="1"/>
  <c r="H1010" i="1"/>
  <c r="H216" i="1"/>
  <c r="H865" i="1"/>
  <c r="H1264" i="1"/>
  <c r="H561" i="1"/>
  <c r="H1265" i="1"/>
  <c r="H1266" i="1"/>
  <c r="H416" i="1"/>
  <c r="H1267" i="1"/>
  <c r="H1268" i="1"/>
  <c r="H1269" i="1"/>
  <c r="H217" i="1"/>
  <c r="H1270" i="1"/>
  <c r="H1271" i="1"/>
  <c r="H1272" i="1"/>
  <c r="H1273" i="1"/>
  <c r="H1274" i="1"/>
  <c r="H1275" i="1"/>
  <c r="H1276" i="1"/>
  <c r="H1277" i="1"/>
  <c r="H978" i="1"/>
  <c r="H1278" i="1"/>
  <c r="H1279" i="1"/>
  <c r="H1280" i="1"/>
  <c r="H1281" i="1"/>
  <c r="H866" i="1"/>
  <c r="E866" i="1"/>
  <c r="F1080" i="1" l="1"/>
  <c r="F304" i="1"/>
  <c r="F305" i="1"/>
  <c r="F254" i="1"/>
  <c r="F562" i="1"/>
  <c r="F255" i="1"/>
  <c r="F2" i="1"/>
  <c r="F867" i="1"/>
  <c r="F868" i="1"/>
  <c r="F563" i="1"/>
  <c r="F306" i="1"/>
  <c r="F3" i="1"/>
  <c r="F444" i="1"/>
  <c r="F4" i="1"/>
  <c r="F1013" i="1"/>
  <c r="F5" i="1"/>
  <c r="F1014" i="1"/>
  <c r="F307" i="1"/>
  <c r="F308" i="1"/>
  <c r="F445" i="1"/>
  <c r="F564" i="1"/>
  <c r="F446" i="1"/>
  <c r="F309" i="1"/>
  <c r="F869" i="1"/>
  <c r="F1308" i="1"/>
  <c r="F310" i="1"/>
  <c r="F447" i="1"/>
  <c r="F870" i="1"/>
  <c r="F6" i="1"/>
  <c r="F256" i="1"/>
  <c r="F565" i="1"/>
  <c r="F7" i="1"/>
  <c r="F979" i="1"/>
  <c r="F8" i="1"/>
  <c r="F871" i="1"/>
  <c r="F980" i="1"/>
  <c r="F566" i="1"/>
  <c r="F567" i="1"/>
  <c r="F311" i="1"/>
  <c r="F429" i="1"/>
  <c r="F9" i="1"/>
  <c r="F448" i="1"/>
  <c r="F218" i="1"/>
  <c r="F872" i="1"/>
  <c r="F10" i="1"/>
  <c r="F11" i="1"/>
  <c r="F12" i="1"/>
  <c r="F312" i="1"/>
  <c r="F568" i="1"/>
  <c r="F313" i="1"/>
  <c r="F569" i="1"/>
  <c r="F873" i="1"/>
  <c r="F874" i="1"/>
  <c r="F1015" i="1"/>
  <c r="F1016" i="1"/>
  <c r="F13" i="1"/>
  <c r="F1081" i="1"/>
  <c r="F1017" i="1"/>
  <c r="F314" i="1"/>
  <c r="F14" i="1"/>
  <c r="F570" i="1"/>
  <c r="F571" i="1"/>
  <c r="F219" i="1"/>
  <c r="F572" i="1"/>
  <c r="F573" i="1"/>
  <c r="F574" i="1"/>
  <c r="F575" i="1"/>
  <c r="F449" i="1"/>
  <c r="F15" i="1"/>
  <c r="F315" i="1"/>
  <c r="F576" i="1"/>
  <c r="F577" i="1"/>
  <c r="F16" i="1"/>
  <c r="F450" i="1"/>
  <c r="F17" i="1"/>
  <c r="F578" i="1"/>
  <c r="F18" i="1"/>
  <c r="F19" i="1"/>
  <c r="F20" i="1"/>
  <c r="F21" i="1"/>
  <c r="F579" i="1"/>
  <c r="F451" i="1"/>
  <c r="F22" i="1"/>
  <c r="F580" i="1"/>
  <c r="F1082" i="1"/>
  <c r="F316" i="1"/>
  <c r="F581" i="1"/>
  <c r="F582" i="1"/>
  <c r="F23" i="1"/>
  <c r="F1018" i="1"/>
  <c r="F452" i="1"/>
  <c r="F24" i="1"/>
  <c r="F317" i="1"/>
  <c r="F430" i="1"/>
  <c r="F583" i="1"/>
  <c r="F220" i="1"/>
  <c r="F584" i="1"/>
  <c r="F875" i="1"/>
  <c r="F585" i="1"/>
  <c r="F453" i="1"/>
  <c r="F25" i="1"/>
  <c r="F26" i="1"/>
  <c r="F586" i="1"/>
  <c r="F587" i="1"/>
  <c r="F876" i="1"/>
  <c r="F877" i="1"/>
  <c r="F1083" i="1"/>
  <c r="F878" i="1"/>
  <c r="F1084" i="1"/>
  <c r="F221" i="1"/>
  <c r="F257" i="1"/>
  <c r="F1085" i="1"/>
  <c r="F27" i="1"/>
  <c r="F28" i="1"/>
  <c r="F588" i="1"/>
  <c r="F1086" i="1"/>
  <c r="F589" i="1"/>
  <c r="F1087" i="1"/>
  <c r="F29" i="1"/>
  <c r="F30" i="1"/>
  <c r="F318" i="1"/>
  <c r="F454" i="1"/>
  <c r="F879" i="1"/>
  <c r="F590" i="1"/>
  <c r="F31" i="1"/>
  <c r="F1282" i="1"/>
  <c r="F591" i="1"/>
  <c r="F32" i="1"/>
  <c r="F258" i="1"/>
  <c r="F33" i="1"/>
  <c r="F592" i="1"/>
  <c r="F1019" i="1"/>
  <c r="F1020" i="1"/>
  <c r="F34" i="1"/>
  <c r="F319" i="1"/>
  <c r="F1088" i="1"/>
  <c r="F35" i="1"/>
  <c r="F593" i="1"/>
  <c r="F259" i="1"/>
  <c r="F594" i="1"/>
  <c r="F595" i="1"/>
  <c r="F596" i="1"/>
  <c r="F36" i="1"/>
  <c r="F260" i="1"/>
  <c r="F37" i="1"/>
  <c r="F597" i="1"/>
  <c r="F1089" i="1"/>
  <c r="F598" i="1"/>
  <c r="F455" i="1"/>
  <c r="F456" i="1"/>
  <c r="F599" i="1"/>
  <c r="F1021" i="1"/>
  <c r="F320" i="1"/>
  <c r="F1090" i="1"/>
  <c r="F1307" i="1"/>
  <c r="F38" i="1"/>
  <c r="F321" i="1"/>
  <c r="F39" i="1"/>
  <c r="F40" i="1"/>
  <c r="F41" i="1"/>
  <c r="F457" i="1"/>
  <c r="F417" i="1"/>
  <c r="F42" i="1"/>
  <c r="F600" i="1"/>
  <c r="F601" i="1"/>
  <c r="F43" i="1"/>
  <c r="F458" i="1"/>
  <c r="F44" i="1"/>
  <c r="F981" i="1"/>
  <c r="F602" i="1"/>
  <c r="F1091" i="1"/>
  <c r="F1092" i="1"/>
  <c r="F1283" i="1"/>
  <c r="F1093" i="1"/>
  <c r="F322" i="1"/>
  <c r="F459" i="1"/>
  <c r="F1094" i="1"/>
  <c r="F1095" i="1"/>
  <c r="F1096" i="1"/>
  <c r="F1097" i="1"/>
  <c r="F1098" i="1"/>
  <c r="F1099" i="1"/>
  <c r="F1100" i="1"/>
  <c r="F45" i="1"/>
  <c r="F1101" i="1"/>
  <c r="F222" i="1"/>
  <c r="F323" i="1"/>
  <c r="F1320" i="1"/>
  <c r="F324" i="1"/>
  <c r="F460" i="1"/>
  <c r="F603" i="1"/>
  <c r="F604" i="1"/>
  <c r="F605" i="1"/>
  <c r="F1011" i="1"/>
  <c r="F606" i="1"/>
  <c r="F607" i="1"/>
  <c r="F223" i="1"/>
  <c r="F1022" i="1"/>
  <c r="F608" i="1"/>
  <c r="F1102" i="1"/>
  <c r="F46" i="1"/>
  <c r="F609" i="1"/>
  <c r="F461" i="1"/>
  <c r="F610" i="1"/>
  <c r="F462" i="1"/>
  <c r="F325" i="1"/>
  <c r="F1103" i="1"/>
  <c r="F224" i="1"/>
  <c r="F1104" i="1"/>
  <c r="F880" i="1"/>
  <c r="F1105" i="1"/>
  <c r="F611" i="1"/>
  <c r="F463" i="1"/>
  <c r="F47" i="1"/>
  <c r="F1106" i="1"/>
  <c r="F48" i="1"/>
  <c r="F612" i="1"/>
  <c r="F261" i="1"/>
  <c r="F464" i="1"/>
  <c r="F613" i="1"/>
  <c r="F614" i="1"/>
  <c r="F326" i="1"/>
  <c r="F49" i="1"/>
  <c r="F615" i="1"/>
  <c r="F1284" i="1"/>
  <c r="F1302" i="1"/>
  <c r="F982" i="1"/>
  <c r="F465" i="1"/>
  <c r="F225" i="1"/>
  <c r="F262" i="1"/>
  <c r="F616" i="1"/>
  <c r="F983" i="1"/>
  <c r="F50" i="1"/>
  <c r="F617" i="1"/>
  <c r="F226" i="1"/>
  <c r="F618" i="1"/>
  <c r="F1107" i="1"/>
  <c r="F881" i="1"/>
  <c r="F327" i="1"/>
  <c r="F619" i="1"/>
  <c r="F620" i="1"/>
  <c r="F51" i="1"/>
  <c r="F466" i="1"/>
  <c r="F52" i="1"/>
  <c r="F621" i="1"/>
  <c r="F431" i="1"/>
  <c r="F622" i="1"/>
  <c r="F623" i="1"/>
  <c r="F882" i="1"/>
  <c r="F53" i="1"/>
  <c r="F1303" i="1"/>
  <c r="F54" i="1"/>
  <c r="F55" i="1"/>
  <c r="F227" i="1"/>
  <c r="F467" i="1"/>
  <c r="F56" i="1"/>
  <c r="F624" i="1"/>
  <c r="F57" i="1"/>
  <c r="F468" i="1"/>
  <c r="F328" i="1"/>
  <c r="F58" i="1"/>
  <c r="F59" i="1"/>
  <c r="F883" i="1"/>
  <c r="F469" i="1"/>
  <c r="F625" i="1"/>
  <c r="F60" i="1"/>
  <c r="F1108" i="1"/>
  <c r="F329" i="1"/>
  <c r="F1109" i="1"/>
  <c r="F61" i="1"/>
  <c r="F432" i="1"/>
  <c r="F1023" i="1"/>
  <c r="F62" i="1"/>
  <c r="F1110" i="1"/>
  <c r="F330" i="1"/>
  <c r="F263" i="1"/>
  <c r="F626" i="1"/>
  <c r="F984" i="1"/>
  <c r="F985" i="1"/>
  <c r="F470" i="1"/>
  <c r="F986" i="1"/>
  <c r="F471" i="1"/>
  <c r="F63" i="1"/>
  <c r="F64" i="1"/>
  <c r="F987" i="1"/>
  <c r="F418" i="1"/>
  <c r="F884" i="1"/>
  <c r="F627" i="1"/>
  <c r="F1111" i="1"/>
  <c r="F65" i="1"/>
  <c r="F885" i="1"/>
  <c r="F66" i="1"/>
  <c r="F67" i="1"/>
  <c r="F472" i="1"/>
  <c r="F886" i="1"/>
  <c r="F264" i="1"/>
  <c r="F473" i="1"/>
  <c r="F331" i="1"/>
  <c r="F474" i="1"/>
  <c r="F988" i="1"/>
  <c r="F68" i="1"/>
  <c r="F887" i="1"/>
  <c r="F475" i="1"/>
  <c r="F888" i="1"/>
  <c r="F628" i="1"/>
  <c r="F989" i="1"/>
  <c r="F69" i="1"/>
  <c r="F889" i="1"/>
  <c r="F629" i="1"/>
  <c r="F70" i="1"/>
  <c r="F71" i="1"/>
  <c r="F72" i="1"/>
  <c r="F265" i="1"/>
  <c r="F332" i="1"/>
  <c r="F333" i="1"/>
  <c r="F630" i="1"/>
  <c r="F1112" i="1"/>
  <c r="F631" i="1"/>
  <c r="F632" i="1"/>
  <c r="F633" i="1"/>
  <c r="F476" i="1"/>
  <c r="F634" i="1"/>
  <c r="F635" i="1"/>
  <c r="F636" i="1"/>
  <c r="F990" i="1"/>
  <c r="F1309" i="1"/>
  <c r="F73" i="1"/>
  <c r="F1113" i="1"/>
  <c r="F890" i="1"/>
  <c r="F637" i="1"/>
  <c r="F891" i="1"/>
  <c r="F433" i="1"/>
  <c r="F638" i="1"/>
  <c r="F1024" i="1"/>
  <c r="F434" i="1"/>
  <c r="F639" i="1"/>
  <c r="F334" i="1"/>
  <c r="F477" i="1"/>
  <c r="F478" i="1"/>
  <c r="F1310" i="1"/>
  <c r="F640" i="1"/>
  <c r="F1114" i="1"/>
  <c r="F641" i="1"/>
  <c r="F74" i="1"/>
  <c r="F75" i="1"/>
  <c r="F335" i="1"/>
  <c r="F266" i="1"/>
  <c r="F642" i="1"/>
  <c r="F479" i="1"/>
  <c r="F76" i="1"/>
  <c r="F1115" i="1"/>
  <c r="F336" i="1"/>
  <c r="F892" i="1"/>
  <c r="F480" i="1"/>
  <c r="F77" i="1"/>
  <c r="F1116" i="1"/>
  <c r="F78" i="1"/>
  <c r="F79" i="1"/>
  <c r="F80" i="1"/>
  <c r="F643" i="1"/>
  <c r="F1025" i="1"/>
  <c r="F337" i="1"/>
  <c r="F893" i="1"/>
  <c r="F644" i="1"/>
  <c r="F645" i="1"/>
  <c r="F894" i="1"/>
  <c r="F646" i="1"/>
  <c r="F895" i="1"/>
  <c r="F1026" i="1"/>
  <c r="F481" i="1"/>
  <c r="F1117" i="1"/>
  <c r="F81" i="1"/>
  <c r="F896" i="1"/>
  <c r="F1304" i="1"/>
  <c r="F897" i="1"/>
  <c r="F1118" i="1"/>
  <c r="F1119" i="1"/>
  <c r="F267" i="1"/>
  <c r="F228" i="1"/>
  <c r="F647" i="1"/>
  <c r="F648" i="1"/>
  <c r="F649" i="1"/>
  <c r="F1120" i="1"/>
  <c r="F1121" i="1"/>
  <c r="F1122" i="1"/>
  <c r="F650" i="1"/>
  <c r="F1123" i="1"/>
  <c r="F338" i="1"/>
  <c r="F435" i="1"/>
  <c r="F651" i="1"/>
  <c r="F82" i="1"/>
  <c r="F652" i="1"/>
  <c r="F898" i="1"/>
  <c r="F1124" i="1"/>
  <c r="F83" i="1"/>
  <c r="F339" i="1"/>
  <c r="F653" i="1"/>
  <c r="F899" i="1"/>
  <c r="F1321" i="1"/>
  <c r="F1125" i="1"/>
  <c r="F1126" i="1"/>
  <c r="F654" i="1"/>
  <c r="F655" i="1"/>
  <c r="F656" i="1"/>
  <c r="F84" i="1"/>
  <c r="F900" i="1"/>
  <c r="F657" i="1"/>
  <c r="F85" i="1"/>
  <c r="F901" i="1"/>
  <c r="F658" i="1"/>
  <c r="F1027" i="1"/>
  <c r="F1028" i="1"/>
  <c r="F1127" i="1"/>
  <c r="F340" i="1"/>
  <c r="F659" i="1"/>
  <c r="F1128" i="1"/>
  <c r="F1129" i="1"/>
  <c r="F86" i="1"/>
  <c r="F87" i="1"/>
  <c r="F991" i="1"/>
  <c r="F660" i="1"/>
  <c r="F661" i="1"/>
  <c r="F662" i="1"/>
  <c r="F1130" i="1"/>
  <c r="F341" i="1"/>
  <c r="F342" i="1"/>
  <c r="F343" i="1"/>
  <c r="F1029" i="1"/>
  <c r="F436" i="1"/>
  <c r="F663" i="1"/>
  <c r="F902" i="1"/>
  <c r="F482" i="1"/>
  <c r="F1131" i="1"/>
  <c r="F88" i="1"/>
  <c r="F1132" i="1"/>
  <c r="F1133" i="1"/>
  <c r="F89" i="1"/>
  <c r="F1134" i="1"/>
  <c r="F90" i="1"/>
  <c r="F1135" i="1"/>
  <c r="F268" i="1"/>
  <c r="F1285" i="1"/>
  <c r="F483" i="1"/>
  <c r="F91" i="1"/>
  <c r="F1136" i="1"/>
  <c r="F903" i="1"/>
  <c r="F484" i="1"/>
  <c r="F992" i="1"/>
  <c r="F1137" i="1"/>
  <c r="F419" i="1"/>
  <c r="F904" i="1"/>
  <c r="F664" i="1"/>
  <c r="F665" i="1"/>
  <c r="F1286" i="1"/>
  <c r="F905" i="1"/>
  <c r="F92" i="1"/>
  <c r="F93" i="1"/>
  <c r="F344" i="1"/>
  <c r="F906" i="1"/>
  <c r="F666" i="1"/>
  <c r="F485" i="1"/>
  <c r="F907" i="1"/>
  <c r="F94" i="1"/>
  <c r="F1138" i="1"/>
  <c r="F1139" i="1"/>
  <c r="F95" i="1"/>
  <c r="F96" i="1"/>
  <c r="F1030" i="1"/>
  <c r="F97" i="1"/>
  <c r="F667" i="1"/>
  <c r="F486" i="1"/>
  <c r="F98" i="1"/>
  <c r="F1311" i="1"/>
  <c r="F487" i="1"/>
  <c r="F345" i="1"/>
  <c r="F668" i="1"/>
  <c r="F669" i="1"/>
  <c r="F908" i="1"/>
  <c r="F488" i="1"/>
  <c r="F909" i="1"/>
  <c r="F346" i="1"/>
  <c r="F910" i="1"/>
  <c r="F911" i="1"/>
  <c r="F912" i="1"/>
  <c r="F670" i="1"/>
  <c r="F671" i="1"/>
  <c r="F347" i="1"/>
  <c r="F489" i="1"/>
  <c r="F672" i="1"/>
  <c r="F99" i="1"/>
  <c r="F673" i="1"/>
  <c r="F1140" i="1"/>
  <c r="F674" i="1"/>
  <c r="F675" i="1"/>
  <c r="F676" i="1"/>
  <c r="F677" i="1"/>
  <c r="F1141" i="1"/>
  <c r="F348" i="1"/>
  <c r="F1142" i="1"/>
  <c r="F349" i="1"/>
  <c r="F269" i="1"/>
  <c r="F678" i="1"/>
  <c r="F350" i="1"/>
  <c r="F490" i="1"/>
  <c r="F679" i="1"/>
  <c r="F680" i="1"/>
  <c r="F437" i="1"/>
  <c r="F351" i="1"/>
  <c r="F1143" i="1"/>
  <c r="F229" i="1"/>
  <c r="F681" i="1"/>
  <c r="F682" i="1"/>
  <c r="F683" i="1"/>
  <c r="F1144" i="1"/>
  <c r="F1145" i="1"/>
  <c r="F1146" i="1"/>
  <c r="F1147" i="1"/>
  <c r="F1148" i="1"/>
  <c r="F1149" i="1"/>
  <c r="F1150" i="1"/>
  <c r="F684" i="1"/>
  <c r="F270" i="1"/>
  <c r="F1151" i="1"/>
  <c r="F1152" i="1"/>
  <c r="F230" i="1"/>
  <c r="F685" i="1"/>
  <c r="F686" i="1"/>
  <c r="F687" i="1"/>
  <c r="F913" i="1"/>
  <c r="F688" i="1"/>
  <c r="F689" i="1"/>
  <c r="F491" i="1"/>
  <c r="F1153" i="1"/>
  <c r="F492" i="1"/>
  <c r="F100" i="1"/>
  <c r="F493" i="1"/>
  <c r="F231" i="1"/>
  <c r="F420" i="1"/>
  <c r="F1312" i="1"/>
  <c r="F690" i="1"/>
  <c r="F101" i="1"/>
  <c r="F691" i="1"/>
  <c r="F692" i="1"/>
  <c r="F914" i="1"/>
  <c r="F693" i="1"/>
  <c r="F694" i="1"/>
  <c r="F271" i="1"/>
  <c r="F102" i="1"/>
  <c r="F1154" i="1"/>
  <c r="F695" i="1"/>
  <c r="F494" i="1"/>
  <c r="F1155" i="1"/>
  <c r="F103" i="1"/>
  <c r="F495" i="1"/>
  <c r="F104" i="1"/>
  <c r="F496" i="1"/>
  <c r="F232" i="1"/>
  <c r="F497" i="1"/>
  <c r="F352" i="1"/>
  <c r="F696" i="1"/>
  <c r="F697" i="1"/>
  <c r="F698" i="1"/>
  <c r="F233" i="1"/>
  <c r="F353" i="1"/>
  <c r="F105" i="1"/>
  <c r="F699" i="1"/>
  <c r="F234" i="1"/>
  <c r="F1313" i="1"/>
  <c r="F700" i="1"/>
  <c r="F701" i="1"/>
  <c r="F106" i="1"/>
  <c r="F354" i="1"/>
  <c r="F355" i="1"/>
  <c r="F272" i="1"/>
  <c r="F273" i="1"/>
  <c r="F274" i="1"/>
  <c r="F107" i="1"/>
  <c r="F356" i="1"/>
  <c r="F915" i="1"/>
  <c r="F916" i="1"/>
  <c r="F702" i="1"/>
  <c r="F703" i="1"/>
  <c r="F498" i="1"/>
  <c r="F704" i="1"/>
  <c r="F705" i="1"/>
  <c r="F706" i="1"/>
  <c r="F499" i="1"/>
  <c r="F357" i="1"/>
  <c r="F438" i="1"/>
  <c r="F358" i="1"/>
  <c r="F500" i="1"/>
  <c r="F108" i="1"/>
  <c r="F917" i="1"/>
  <c r="F707" i="1"/>
  <c r="F1156" i="1"/>
  <c r="F275" i="1"/>
  <c r="F1157" i="1"/>
  <c r="F359" i="1"/>
  <c r="F1158" i="1"/>
  <c r="F109" i="1"/>
  <c r="F918" i="1"/>
  <c r="F1031" i="1"/>
  <c r="F919" i="1"/>
  <c r="F110" i="1"/>
  <c r="F708" i="1"/>
  <c r="F709" i="1"/>
  <c r="F710" i="1"/>
  <c r="F711" i="1"/>
  <c r="F1287" i="1"/>
  <c r="F1288" i="1"/>
  <c r="F235" i="1"/>
  <c r="F1159" i="1"/>
  <c r="F1160" i="1"/>
  <c r="F712" i="1"/>
  <c r="F1161" i="1"/>
  <c r="F276" i="1"/>
  <c r="F713" i="1"/>
  <c r="F277" i="1"/>
  <c r="F111" i="1"/>
  <c r="F1032" i="1"/>
  <c r="F993" i="1"/>
  <c r="F714" i="1"/>
  <c r="F360" i="1"/>
  <c r="F1033" i="1"/>
  <c r="F715" i="1"/>
  <c r="F716" i="1"/>
  <c r="F1289" i="1"/>
  <c r="F1290" i="1"/>
  <c r="F501" i="1"/>
  <c r="F112" i="1"/>
  <c r="F236" i="1"/>
  <c r="F113" i="1"/>
  <c r="F278" i="1"/>
  <c r="F717" i="1"/>
  <c r="F920" i="1"/>
  <c r="F502" i="1"/>
  <c r="F503" i="1"/>
  <c r="F421" i="1"/>
  <c r="F361" i="1"/>
  <c r="F1162" i="1"/>
  <c r="F422" i="1"/>
  <c r="F921" i="1"/>
  <c r="F439" i="1"/>
  <c r="F1163" i="1"/>
  <c r="F1164" i="1"/>
  <c r="F1165" i="1"/>
  <c r="F1166" i="1"/>
  <c r="F114" i="1"/>
  <c r="F1167" i="1"/>
  <c r="F1168" i="1"/>
  <c r="F1169" i="1"/>
  <c r="F362" i="1"/>
  <c r="F1034" i="1"/>
  <c r="F115" i="1"/>
  <c r="F718" i="1"/>
  <c r="F1170" i="1"/>
  <c r="F237" i="1"/>
  <c r="F719" i="1"/>
  <c r="F1035" i="1"/>
  <c r="F116" i="1"/>
  <c r="F504" i="1"/>
  <c r="F720" i="1"/>
  <c r="F1171" i="1"/>
  <c r="F117" i="1"/>
  <c r="F1172" i="1"/>
  <c r="F721" i="1"/>
  <c r="F722" i="1"/>
  <c r="F118" i="1"/>
  <c r="F922" i="1"/>
  <c r="F119" i="1"/>
  <c r="F120" i="1"/>
  <c r="F121" i="1"/>
  <c r="F505" i="1"/>
  <c r="F723" i="1"/>
  <c r="F122" i="1"/>
  <c r="F724" i="1"/>
  <c r="F725" i="1"/>
  <c r="F506" i="1"/>
  <c r="F1173" i="1"/>
  <c r="F1322" i="1"/>
  <c r="F363" i="1"/>
  <c r="F1174" i="1"/>
  <c r="F1036" i="1"/>
  <c r="F726" i="1"/>
  <c r="F727" i="1"/>
  <c r="F728" i="1"/>
  <c r="F923" i="1"/>
  <c r="F1037" i="1"/>
  <c r="F729" i="1"/>
  <c r="F238" i="1"/>
  <c r="F279" i="1"/>
  <c r="F1175" i="1"/>
  <c r="F507" i="1"/>
  <c r="F123" i="1"/>
  <c r="F124" i="1"/>
  <c r="F280" i="1"/>
  <c r="F1038" i="1"/>
  <c r="F281" i="1"/>
  <c r="F1314" i="1"/>
  <c r="F1176" i="1"/>
  <c r="F730" i="1"/>
  <c r="F924" i="1"/>
  <c r="F508" i="1"/>
  <c r="F731" i="1"/>
  <c r="F732" i="1"/>
  <c r="F733" i="1"/>
  <c r="F125" i="1"/>
  <c r="F440" i="1"/>
  <c r="F734" i="1"/>
  <c r="F735" i="1"/>
  <c r="F736" i="1"/>
  <c r="F1291" i="1"/>
  <c r="F737" i="1"/>
  <c r="F126" i="1"/>
  <c r="F509" i="1"/>
  <c r="F510" i="1"/>
  <c r="F1323" i="1"/>
  <c r="F925" i="1"/>
  <c r="F738" i="1"/>
  <c r="F739" i="1"/>
  <c r="F740" i="1"/>
  <c r="F741" i="1"/>
  <c r="F742" i="1"/>
  <c r="F127" i="1"/>
  <c r="F743" i="1"/>
  <c r="F364" i="1"/>
  <c r="F744" i="1"/>
  <c r="F1177" i="1"/>
  <c r="F128" i="1"/>
  <c r="F1292" i="1"/>
  <c r="F1293" i="1"/>
  <c r="F1294" i="1"/>
  <c r="F129" i="1"/>
  <c r="F745" i="1"/>
  <c r="F441" i="1"/>
  <c r="F746" i="1"/>
  <c r="F926" i="1"/>
  <c r="F423" i="1"/>
  <c r="F365" i="1"/>
  <c r="F130" i="1"/>
  <c r="F131" i="1"/>
  <c r="F747" i="1"/>
  <c r="F511" i="1"/>
  <c r="F748" i="1"/>
  <c r="F366" i="1"/>
  <c r="F749" i="1"/>
  <c r="F750" i="1"/>
  <c r="F132" i="1"/>
  <c r="F751" i="1"/>
  <c r="F752" i="1"/>
  <c r="F927" i="1"/>
  <c r="F994" i="1"/>
  <c r="F753" i="1"/>
  <c r="F754" i="1"/>
  <c r="F133" i="1"/>
  <c r="F928" i="1"/>
  <c r="F995" i="1"/>
  <c r="F929" i="1"/>
  <c r="F755" i="1"/>
  <c r="F134" i="1"/>
  <c r="F239" i="1"/>
  <c r="F930" i="1"/>
  <c r="F135" i="1"/>
  <c r="F996" i="1"/>
  <c r="F1178" i="1"/>
  <c r="F756" i="1"/>
  <c r="F757" i="1"/>
  <c r="F367" i="1"/>
  <c r="F282" i="1"/>
  <c r="F368" i="1"/>
  <c r="F1315" i="1"/>
  <c r="F758" i="1"/>
  <c r="F931" i="1"/>
  <c r="F759" i="1"/>
  <c r="F369" i="1"/>
  <c r="F760" i="1"/>
  <c r="F370" i="1"/>
  <c r="F761" i="1"/>
  <c r="F240" i="1"/>
  <c r="F932" i="1"/>
  <c r="F762" i="1"/>
  <c r="F763" i="1"/>
  <c r="F764" i="1"/>
  <c r="F1039" i="1"/>
  <c r="F136" i="1"/>
  <c r="F512" i="1"/>
  <c r="F765" i="1"/>
  <c r="F933" i="1"/>
  <c r="F283" i="1"/>
  <c r="F371" i="1"/>
  <c r="F241" i="1"/>
  <c r="F372" i="1"/>
  <c r="F934" i="1"/>
  <c r="F373" i="1"/>
  <c r="F997" i="1"/>
  <c r="F998" i="1"/>
  <c r="F137" i="1"/>
  <c r="F374" i="1"/>
  <c r="F766" i="1"/>
  <c r="F767" i="1"/>
  <c r="F768" i="1"/>
  <c r="F769" i="1"/>
  <c r="F138" i="1"/>
  <c r="F513" i="1"/>
  <c r="F375" i="1"/>
  <c r="F284" i="1"/>
  <c r="F1012" i="1"/>
  <c r="F1179" i="1"/>
  <c r="F770" i="1"/>
  <c r="F771" i="1"/>
  <c r="F935" i="1"/>
  <c r="F1040" i="1"/>
  <c r="F1041" i="1"/>
  <c r="F936" i="1"/>
  <c r="F1180" i="1"/>
  <c r="F937" i="1"/>
  <c r="F139" i="1"/>
  <c r="F938" i="1"/>
  <c r="F1181" i="1"/>
  <c r="F1042" i="1"/>
  <c r="F1295" i="1"/>
  <c r="F772" i="1"/>
  <c r="F140" i="1"/>
  <c r="F1043" i="1"/>
  <c r="F376" i="1"/>
  <c r="F377" i="1"/>
  <c r="F514" i="1"/>
  <c r="F378" i="1"/>
  <c r="F1305" i="1"/>
  <c r="F379" i="1"/>
  <c r="F141" i="1"/>
  <c r="F142" i="1"/>
  <c r="F515" i="1"/>
  <c r="F773" i="1"/>
  <c r="F774" i="1"/>
  <c r="F775" i="1"/>
  <c r="F776" i="1"/>
  <c r="F777" i="1"/>
  <c r="F380" i="1"/>
  <c r="F778" i="1"/>
  <c r="F143" i="1"/>
  <c r="F144" i="1"/>
  <c r="F1044" i="1"/>
  <c r="F999" i="1"/>
  <c r="F1000" i="1"/>
  <c r="F779" i="1"/>
  <c r="F780" i="1"/>
  <c r="F781" i="1"/>
  <c r="F939" i="1"/>
  <c r="F381" i="1"/>
  <c r="F940" i="1"/>
  <c r="F941" i="1"/>
  <c r="F782" i="1"/>
  <c r="F516" i="1"/>
  <c r="F424" i="1"/>
  <c r="F1182" i="1"/>
  <c r="F382" i="1"/>
  <c r="F942" i="1"/>
  <c r="F943" i="1"/>
  <c r="F517" i="1"/>
  <c r="F944" i="1"/>
  <c r="F145" i="1"/>
  <c r="F783" i="1"/>
  <c r="F518" i="1"/>
  <c r="F383" i="1"/>
  <c r="F784" i="1"/>
  <c r="F1316" i="1"/>
  <c r="F146" i="1"/>
  <c r="F785" i="1"/>
  <c r="F285" i="1"/>
  <c r="F147" i="1"/>
  <c r="F519" i="1"/>
  <c r="F786" i="1"/>
  <c r="F1183" i="1"/>
  <c r="F1184" i="1"/>
  <c r="F425" i="1"/>
  <c r="F148" i="1"/>
  <c r="F945" i="1"/>
  <c r="F520" i="1"/>
  <c r="F1185" i="1"/>
  <c r="F1324" i="1"/>
  <c r="F787" i="1"/>
  <c r="F788" i="1"/>
  <c r="F286" i="1"/>
  <c r="F521" i="1"/>
  <c r="F149" i="1"/>
  <c r="F789" i="1"/>
  <c r="F790" i="1"/>
  <c r="F791" i="1"/>
  <c r="F946" i="1"/>
  <c r="F792" i="1"/>
  <c r="F793" i="1"/>
  <c r="F794" i="1"/>
  <c r="F947" i="1"/>
  <c r="F150" i="1"/>
  <c r="F795" i="1"/>
  <c r="F151" i="1"/>
  <c r="F152" i="1"/>
  <c r="F1186" i="1"/>
  <c r="F796" i="1"/>
  <c r="F384" i="1"/>
  <c r="F385" i="1"/>
  <c r="F442" i="1"/>
  <c r="F1325" i="1"/>
  <c r="F386" i="1"/>
  <c r="F797" i="1"/>
  <c r="F1001" i="1"/>
  <c r="F1002" i="1"/>
  <c r="F798" i="1"/>
  <c r="F153" i="1"/>
  <c r="F522" i="1"/>
  <c r="F1187" i="1"/>
  <c r="F1188" i="1"/>
  <c r="F1189" i="1"/>
  <c r="F1190" i="1"/>
  <c r="F799" i="1"/>
  <c r="F1191" i="1"/>
  <c r="F800" i="1"/>
  <c r="F154" i="1"/>
  <c r="F1003" i="1"/>
  <c r="F523" i="1"/>
  <c r="F1004" i="1"/>
  <c r="F387" i="1"/>
  <c r="F155" i="1"/>
  <c r="F388" i="1"/>
  <c r="F801" i="1"/>
  <c r="F948" i="1"/>
  <c r="F802" i="1"/>
  <c r="F803" i="1"/>
  <c r="F804" i="1"/>
  <c r="F805" i="1"/>
  <c r="F156" i="1"/>
  <c r="F524" i="1"/>
  <c r="F806" i="1"/>
  <c r="F389" i="1"/>
  <c r="F287" i="1"/>
  <c r="F1192" i="1"/>
  <c r="F1193" i="1"/>
  <c r="F1194" i="1"/>
  <c r="F525" i="1"/>
  <c r="F288" i="1"/>
  <c r="F1045" i="1"/>
  <c r="F157" i="1"/>
  <c r="F526" i="1"/>
  <c r="F158" i="1"/>
  <c r="F1195" i="1"/>
  <c r="F527" i="1"/>
  <c r="F242" i="1"/>
  <c r="F1196" i="1"/>
  <c r="F1197" i="1"/>
  <c r="F159" i="1"/>
  <c r="F1198" i="1"/>
  <c r="F1199" i="1"/>
  <c r="F528" i="1"/>
  <c r="F1046" i="1"/>
  <c r="F949" i="1"/>
  <c r="F807" i="1"/>
  <c r="F808" i="1"/>
  <c r="F1047" i="1"/>
  <c r="F160" i="1"/>
  <c r="F1048" i="1"/>
  <c r="F161" i="1"/>
  <c r="F1200" i="1"/>
  <c r="F1201" i="1"/>
  <c r="F289" i="1"/>
  <c r="F162" i="1"/>
  <c r="F163" i="1"/>
  <c r="F164" i="1"/>
  <c r="F809" i="1"/>
  <c r="F243" i="1"/>
  <c r="F1049" i="1"/>
  <c r="F1050" i="1"/>
  <c r="F1051" i="1"/>
  <c r="F1052" i="1"/>
  <c r="F950" i="1"/>
  <c r="F810" i="1"/>
  <c r="F811" i="1"/>
  <c r="F812" i="1"/>
  <c r="F529" i="1"/>
  <c r="F530" i="1"/>
  <c r="F531" i="1"/>
  <c r="F813" i="1"/>
  <c r="F1202" i="1"/>
  <c r="F1326" i="1"/>
  <c r="F1053" i="1"/>
  <c r="F814" i="1"/>
  <c r="F1054" i="1"/>
  <c r="F165" i="1"/>
  <c r="F290" i="1"/>
  <c r="F166" i="1"/>
  <c r="F815" i="1"/>
  <c r="F532" i="1"/>
  <c r="F816" i="1"/>
  <c r="F817" i="1"/>
  <c r="F818" i="1"/>
  <c r="F533" i="1"/>
  <c r="F1203" i="1"/>
  <c r="F390" i="1"/>
  <c r="F951" i="1"/>
  <c r="F1055" i="1"/>
  <c r="F1005" i="1"/>
  <c r="F819" i="1"/>
  <c r="F167" i="1"/>
  <c r="F168" i="1"/>
  <c r="F391" i="1"/>
  <c r="F244" i="1"/>
  <c r="F169" i="1"/>
  <c r="F1306" i="1"/>
  <c r="F1204" i="1"/>
  <c r="F1317" i="1"/>
  <c r="F534" i="1"/>
  <c r="F1056" i="1"/>
  <c r="F170" i="1"/>
  <c r="F171" i="1"/>
  <c r="F1057" i="1"/>
  <c r="F1058" i="1"/>
  <c r="F952" i="1"/>
  <c r="F1318" i="1"/>
  <c r="F535" i="1"/>
  <c r="F1059" i="1"/>
  <c r="F536" i="1"/>
  <c r="F172" i="1"/>
  <c r="F291" i="1"/>
  <c r="F820" i="1"/>
  <c r="F953" i="1"/>
  <c r="F954" i="1"/>
  <c r="F173" i="1"/>
  <c r="F821" i="1"/>
  <c r="F174" i="1"/>
  <c r="F822" i="1"/>
  <c r="F392" i="1"/>
  <c r="F955" i="1"/>
  <c r="F1060" i="1"/>
  <c r="F292" i="1"/>
  <c r="F175" i="1"/>
  <c r="F1205" i="1"/>
  <c r="F393" i="1"/>
  <c r="F394" i="1"/>
  <c r="F395" i="1"/>
  <c r="F396" i="1"/>
  <c r="F823" i="1"/>
  <c r="F824" i="1"/>
  <c r="F825" i="1"/>
  <c r="F537" i="1"/>
  <c r="F1006" i="1"/>
  <c r="F538" i="1"/>
  <c r="F1007" i="1"/>
  <c r="F956" i="1"/>
  <c r="F245" i="1"/>
  <c r="F176" i="1"/>
  <c r="F1206" i="1"/>
  <c r="F1207" i="1"/>
  <c r="F397" i="1"/>
  <c r="F957" i="1"/>
  <c r="F1208" i="1"/>
  <c r="F1209" i="1"/>
  <c r="F398" i="1"/>
  <c r="F293" i="1"/>
  <c r="F1296" i="1"/>
  <c r="F1061" i="1"/>
  <c r="F246" i="1"/>
  <c r="F1062" i="1"/>
  <c r="F1210" i="1"/>
  <c r="F539" i="1"/>
  <c r="F247" i="1"/>
  <c r="F248" i="1"/>
  <c r="F1063" i="1"/>
  <c r="F1064" i="1"/>
  <c r="F399" i="1"/>
  <c r="F177" i="1"/>
  <c r="F540" i="1"/>
  <c r="F1065" i="1"/>
  <c r="F178" i="1"/>
  <c r="F179" i="1"/>
  <c r="F958" i="1"/>
  <c r="F1211" i="1"/>
  <c r="F1212" i="1"/>
  <c r="F826" i="1"/>
  <c r="F959" i="1"/>
  <c r="F827" i="1"/>
  <c r="F960" i="1"/>
  <c r="F180" i="1"/>
  <c r="F828" i="1"/>
  <c r="F829" i="1"/>
  <c r="F830" i="1"/>
  <c r="F831" i="1"/>
  <c r="F832" i="1"/>
  <c r="F181" i="1"/>
  <c r="F182" i="1"/>
  <c r="F833" i="1"/>
  <c r="F1319" i="1"/>
  <c r="F400" i="1"/>
  <c r="F401" i="1"/>
  <c r="F294" i="1"/>
  <c r="F183" i="1"/>
  <c r="F541" i="1"/>
  <c r="F961" i="1"/>
  <c r="F1213" i="1"/>
  <c r="F962" i="1"/>
  <c r="F184" i="1"/>
  <c r="F1066" i="1"/>
  <c r="F185" i="1"/>
  <c r="F295" i="1"/>
  <c r="F1214" i="1"/>
  <c r="F402" i="1"/>
  <c r="F1067" i="1"/>
  <c r="F542" i="1"/>
  <c r="F186" i="1"/>
  <c r="F296" i="1"/>
  <c r="F187" i="1"/>
  <c r="F249" i="1"/>
  <c r="F543" i="1"/>
  <c r="F544" i="1"/>
  <c r="F834" i="1"/>
  <c r="F835" i="1"/>
  <c r="F426" i="1"/>
  <c r="F188" i="1"/>
  <c r="F1215" i="1"/>
  <c r="F545" i="1"/>
  <c r="F189" i="1"/>
  <c r="F836" i="1"/>
  <c r="F1297" i="1"/>
  <c r="F1216" i="1"/>
  <c r="F1217" i="1"/>
  <c r="F1068" i="1"/>
  <c r="F963" i="1"/>
  <c r="F190" i="1"/>
  <c r="F191" i="1"/>
  <c r="F297" i="1"/>
  <c r="F1298" i="1"/>
  <c r="F1299" i="1"/>
  <c r="F443" i="1"/>
  <c r="F192" i="1"/>
  <c r="F403" i="1"/>
  <c r="F837" i="1"/>
  <c r="F193" i="1"/>
  <c r="F838" i="1"/>
  <c r="F839" i="1"/>
  <c r="F194" i="1"/>
  <c r="F840" i="1"/>
  <c r="F841" i="1"/>
  <c r="F842" i="1"/>
  <c r="F843" i="1"/>
  <c r="F844" i="1"/>
  <c r="F1218" i="1"/>
  <c r="F1219" i="1"/>
  <c r="F1220" i="1"/>
  <c r="F298" i="1"/>
  <c r="F404" i="1"/>
  <c r="F1221" i="1"/>
  <c r="F1222" i="1"/>
  <c r="F195" i="1"/>
  <c r="F1223" i="1"/>
  <c r="F845" i="1"/>
  <c r="F846" i="1"/>
  <c r="F847" i="1"/>
  <c r="F299" i="1"/>
  <c r="F405" i="1"/>
  <c r="F300" i="1"/>
  <c r="F546" i="1"/>
  <c r="F848" i="1"/>
  <c r="F849" i="1"/>
  <c r="F850" i="1"/>
  <c r="F964" i="1"/>
  <c r="F851" i="1"/>
  <c r="F965" i="1"/>
  <c r="F301" i="1"/>
  <c r="F966" i="1"/>
  <c r="F967" i="1"/>
  <c r="F427" i="1"/>
  <c r="F196" i="1"/>
  <c r="F197" i="1"/>
  <c r="F198" i="1"/>
  <c r="F1224" i="1"/>
  <c r="F1069" i="1"/>
  <c r="F406" i="1"/>
  <c r="F547" i="1"/>
  <c r="F1079" i="1"/>
  <c r="F548" i="1"/>
  <c r="F250" i="1"/>
  <c r="F549" i="1"/>
  <c r="F199" i="1"/>
  <c r="F1225" i="1"/>
  <c r="F1226" i="1"/>
  <c r="F852" i="1"/>
  <c r="F853" i="1"/>
  <c r="F854" i="1"/>
  <c r="F968" i="1"/>
  <c r="F550" i="1"/>
  <c r="F1070" i="1"/>
  <c r="F407" i="1"/>
  <c r="F551" i="1"/>
  <c r="F1071" i="1"/>
  <c r="F200" i="1"/>
  <c r="F855" i="1"/>
  <c r="F201" i="1"/>
  <c r="F408" i="1"/>
  <c r="F1072" i="1"/>
  <c r="F1073" i="1"/>
  <c r="F1227" i="1"/>
  <c r="F202" i="1"/>
  <c r="F969" i="1"/>
  <c r="F970" i="1"/>
  <c r="F1074" i="1"/>
  <c r="F1228" i="1"/>
  <c r="F856" i="1"/>
  <c r="F857" i="1"/>
  <c r="F858" i="1"/>
  <c r="F859" i="1"/>
  <c r="F203" i="1"/>
  <c r="F251" i="1"/>
  <c r="F1075" i="1"/>
  <c r="F1076" i="1"/>
  <c r="F1077" i="1"/>
  <c r="F860" i="1"/>
  <c r="F204" i="1"/>
  <c r="F971" i="1"/>
  <c r="F409" i="1"/>
  <c r="F205" i="1"/>
  <c r="F972" i="1"/>
  <c r="F552" i="1"/>
  <c r="F973" i="1"/>
  <c r="F861" i="1"/>
  <c r="F252" i="1"/>
  <c r="F1229" i="1"/>
  <c r="F410" i="1"/>
  <c r="F1008" i="1"/>
  <c r="F1230" i="1"/>
  <c r="F1231" i="1"/>
  <c r="F1232" i="1"/>
  <c r="F553" i="1"/>
  <c r="F1233" i="1"/>
  <c r="F1234" i="1"/>
  <c r="F1235" i="1"/>
  <c r="F1236" i="1"/>
  <c r="F974" i="1"/>
  <c r="F554" i="1"/>
  <c r="F206" i="1"/>
  <c r="F555" i="1"/>
  <c r="F1237" i="1"/>
  <c r="F1238" i="1"/>
  <c r="F1239" i="1"/>
  <c r="F302" i="1"/>
  <c r="F207" i="1"/>
  <c r="F1240" i="1"/>
  <c r="F411" i="1"/>
  <c r="F556" i="1"/>
  <c r="F1241" i="1"/>
  <c r="F253" i="1"/>
  <c r="F862" i="1"/>
  <c r="F428" i="1"/>
  <c r="F863" i="1"/>
  <c r="F864" i="1"/>
  <c r="F412" i="1"/>
  <c r="F1242" i="1"/>
  <c r="F1243" i="1"/>
  <c r="F1244" i="1"/>
  <c r="F1245" i="1"/>
  <c r="F1246" i="1"/>
  <c r="F1247" i="1"/>
  <c r="F1248" i="1"/>
  <c r="F1249" i="1"/>
  <c r="F208" i="1"/>
  <c r="F413" i="1"/>
  <c r="F557" i="1"/>
  <c r="F209" i="1"/>
  <c r="F1250" i="1"/>
  <c r="F1251" i="1"/>
  <c r="F558" i="1"/>
  <c r="F1252" i="1"/>
  <c r="F210" i="1"/>
  <c r="F1009" i="1"/>
  <c r="F559" i="1"/>
  <c r="F975" i="1"/>
  <c r="F1253" i="1"/>
  <c r="F1254" i="1"/>
  <c r="F1255" i="1"/>
  <c r="F976" i="1"/>
  <c r="F977" i="1"/>
  <c r="F414" i="1"/>
  <c r="F303" i="1"/>
  <c r="F1256" i="1"/>
  <c r="F211" i="1"/>
  <c r="F212" i="1"/>
  <c r="F1257" i="1"/>
  <c r="F415" i="1"/>
  <c r="F1300" i="1"/>
  <c r="F1258" i="1"/>
  <c r="F1259" i="1"/>
  <c r="F213" i="1"/>
  <c r="F1260" i="1"/>
  <c r="F560" i="1"/>
  <c r="F1261" i="1"/>
  <c r="F1262" i="1"/>
  <c r="F1078" i="1"/>
  <c r="F1301" i="1"/>
  <c r="F214" i="1"/>
  <c r="F215" i="1"/>
  <c r="F1263" i="1"/>
  <c r="F1010" i="1"/>
  <c r="F216" i="1"/>
  <c r="F865" i="1"/>
  <c r="F1264" i="1"/>
  <c r="F561" i="1"/>
  <c r="F1265" i="1"/>
  <c r="F1266" i="1"/>
  <c r="F416" i="1"/>
  <c r="F1267" i="1"/>
  <c r="F1268" i="1"/>
  <c r="F1269" i="1"/>
  <c r="F217" i="1"/>
  <c r="F1270" i="1"/>
  <c r="F1271" i="1"/>
  <c r="F1272" i="1"/>
  <c r="F1273" i="1"/>
  <c r="F1274" i="1"/>
  <c r="F1275" i="1"/>
  <c r="F1276" i="1"/>
  <c r="F1277" i="1"/>
  <c r="F978" i="1"/>
  <c r="F1278" i="1"/>
  <c r="F1279" i="1"/>
  <c r="F1280" i="1"/>
  <c r="F1281" i="1"/>
  <c r="F866" i="1"/>
  <c r="E1080" i="1"/>
  <c r="E304" i="1"/>
  <c r="E305" i="1"/>
  <c r="E254" i="1"/>
  <c r="E562" i="1"/>
  <c r="E255" i="1"/>
  <c r="E2" i="1"/>
  <c r="E867" i="1"/>
  <c r="E868" i="1"/>
  <c r="E563" i="1"/>
  <c r="E306" i="1"/>
  <c r="E3" i="1"/>
  <c r="E444" i="1"/>
  <c r="E4" i="1"/>
  <c r="E1013" i="1"/>
  <c r="E5" i="1"/>
  <c r="E1014" i="1"/>
  <c r="E307" i="1"/>
  <c r="E308" i="1"/>
  <c r="E445" i="1"/>
  <c r="E564" i="1"/>
  <c r="E446" i="1"/>
  <c r="E309" i="1"/>
  <c r="E869" i="1"/>
  <c r="E1308" i="1"/>
  <c r="E310" i="1"/>
  <c r="E447" i="1"/>
  <c r="E870" i="1"/>
  <c r="E6" i="1"/>
  <c r="E256" i="1"/>
  <c r="E565" i="1"/>
  <c r="E7" i="1"/>
  <c r="E979" i="1"/>
  <c r="E8" i="1"/>
  <c r="E871" i="1"/>
  <c r="E980" i="1"/>
  <c r="E566" i="1"/>
  <c r="E567" i="1"/>
  <c r="E311" i="1"/>
  <c r="E429" i="1"/>
  <c r="E9" i="1"/>
  <c r="E448" i="1"/>
  <c r="E218" i="1"/>
  <c r="E872" i="1"/>
  <c r="E10" i="1"/>
  <c r="E11" i="1"/>
  <c r="E12" i="1"/>
  <c r="E312" i="1"/>
  <c r="E568" i="1"/>
  <c r="E313" i="1"/>
  <c r="E569" i="1"/>
  <c r="E873" i="1"/>
  <c r="E874" i="1"/>
  <c r="E1015" i="1"/>
  <c r="E1016" i="1"/>
  <c r="E13" i="1"/>
  <c r="E1081" i="1"/>
  <c r="E1017" i="1"/>
  <c r="E314" i="1"/>
  <c r="E14" i="1"/>
  <c r="E570" i="1"/>
  <c r="E571" i="1"/>
  <c r="E219" i="1"/>
  <c r="E572" i="1"/>
  <c r="E573" i="1"/>
  <c r="E574" i="1"/>
  <c r="E575" i="1"/>
  <c r="E449" i="1"/>
  <c r="E15" i="1"/>
  <c r="E315" i="1"/>
  <c r="E576" i="1"/>
  <c r="E577" i="1"/>
  <c r="E16" i="1"/>
  <c r="E450" i="1"/>
  <c r="E17" i="1"/>
  <c r="E578" i="1"/>
  <c r="E18" i="1"/>
  <c r="E19" i="1"/>
  <c r="E20" i="1"/>
  <c r="E21" i="1"/>
  <c r="E579" i="1"/>
  <c r="E451" i="1"/>
  <c r="E22" i="1"/>
  <c r="E580" i="1"/>
  <c r="E1082" i="1"/>
  <c r="E316" i="1"/>
  <c r="E581" i="1"/>
  <c r="E582" i="1"/>
  <c r="E23" i="1"/>
  <c r="E1018" i="1"/>
  <c r="E452" i="1"/>
  <c r="E24" i="1"/>
  <c r="E317" i="1"/>
  <c r="E430" i="1"/>
  <c r="E583" i="1"/>
  <c r="E220" i="1"/>
  <c r="E584" i="1"/>
  <c r="E875" i="1"/>
  <c r="E585" i="1"/>
  <c r="E453" i="1"/>
  <c r="E25" i="1"/>
  <c r="E26" i="1"/>
  <c r="E586" i="1"/>
  <c r="E587" i="1"/>
  <c r="E876" i="1"/>
  <c r="E877" i="1"/>
  <c r="E1083" i="1"/>
  <c r="E878" i="1"/>
  <c r="E1084" i="1"/>
  <c r="E221" i="1"/>
  <c r="E257" i="1"/>
  <c r="E1085" i="1"/>
  <c r="E27" i="1"/>
  <c r="E28" i="1"/>
  <c r="E588" i="1"/>
  <c r="E1086" i="1"/>
  <c r="E589" i="1"/>
  <c r="E1087" i="1"/>
  <c r="E29" i="1"/>
  <c r="E30" i="1"/>
  <c r="E318" i="1"/>
  <c r="E454" i="1"/>
  <c r="E879" i="1"/>
  <c r="E590" i="1"/>
  <c r="E31" i="1"/>
  <c r="E1282" i="1"/>
  <c r="E591" i="1"/>
  <c r="E32" i="1"/>
  <c r="E258" i="1"/>
  <c r="E33" i="1"/>
  <c r="E592" i="1"/>
  <c r="E1019" i="1"/>
  <c r="E1020" i="1"/>
  <c r="E34" i="1"/>
  <c r="E319" i="1"/>
  <c r="E1088" i="1"/>
  <c r="E35" i="1"/>
  <c r="E593" i="1"/>
  <c r="E259" i="1"/>
  <c r="E594" i="1"/>
  <c r="E595" i="1"/>
  <c r="E596" i="1"/>
  <c r="E36" i="1"/>
  <c r="E260" i="1"/>
  <c r="E37" i="1"/>
  <c r="E597" i="1"/>
  <c r="E1089" i="1"/>
  <c r="E598" i="1"/>
  <c r="E455" i="1"/>
  <c r="E456" i="1"/>
  <c r="E599" i="1"/>
  <c r="E1021" i="1"/>
  <c r="E320" i="1"/>
  <c r="E1090" i="1"/>
  <c r="E1307" i="1"/>
  <c r="E38" i="1"/>
  <c r="E321" i="1"/>
  <c r="E39" i="1"/>
  <c r="E40" i="1"/>
  <c r="E41" i="1"/>
  <c r="E457" i="1"/>
  <c r="E417" i="1"/>
  <c r="E42" i="1"/>
  <c r="E600" i="1"/>
  <c r="E601" i="1"/>
  <c r="E43" i="1"/>
  <c r="E458" i="1"/>
  <c r="E44" i="1"/>
  <c r="E981" i="1"/>
  <c r="E602" i="1"/>
  <c r="E1091" i="1"/>
  <c r="E1092" i="1"/>
  <c r="E1283" i="1"/>
  <c r="E1093" i="1"/>
  <c r="E322" i="1"/>
  <c r="E459" i="1"/>
  <c r="E1094" i="1"/>
  <c r="E1095" i="1"/>
  <c r="E1096" i="1"/>
  <c r="E1097" i="1"/>
  <c r="E1098" i="1"/>
  <c r="E1099" i="1"/>
  <c r="E1100" i="1"/>
  <c r="E45" i="1"/>
  <c r="E1101" i="1"/>
  <c r="E222" i="1"/>
  <c r="E323" i="1"/>
  <c r="E1320" i="1"/>
  <c r="E324" i="1"/>
  <c r="E460" i="1"/>
  <c r="E603" i="1"/>
  <c r="E604" i="1"/>
  <c r="E605" i="1"/>
  <c r="E1011" i="1"/>
  <c r="E606" i="1"/>
  <c r="E607" i="1"/>
  <c r="E223" i="1"/>
  <c r="E1022" i="1"/>
  <c r="E608" i="1"/>
  <c r="E1102" i="1"/>
  <c r="E46" i="1"/>
  <c r="E609" i="1"/>
  <c r="E461" i="1"/>
  <c r="E610" i="1"/>
  <c r="E462" i="1"/>
  <c r="E325" i="1"/>
  <c r="E1103" i="1"/>
  <c r="E224" i="1"/>
  <c r="E1104" i="1"/>
  <c r="E880" i="1"/>
  <c r="E1105" i="1"/>
  <c r="E611" i="1"/>
  <c r="E463" i="1"/>
  <c r="E47" i="1"/>
  <c r="E1106" i="1"/>
  <c r="E48" i="1"/>
  <c r="E612" i="1"/>
  <c r="E261" i="1"/>
  <c r="E464" i="1"/>
  <c r="E613" i="1"/>
  <c r="E614" i="1"/>
  <c r="E326" i="1"/>
  <c r="E49" i="1"/>
  <c r="E615" i="1"/>
  <c r="E1284" i="1"/>
  <c r="E1302" i="1"/>
  <c r="E982" i="1"/>
  <c r="E465" i="1"/>
  <c r="E225" i="1"/>
  <c r="E262" i="1"/>
  <c r="E616" i="1"/>
  <c r="E983" i="1"/>
  <c r="E50" i="1"/>
  <c r="E617" i="1"/>
  <c r="E226" i="1"/>
  <c r="E618" i="1"/>
  <c r="E1107" i="1"/>
  <c r="E881" i="1"/>
  <c r="E327" i="1"/>
  <c r="E619" i="1"/>
  <c r="E620" i="1"/>
  <c r="E51" i="1"/>
  <c r="E466" i="1"/>
  <c r="E52" i="1"/>
  <c r="E621" i="1"/>
  <c r="E431" i="1"/>
  <c r="E622" i="1"/>
  <c r="E623" i="1"/>
  <c r="E882" i="1"/>
  <c r="E53" i="1"/>
  <c r="E1303" i="1"/>
  <c r="E54" i="1"/>
  <c r="E55" i="1"/>
  <c r="E227" i="1"/>
  <c r="E467" i="1"/>
  <c r="E56" i="1"/>
  <c r="E624" i="1"/>
  <c r="E57" i="1"/>
  <c r="E468" i="1"/>
  <c r="E328" i="1"/>
  <c r="E58" i="1"/>
  <c r="E59" i="1"/>
  <c r="E883" i="1"/>
  <c r="E469" i="1"/>
  <c r="E625" i="1"/>
  <c r="E60" i="1"/>
  <c r="E1108" i="1"/>
  <c r="E329" i="1"/>
  <c r="E1109" i="1"/>
  <c r="E61" i="1"/>
  <c r="E432" i="1"/>
  <c r="E1023" i="1"/>
  <c r="E62" i="1"/>
  <c r="E1110" i="1"/>
  <c r="E330" i="1"/>
  <c r="E263" i="1"/>
  <c r="E626" i="1"/>
  <c r="E984" i="1"/>
  <c r="E985" i="1"/>
  <c r="E470" i="1"/>
  <c r="E986" i="1"/>
  <c r="E471" i="1"/>
  <c r="E63" i="1"/>
  <c r="E64" i="1"/>
  <c r="E987" i="1"/>
  <c r="E418" i="1"/>
  <c r="E884" i="1"/>
  <c r="E627" i="1"/>
  <c r="E1111" i="1"/>
  <c r="E65" i="1"/>
  <c r="E885" i="1"/>
  <c r="E66" i="1"/>
  <c r="E67" i="1"/>
  <c r="E472" i="1"/>
  <c r="E886" i="1"/>
  <c r="E264" i="1"/>
  <c r="E473" i="1"/>
  <c r="E331" i="1"/>
  <c r="E474" i="1"/>
  <c r="E988" i="1"/>
  <c r="E68" i="1"/>
  <c r="E887" i="1"/>
  <c r="E475" i="1"/>
  <c r="E888" i="1"/>
  <c r="E628" i="1"/>
  <c r="E989" i="1"/>
  <c r="E69" i="1"/>
  <c r="E889" i="1"/>
  <c r="E629" i="1"/>
  <c r="E70" i="1"/>
  <c r="E71" i="1"/>
  <c r="E72" i="1"/>
  <c r="E265" i="1"/>
  <c r="E332" i="1"/>
  <c r="E333" i="1"/>
  <c r="E630" i="1"/>
  <c r="E1112" i="1"/>
  <c r="E631" i="1"/>
  <c r="E632" i="1"/>
  <c r="E633" i="1"/>
  <c r="E476" i="1"/>
  <c r="E634" i="1"/>
  <c r="E635" i="1"/>
  <c r="E636" i="1"/>
  <c r="E990" i="1"/>
  <c r="E1309" i="1"/>
  <c r="E73" i="1"/>
  <c r="E1113" i="1"/>
  <c r="E890" i="1"/>
  <c r="E637" i="1"/>
  <c r="E891" i="1"/>
  <c r="E433" i="1"/>
  <c r="E638" i="1"/>
  <c r="E1024" i="1"/>
  <c r="E434" i="1"/>
  <c r="E639" i="1"/>
  <c r="E334" i="1"/>
  <c r="E477" i="1"/>
  <c r="E478" i="1"/>
  <c r="E1310" i="1"/>
  <c r="E640" i="1"/>
  <c r="E1114" i="1"/>
  <c r="E641" i="1"/>
  <c r="E74" i="1"/>
  <c r="E75" i="1"/>
  <c r="E335" i="1"/>
  <c r="E266" i="1"/>
  <c r="E642" i="1"/>
  <c r="E479" i="1"/>
  <c r="E76" i="1"/>
  <c r="E1115" i="1"/>
  <c r="E336" i="1"/>
  <c r="E892" i="1"/>
  <c r="E480" i="1"/>
  <c r="E77" i="1"/>
  <c r="E1116" i="1"/>
  <c r="E78" i="1"/>
  <c r="E79" i="1"/>
  <c r="E80" i="1"/>
  <c r="E643" i="1"/>
  <c r="E1025" i="1"/>
  <c r="E337" i="1"/>
  <c r="E893" i="1"/>
  <c r="E644" i="1"/>
  <c r="E645" i="1"/>
  <c r="E894" i="1"/>
  <c r="E646" i="1"/>
  <c r="E895" i="1"/>
  <c r="E1026" i="1"/>
  <c r="E481" i="1"/>
  <c r="E1117" i="1"/>
  <c r="E81" i="1"/>
  <c r="E896" i="1"/>
  <c r="E1304" i="1"/>
  <c r="E897" i="1"/>
  <c r="E1118" i="1"/>
  <c r="E1119" i="1"/>
  <c r="E267" i="1"/>
  <c r="E228" i="1"/>
  <c r="E647" i="1"/>
  <c r="E648" i="1"/>
  <c r="E649" i="1"/>
  <c r="E1120" i="1"/>
  <c r="E1121" i="1"/>
  <c r="E1122" i="1"/>
  <c r="E650" i="1"/>
  <c r="E1123" i="1"/>
  <c r="E338" i="1"/>
  <c r="E435" i="1"/>
  <c r="E651" i="1"/>
  <c r="E82" i="1"/>
  <c r="E652" i="1"/>
  <c r="E898" i="1"/>
  <c r="E1124" i="1"/>
  <c r="E83" i="1"/>
  <c r="E339" i="1"/>
  <c r="E653" i="1"/>
  <c r="E899" i="1"/>
  <c r="E1321" i="1"/>
  <c r="E1125" i="1"/>
  <c r="E1126" i="1"/>
  <c r="E654" i="1"/>
  <c r="E655" i="1"/>
  <c r="E656" i="1"/>
  <c r="E84" i="1"/>
  <c r="E900" i="1"/>
  <c r="E657" i="1"/>
  <c r="E85" i="1"/>
  <c r="E901" i="1"/>
  <c r="E658" i="1"/>
  <c r="E1027" i="1"/>
  <c r="E1028" i="1"/>
  <c r="E1127" i="1"/>
  <c r="E340" i="1"/>
  <c r="E659" i="1"/>
  <c r="E1128" i="1"/>
  <c r="E1129" i="1"/>
  <c r="E86" i="1"/>
  <c r="E87" i="1"/>
  <c r="E991" i="1"/>
  <c r="E660" i="1"/>
  <c r="E661" i="1"/>
  <c r="E662" i="1"/>
  <c r="E1130" i="1"/>
  <c r="E341" i="1"/>
  <c r="E342" i="1"/>
  <c r="E343" i="1"/>
  <c r="E1029" i="1"/>
  <c r="E436" i="1"/>
  <c r="E663" i="1"/>
  <c r="E902" i="1"/>
  <c r="E482" i="1"/>
  <c r="E1131" i="1"/>
  <c r="E88" i="1"/>
  <c r="E1132" i="1"/>
  <c r="E1133" i="1"/>
  <c r="E89" i="1"/>
  <c r="E1134" i="1"/>
  <c r="E90" i="1"/>
  <c r="E1135" i="1"/>
  <c r="E268" i="1"/>
  <c r="E1285" i="1"/>
  <c r="E483" i="1"/>
  <c r="E91" i="1"/>
  <c r="E1136" i="1"/>
  <c r="E903" i="1"/>
  <c r="E484" i="1"/>
  <c r="E992" i="1"/>
  <c r="E1137" i="1"/>
  <c r="E419" i="1"/>
  <c r="E904" i="1"/>
  <c r="E664" i="1"/>
  <c r="E665" i="1"/>
  <c r="E1286" i="1"/>
  <c r="E905" i="1"/>
  <c r="E92" i="1"/>
  <c r="E93" i="1"/>
  <c r="E344" i="1"/>
  <c r="E906" i="1"/>
  <c r="E666" i="1"/>
  <c r="E485" i="1"/>
  <c r="E907" i="1"/>
  <c r="E94" i="1"/>
  <c r="E1138" i="1"/>
  <c r="E1139" i="1"/>
  <c r="E95" i="1"/>
  <c r="E96" i="1"/>
  <c r="E1030" i="1"/>
  <c r="E97" i="1"/>
  <c r="E667" i="1"/>
  <c r="E486" i="1"/>
  <c r="E98" i="1"/>
  <c r="E1311" i="1"/>
  <c r="E487" i="1"/>
  <c r="E345" i="1"/>
  <c r="E668" i="1"/>
  <c r="E669" i="1"/>
  <c r="E908" i="1"/>
  <c r="E488" i="1"/>
  <c r="E909" i="1"/>
  <c r="E346" i="1"/>
  <c r="E910" i="1"/>
  <c r="E911" i="1"/>
  <c r="E912" i="1"/>
  <c r="E670" i="1"/>
  <c r="E671" i="1"/>
  <c r="E347" i="1"/>
  <c r="E489" i="1"/>
  <c r="E672" i="1"/>
  <c r="E99" i="1"/>
  <c r="E673" i="1"/>
  <c r="E1140" i="1"/>
  <c r="E674" i="1"/>
  <c r="E675" i="1"/>
  <c r="E676" i="1"/>
  <c r="E677" i="1"/>
  <c r="E1141" i="1"/>
  <c r="E348" i="1"/>
  <c r="E1142" i="1"/>
  <c r="E349" i="1"/>
  <c r="E269" i="1"/>
  <c r="E678" i="1"/>
  <c r="E350" i="1"/>
  <c r="E490" i="1"/>
  <c r="E679" i="1"/>
  <c r="E680" i="1"/>
  <c r="E437" i="1"/>
  <c r="E351" i="1"/>
  <c r="E1143" i="1"/>
  <c r="E229" i="1"/>
  <c r="E681" i="1"/>
  <c r="E682" i="1"/>
  <c r="E683" i="1"/>
  <c r="E1144" i="1"/>
  <c r="E1145" i="1"/>
  <c r="E1146" i="1"/>
  <c r="E1147" i="1"/>
  <c r="E1148" i="1"/>
  <c r="E1149" i="1"/>
  <c r="E1150" i="1"/>
  <c r="E684" i="1"/>
  <c r="E270" i="1"/>
  <c r="E1151" i="1"/>
  <c r="E1152" i="1"/>
  <c r="E230" i="1"/>
  <c r="E685" i="1"/>
  <c r="E686" i="1"/>
  <c r="E687" i="1"/>
  <c r="E913" i="1"/>
  <c r="E688" i="1"/>
  <c r="E689" i="1"/>
  <c r="E491" i="1"/>
  <c r="E1153" i="1"/>
  <c r="E492" i="1"/>
  <c r="E100" i="1"/>
  <c r="E493" i="1"/>
  <c r="E231" i="1"/>
  <c r="E420" i="1"/>
  <c r="E1312" i="1"/>
  <c r="E690" i="1"/>
  <c r="E101" i="1"/>
  <c r="E691" i="1"/>
  <c r="E692" i="1"/>
  <c r="E914" i="1"/>
  <c r="E693" i="1"/>
  <c r="E694" i="1"/>
  <c r="E271" i="1"/>
  <c r="E102" i="1"/>
  <c r="E1154" i="1"/>
  <c r="E695" i="1"/>
  <c r="E494" i="1"/>
  <c r="E1155" i="1"/>
  <c r="E103" i="1"/>
  <c r="E495" i="1"/>
  <c r="E104" i="1"/>
  <c r="E496" i="1"/>
  <c r="E232" i="1"/>
  <c r="E497" i="1"/>
  <c r="E352" i="1"/>
  <c r="E696" i="1"/>
  <c r="E697" i="1"/>
  <c r="E698" i="1"/>
  <c r="E233" i="1"/>
  <c r="E353" i="1"/>
  <c r="E105" i="1"/>
  <c r="E699" i="1"/>
  <c r="E234" i="1"/>
  <c r="E1313" i="1"/>
  <c r="E700" i="1"/>
  <c r="E701" i="1"/>
  <c r="E106" i="1"/>
  <c r="E354" i="1"/>
  <c r="E355" i="1"/>
  <c r="E272" i="1"/>
  <c r="E273" i="1"/>
  <c r="E274" i="1"/>
  <c r="E107" i="1"/>
  <c r="E356" i="1"/>
  <c r="E915" i="1"/>
  <c r="E916" i="1"/>
  <c r="E702" i="1"/>
  <c r="E703" i="1"/>
  <c r="E498" i="1"/>
  <c r="E704" i="1"/>
  <c r="E705" i="1"/>
  <c r="E706" i="1"/>
  <c r="E499" i="1"/>
  <c r="E357" i="1"/>
  <c r="E438" i="1"/>
  <c r="E358" i="1"/>
  <c r="E500" i="1"/>
  <c r="E108" i="1"/>
  <c r="E917" i="1"/>
  <c r="E707" i="1"/>
  <c r="E1156" i="1"/>
  <c r="E275" i="1"/>
  <c r="E1157" i="1"/>
  <c r="E359" i="1"/>
  <c r="E1158" i="1"/>
  <c r="E109" i="1"/>
  <c r="E918" i="1"/>
  <c r="E1031" i="1"/>
  <c r="E919" i="1"/>
  <c r="E110" i="1"/>
  <c r="E708" i="1"/>
  <c r="E709" i="1"/>
  <c r="E710" i="1"/>
  <c r="E711" i="1"/>
  <c r="E1287" i="1"/>
  <c r="E1288" i="1"/>
  <c r="E235" i="1"/>
  <c r="E1159" i="1"/>
  <c r="E1160" i="1"/>
  <c r="E712" i="1"/>
  <c r="E1161" i="1"/>
  <c r="E276" i="1"/>
  <c r="E713" i="1"/>
  <c r="E277" i="1"/>
  <c r="E111" i="1"/>
  <c r="E1032" i="1"/>
  <c r="E993" i="1"/>
  <c r="E714" i="1"/>
  <c r="E360" i="1"/>
  <c r="E1033" i="1"/>
  <c r="E715" i="1"/>
  <c r="E716" i="1"/>
  <c r="E1289" i="1"/>
  <c r="E1290" i="1"/>
  <c r="E501" i="1"/>
  <c r="E112" i="1"/>
  <c r="E236" i="1"/>
  <c r="E113" i="1"/>
  <c r="E278" i="1"/>
  <c r="E717" i="1"/>
  <c r="E920" i="1"/>
  <c r="E502" i="1"/>
  <c r="E503" i="1"/>
  <c r="E421" i="1"/>
  <c r="E361" i="1"/>
  <c r="E1162" i="1"/>
  <c r="E422" i="1"/>
  <c r="E921" i="1"/>
  <c r="E439" i="1"/>
  <c r="E1163" i="1"/>
  <c r="E1164" i="1"/>
  <c r="E1165" i="1"/>
  <c r="E1166" i="1"/>
  <c r="E114" i="1"/>
  <c r="E1167" i="1"/>
  <c r="E1168" i="1"/>
  <c r="E1169" i="1"/>
  <c r="E362" i="1"/>
  <c r="E1034" i="1"/>
  <c r="E115" i="1"/>
  <c r="E718" i="1"/>
  <c r="E1170" i="1"/>
  <c r="E237" i="1"/>
  <c r="E719" i="1"/>
  <c r="E1035" i="1"/>
  <c r="E116" i="1"/>
  <c r="E504" i="1"/>
  <c r="E720" i="1"/>
  <c r="E1171" i="1"/>
  <c r="E117" i="1"/>
  <c r="E1172" i="1"/>
  <c r="E721" i="1"/>
  <c r="E722" i="1"/>
  <c r="E118" i="1"/>
  <c r="E922" i="1"/>
  <c r="E119" i="1"/>
  <c r="E120" i="1"/>
  <c r="E121" i="1"/>
  <c r="E505" i="1"/>
  <c r="E723" i="1"/>
  <c r="E122" i="1"/>
  <c r="E724" i="1"/>
  <c r="E725" i="1"/>
  <c r="E506" i="1"/>
  <c r="E1173" i="1"/>
  <c r="E1322" i="1"/>
  <c r="E363" i="1"/>
  <c r="E1174" i="1"/>
  <c r="E1036" i="1"/>
  <c r="E726" i="1"/>
  <c r="E727" i="1"/>
  <c r="E728" i="1"/>
  <c r="E923" i="1"/>
  <c r="E1037" i="1"/>
  <c r="E729" i="1"/>
  <c r="E238" i="1"/>
  <c r="E279" i="1"/>
  <c r="E1175" i="1"/>
  <c r="E507" i="1"/>
  <c r="E123" i="1"/>
  <c r="E124" i="1"/>
  <c r="E280" i="1"/>
  <c r="E1038" i="1"/>
  <c r="E281" i="1"/>
  <c r="E1314" i="1"/>
  <c r="E1176" i="1"/>
  <c r="E730" i="1"/>
  <c r="E924" i="1"/>
  <c r="E508" i="1"/>
  <c r="E731" i="1"/>
  <c r="E732" i="1"/>
  <c r="E733" i="1"/>
  <c r="E125" i="1"/>
  <c r="E440" i="1"/>
  <c r="E734" i="1"/>
  <c r="E735" i="1"/>
  <c r="E736" i="1"/>
  <c r="E1291" i="1"/>
  <c r="E737" i="1"/>
  <c r="E126" i="1"/>
  <c r="E509" i="1"/>
  <c r="E510" i="1"/>
  <c r="E1323" i="1"/>
  <c r="E925" i="1"/>
  <c r="E738" i="1"/>
  <c r="E739" i="1"/>
  <c r="E740" i="1"/>
  <c r="E741" i="1"/>
  <c r="E742" i="1"/>
  <c r="E127" i="1"/>
  <c r="E743" i="1"/>
  <c r="E364" i="1"/>
  <c r="E744" i="1"/>
  <c r="E1177" i="1"/>
  <c r="E128" i="1"/>
  <c r="E1292" i="1"/>
  <c r="E1293" i="1"/>
  <c r="E1294" i="1"/>
  <c r="E129" i="1"/>
  <c r="E745" i="1"/>
  <c r="E441" i="1"/>
  <c r="E746" i="1"/>
  <c r="E926" i="1"/>
  <c r="E423" i="1"/>
  <c r="E365" i="1"/>
  <c r="E130" i="1"/>
  <c r="E131" i="1"/>
  <c r="E747" i="1"/>
  <c r="E511" i="1"/>
  <c r="E748" i="1"/>
  <c r="E366" i="1"/>
  <c r="E749" i="1"/>
  <c r="E750" i="1"/>
  <c r="E132" i="1"/>
  <c r="E751" i="1"/>
  <c r="E752" i="1"/>
  <c r="E927" i="1"/>
  <c r="E994" i="1"/>
  <c r="E753" i="1"/>
  <c r="E754" i="1"/>
  <c r="E133" i="1"/>
  <c r="E928" i="1"/>
  <c r="E995" i="1"/>
  <c r="E929" i="1"/>
  <c r="E755" i="1"/>
  <c r="E134" i="1"/>
  <c r="E239" i="1"/>
  <c r="E930" i="1"/>
  <c r="E135" i="1"/>
  <c r="E996" i="1"/>
  <c r="E1178" i="1"/>
  <c r="E756" i="1"/>
  <c r="E757" i="1"/>
  <c r="E367" i="1"/>
  <c r="E282" i="1"/>
  <c r="E368" i="1"/>
  <c r="E1315" i="1"/>
  <c r="E758" i="1"/>
  <c r="E931" i="1"/>
  <c r="E759" i="1"/>
  <c r="E369" i="1"/>
  <c r="E760" i="1"/>
  <c r="E370" i="1"/>
  <c r="E761" i="1"/>
  <c r="E240" i="1"/>
  <c r="E932" i="1"/>
  <c r="E762" i="1"/>
  <c r="E763" i="1"/>
  <c r="E764" i="1"/>
  <c r="E1039" i="1"/>
  <c r="E136" i="1"/>
  <c r="E512" i="1"/>
  <c r="E765" i="1"/>
  <c r="E933" i="1"/>
  <c r="E283" i="1"/>
  <c r="E371" i="1"/>
  <c r="E241" i="1"/>
  <c r="E372" i="1"/>
  <c r="E934" i="1"/>
  <c r="E373" i="1"/>
  <c r="E997" i="1"/>
  <c r="E998" i="1"/>
  <c r="E137" i="1"/>
  <c r="E374" i="1"/>
  <c r="E766" i="1"/>
  <c r="E767" i="1"/>
  <c r="E768" i="1"/>
  <c r="E769" i="1"/>
  <c r="E138" i="1"/>
  <c r="E513" i="1"/>
  <c r="E375" i="1"/>
  <c r="E284" i="1"/>
  <c r="E1012" i="1"/>
  <c r="E1179" i="1"/>
  <c r="E770" i="1"/>
  <c r="E771" i="1"/>
  <c r="E935" i="1"/>
  <c r="E1040" i="1"/>
  <c r="E1041" i="1"/>
  <c r="E936" i="1"/>
  <c r="E1180" i="1"/>
  <c r="E937" i="1"/>
  <c r="E139" i="1"/>
  <c r="E938" i="1"/>
  <c r="E1181" i="1"/>
  <c r="E1042" i="1"/>
  <c r="E1295" i="1"/>
  <c r="E772" i="1"/>
  <c r="E140" i="1"/>
  <c r="E1043" i="1"/>
  <c r="E376" i="1"/>
  <c r="E377" i="1"/>
  <c r="E514" i="1"/>
  <c r="E378" i="1"/>
  <c r="E1305" i="1"/>
  <c r="E379" i="1"/>
  <c r="E141" i="1"/>
  <c r="E142" i="1"/>
  <c r="E515" i="1"/>
  <c r="E773" i="1"/>
  <c r="E774" i="1"/>
  <c r="E775" i="1"/>
  <c r="E776" i="1"/>
  <c r="E777" i="1"/>
  <c r="E380" i="1"/>
  <c r="E778" i="1"/>
  <c r="E143" i="1"/>
  <c r="E144" i="1"/>
  <c r="E1044" i="1"/>
  <c r="E999" i="1"/>
  <c r="E1000" i="1"/>
  <c r="E779" i="1"/>
  <c r="E780" i="1"/>
  <c r="E781" i="1"/>
  <c r="E939" i="1"/>
  <c r="E381" i="1"/>
  <c r="E940" i="1"/>
  <c r="E941" i="1"/>
  <c r="E782" i="1"/>
  <c r="E516" i="1"/>
  <c r="E424" i="1"/>
  <c r="E1182" i="1"/>
  <c r="E382" i="1"/>
  <c r="E942" i="1"/>
  <c r="E943" i="1"/>
  <c r="E517" i="1"/>
  <c r="E944" i="1"/>
  <c r="E145" i="1"/>
  <c r="E783" i="1"/>
  <c r="E518" i="1"/>
  <c r="E383" i="1"/>
  <c r="E784" i="1"/>
  <c r="E1316" i="1"/>
  <c r="E146" i="1"/>
  <c r="E785" i="1"/>
  <c r="E285" i="1"/>
  <c r="E147" i="1"/>
  <c r="E519" i="1"/>
  <c r="E786" i="1"/>
  <c r="E1183" i="1"/>
  <c r="E1184" i="1"/>
  <c r="E425" i="1"/>
  <c r="E148" i="1"/>
  <c r="E945" i="1"/>
  <c r="E520" i="1"/>
  <c r="E1185" i="1"/>
  <c r="E1324" i="1"/>
  <c r="E787" i="1"/>
  <c r="E788" i="1"/>
  <c r="E286" i="1"/>
  <c r="E521" i="1"/>
  <c r="E149" i="1"/>
  <c r="E789" i="1"/>
  <c r="E790" i="1"/>
  <c r="E791" i="1"/>
  <c r="E946" i="1"/>
  <c r="E792" i="1"/>
  <c r="E793" i="1"/>
  <c r="E794" i="1"/>
  <c r="E947" i="1"/>
  <c r="E150" i="1"/>
  <c r="E795" i="1"/>
  <c r="E151" i="1"/>
  <c r="E152" i="1"/>
  <c r="E1186" i="1"/>
  <c r="E796" i="1"/>
  <c r="E384" i="1"/>
  <c r="E385" i="1"/>
  <c r="E442" i="1"/>
  <c r="E1325" i="1"/>
  <c r="E386" i="1"/>
  <c r="E797" i="1"/>
  <c r="E1001" i="1"/>
  <c r="E1002" i="1"/>
  <c r="E798" i="1"/>
  <c r="E153" i="1"/>
  <c r="E522" i="1"/>
  <c r="E1187" i="1"/>
  <c r="E1188" i="1"/>
  <c r="E1189" i="1"/>
  <c r="E1190" i="1"/>
  <c r="E799" i="1"/>
  <c r="E1191" i="1"/>
  <c r="E800" i="1"/>
  <c r="E154" i="1"/>
  <c r="E1003" i="1"/>
  <c r="E523" i="1"/>
  <c r="E1004" i="1"/>
  <c r="E387" i="1"/>
  <c r="E155" i="1"/>
  <c r="E388" i="1"/>
  <c r="E801" i="1"/>
  <c r="E948" i="1"/>
  <c r="E802" i="1"/>
  <c r="E803" i="1"/>
  <c r="E804" i="1"/>
  <c r="E805" i="1"/>
  <c r="E156" i="1"/>
  <c r="E524" i="1"/>
  <c r="E806" i="1"/>
  <c r="E389" i="1"/>
  <c r="E287" i="1"/>
  <c r="E1192" i="1"/>
  <c r="E1193" i="1"/>
  <c r="E1194" i="1"/>
  <c r="E525" i="1"/>
  <c r="E288" i="1"/>
  <c r="E1045" i="1"/>
  <c r="E157" i="1"/>
  <c r="E526" i="1"/>
  <c r="E158" i="1"/>
  <c r="E1195" i="1"/>
  <c r="E527" i="1"/>
  <c r="E242" i="1"/>
  <c r="E1196" i="1"/>
  <c r="E1197" i="1"/>
  <c r="E159" i="1"/>
  <c r="E1198" i="1"/>
  <c r="E1199" i="1"/>
  <c r="E528" i="1"/>
  <c r="E1046" i="1"/>
  <c r="E949" i="1"/>
  <c r="E807" i="1"/>
  <c r="E808" i="1"/>
  <c r="E1047" i="1"/>
  <c r="E160" i="1"/>
  <c r="E1048" i="1"/>
  <c r="E161" i="1"/>
  <c r="E1200" i="1"/>
  <c r="E1201" i="1"/>
  <c r="E289" i="1"/>
  <c r="E162" i="1"/>
  <c r="E163" i="1"/>
  <c r="E164" i="1"/>
  <c r="E809" i="1"/>
  <c r="E243" i="1"/>
  <c r="E1049" i="1"/>
  <c r="E1050" i="1"/>
  <c r="E1051" i="1"/>
  <c r="E1052" i="1"/>
  <c r="E950" i="1"/>
  <c r="E810" i="1"/>
  <c r="E811" i="1"/>
  <c r="E812" i="1"/>
  <c r="E529" i="1"/>
  <c r="E530" i="1"/>
  <c r="E531" i="1"/>
  <c r="E813" i="1"/>
  <c r="E1202" i="1"/>
  <c r="E1326" i="1"/>
  <c r="E1053" i="1"/>
  <c r="E814" i="1"/>
  <c r="E1054" i="1"/>
  <c r="E165" i="1"/>
  <c r="E290" i="1"/>
  <c r="E166" i="1"/>
  <c r="E815" i="1"/>
  <c r="E532" i="1"/>
  <c r="E816" i="1"/>
  <c r="E817" i="1"/>
  <c r="E818" i="1"/>
  <c r="E533" i="1"/>
  <c r="E1203" i="1"/>
  <c r="E390" i="1"/>
  <c r="E951" i="1"/>
  <c r="E1055" i="1"/>
  <c r="E1005" i="1"/>
  <c r="E819" i="1"/>
  <c r="E167" i="1"/>
  <c r="E168" i="1"/>
  <c r="E391" i="1"/>
  <c r="E244" i="1"/>
  <c r="E169" i="1"/>
  <c r="E1306" i="1"/>
  <c r="E1204" i="1"/>
  <c r="E1317" i="1"/>
  <c r="E534" i="1"/>
  <c r="E1056" i="1"/>
  <c r="E170" i="1"/>
  <c r="E171" i="1"/>
  <c r="E1057" i="1"/>
  <c r="E1058" i="1"/>
  <c r="E952" i="1"/>
  <c r="E1318" i="1"/>
  <c r="E535" i="1"/>
  <c r="E1059" i="1"/>
  <c r="E536" i="1"/>
  <c r="E172" i="1"/>
  <c r="E291" i="1"/>
  <c r="E820" i="1"/>
  <c r="E953" i="1"/>
  <c r="E954" i="1"/>
  <c r="E173" i="1"/>
  <c r="E821" i="1"/>
  <c r="E174" i="1"/>
  <c r="E822" i="1"/>
  <c r="E392" i="1"/>
  <c r="E955" i="1"/>
  <c r="E1060" i="1"/>
  <c r="E292" i="1"/>
  <c r="E175" i="1"/>
  <c r="E1205" i="1"/>
  <c r="E393" i="1"/>
  <c r="E394" i="1"/>
  <c r="E395" i="1"/>
  <c r="E396" i="1"/>
  <c r="E823" i="1"/>
  <c r="E824" i="1"/>
  <c r="E825" i="1"/>
  <c r="E537" i="1"/>
  <c r="E1006" i="1"/>
  <c r="E538" i="1"/>
  <c r="E1007" i="1"/>
  <c r="E956" i="1"/>
  <c r="E245" i="1"/>
  <c r="E176" i="1"/>
  <c r="E1206" i="1"/>
  <c r="E1207" i="1"/>
  <c r="E397" i="1"/>
  <c r="E957" i="1"/>
  <c r="E1208" i="1"/>
  <c r="E1209" i="1"/>
  <c r="E398" i="1"/>
  <c r="E293" i="1"/>
  <c r="E1296" i="1"/>
  <c r="E1061" i="1"/>
  <c r="E246" i="1"/>
  <c r="E1062" i="1"/>
  <c r="E1210" i="1"/>
  <c r="E539" i="1"/>
  <c r="E247" i="1"/>
  <c r="E248" i="1"/>
  <c r="E1063" i="1"/>
  <c r="E1064" i="1"/>
  <c r="E399" i="1"/>
  <c r="E177" i="1"/>
  <c r="E540" i="1"/>
  <c r="E1065" i="1"/>
  <c r="E178" i="1"/>
  <c r="E179" i="1"/>
  <c r="E958" i="1"/>
  <c r="E1211" i="1"/>
  <c r="E1212" i="1"/>
  <c r="E826" i="1"/>
  <c r="E959" i="1"/>
  <c r="E827" i="1"/>
  <c r="E960" i="1"/>
  <c r="E180" i="1"/>
  <c r="E828" i="1"/>
  <c r="E829" i="1"/>
  <c r="E830" i="1"/>
  <c r="E831" i="1"/>
  <c r="E832" i="1"/>
  <c r="E181" i="1"/>
  <c r="E182" i="1"/>
  <c r="E833" i="1"/>
  <c r="E1319" i="1"/>
  <c r="E400" i="1"/>
  <c r="E401" i="1"/>
  <c r="E294" i="1"/>
  <c r="E183" i="1"/>
  <c r="E541" i="1"/>
  <c r="E961" i="1"/>
  <c r="E1213" i="1"/>
  <c r="E962" i="1"/>
  <c r="E184" i="1"/>
  <c r="E1066" i="1"/>
  <c r="E185" i="1"/>
  <c r="E295" i="1"/>
  <c r="E1214" i="1"/>
  <c r="E402" i="1"/>
  <c r="E1067" i="1"/>
  <c r="E542" i="1"/>
  <c r="E186" i="1"/>
  <c r="E296" i="1"/>
  <c r="E187" i="1"/>
  <c r="E249" i="1"/>
  <c r="E543" i="1"/>
  <c r="E544" i="1"/>
  <c r="E834" i="1"/>
  <c r="E835" i="1"/>
  <c r="E426" i="1"/>
  <c r="E188" i="1"/>
  <c r="E1215" i="1"/>
  <c r="E545" i="1"/>
  <c r="E189" i="1"/>
  <c r="E836" i="1"/>
  <c r="E1297" i="1"/>
  <c r="E1216" i="1"/>
  <c r="E1217" i="1"/>
  <c r="E1068" i="1"/>
  <c r="E963" i="1"/>
  <c r="E190" i="1"/>
  <c r="E191" i="1"/>
  <c r="E297" i="1"/>
  <c r="E1298" i="1"/>
  <c r="E1299" i="1"/>
  <c r="E443" i="1"/>
  <c r="E192" i="1"/>
  <c r="E403" i="1"/>
  <c r="E837" i="1"/>
  <c r="E193" i="1"/>
  <c r="E838" i="1"/>
  <c r="E839" i="1"/>
  <c r="E194" i="1"/>
  <c r="E840" i="1"/>
  <c r="E841" i="1"/>
  <c r="E842" i="1"/>
  <c r="E843" i="1"/>
  <c r="E844" i="1"/>
  <c r="E1218" i="1"/>
  <c r="E1219" i="1"/>
  <c r="E1220" i="1"/>
  <c r="E298" i="1"/>
  <c r="E404" i="1"/>
  <c r="E1221" i="1"/>
  <c r="E1222" i="1"/>
  <c r="E195" i="1"/>
  <c r="E1223" i="1"/>
  <c r="E845" i="1"/>
  <c r="E846" i="1"/>
  <c r="E847" i="1"/>
  <c r="E299" i="1"/>
  <c r="E405" i="1"/>
  <c r="E300" i="1"/>
  <c r="E546" i="1"/>
  <c r="E848" i="1"/>
  <c r="E849" i="1"/>
  <c r="E850" i="1"/>
  <c r="E964" i="1"/>
  <c r="E851" i="1"/>
  <c r="E965" i="1"/>
  <c r="E301" i="1"/>
  <c r="E966" i="1"/>
  <c r="E967" i="1"/>
  <c r="E427" i="1"/>
  <c r="E196" i="1"/>
  <c r="E197" i="1"/>
  <c r="E198" i="1"/>
  <c r="E1224" i="1"/>
  <c r="E1069" i="1"/>
  <c r="E406" i="1"/>
  <c r="E547" i="1"/>
  <c r="E1079" i="1"/>
  <c r="E548" i="1"/>
  <c r="E250" i="1"/>
  <c r="E549" i="1"/>
  <c r="E199" i="1"/>
  <c r="E1225" i="1"/>
  <c r="E1226" i="1"/>
  <c r="E852" i="1"/>
  <c r="E853" i="1"/>
  <c r="E854" i="1"/>
  <c r="E968" i="1"/>
  <c r="E550" i="1"/>
  <c r="E1070" i="1"/>
  <c r="E407" i="1"/>
  <c r="E551" i="1"/>
  <c r="E1071" i="1"/>
  <c r="E200" i="1"/>
  <c r="E855" i="1"/>
  <c r="E201" i="1"/>
  <c r="E408" i="1"/>
  <c r="E1072" i="1"/>
  <c r="E1073" i="1"/>
  <c r="E1227" i="1"/>
  <c r="E202" i="1"/>
  <c r="E969" i="1"/>
  <c r="E970" i="1"/>
  <c r="E1074" i="1"/>
  <c r="E1228" i="1"/>
  <c r="E856" i="1"/>
  <c r="E857" i="1"/>
  <c r="E858" i="1"/>
  <c r="E859" i="1"/>
  <c r="E203" i="1"/>
  <c r="E251" i="1"/>
  <c r="E1075" i="1"/>
  <c r="E1076" i="1"/>
  <c r="E1077" i="1"/>
  <c r="E860" i="1"/>
  <c r="E204" i="1"/>
  <c r="E971" i="1"/>
  <c r="E409" i="1"/>
  <c r="E205" i="1"/>
  <c r="E972" i="1"/>
  <c r="E552" i="1"/>
  <c r="E973" i="1"/>
  <c r="E861" i="1"/>
  <c r="E252" i="1"/>
  <c r="E1229" i="1"/>
  <c r="E410" i="1"/>
  <c r="E1008" i="1"/>
  <c r="E1230" i="1"/>
  <c r="E1231" i="1"/>
  <c r="E1232" i="1"/>
  <c r="E553" i="1"/>
  <c r="E1233" i="1"/>
  <c r="E1234" i="1"/>
  <c r="E1235" i="1"/>
  <c r="E1236" i="1"/>
  <c r="E974" i="1"/>
  <c r="E554" i="1"/>
  <c r="E206" i="1"/>
  <c r="E555" i="1"/>
  <c r="E1237" i="1"/>
  <c r="E1238" i="1"/>
  <c r="E1239" i="1"/>
  <c r="E302" i="1"/>
  <c r="E207" i="1"/>
  <c r="E1240" i="1"/>
  <c r="E411" i="1"/>
  <c r="E556" i="1"/>
  <c r="E1241" i="1"/>
  <c r="E253" i="1"/>
  <c r="E862" i="1"/>
  <c r="E428" i="1"/>
  <c r="E863" i="1"/>
  <c r="E864" i="1"/>
  <c r="E412" i="1"/>
  <c r="E1242" i="1"/>
  <c r="E1243" i="1"/>
  <c r="E1244" i="1"/>
  <c r="E1245" i="1"/>
  <c r="E1246" i="1"/>
  <c r="E1247" i="1"/>
  <c r="E1248" i="1"/>
  <c r="E1249" i="1"/>
  <c r="E208" i="1"/>
  <c r="E413" i="1"/>
  <c r="E557" i="1"/>
  <c r="E209" i="1"/>
  <c r="E1250" i="1"/>
  <c r="E1251" i="1"/>
  <c r="E558" i="1"/>
  <c r="E1252" i="1"/>
  <c r="E210" i="1"/>
  <c r="E1009" i="1"/>
  <c r="E559" i="1"/>
  <c r="E975" i="1"/>
  <c r="E1253" i="1"/>
  <c r="E1254" i="1"/>
  <c r="E1255" i="1"/>
  <c r="E976" i="1"/>
  <c r="E977" i="1"/>
  <c r="E414" i="1"/>
  <c r="E303" i="1"/>
  <c r="E1256" i="1"/>
  <c r="E211" i="1"/>
  <c r="E212" i="1"/>
  <c r="E1257" i="1"/>
  <c r="E415" i="1"/>
  <c r="E1300" i="1"/>
  <c r="E1258" i="1"/>
  <c r="E1259" i="1"/>
  <c r="E213" i="1"/>
  <c r="E1260" i="1"/>
  <c r="E560" i="1"/>
  <c r="E1261" i="1"/>
  <c r="E1262" i="1"/>
  <c r="E1078" i="1"/>
  <c r="E1301" i="1"/>
  <c r="E214" i="1"/>
  <c r="E215" i="1"/>
  <c r="E1263" i="1"/>
  <c r="E1010" i="1"/>
  <c r="E216" i="1"/>
  <c r="E865" i="1"/>
  <c r="E1264" i="1"/>
  <c r="E561" i="1"/>
  <c r="E1265" i="1"/>
  <c r="E1266" i="1"/>
  <c r="E416" i="1"/>
  <c r="E1267" i="1"/>
  <c r="E1268" i="1"/>
  <c r="E1269" i="1"/>
  <c r="E217" i="1"/>
  <c r="E1270" i="1"/>
  <c r="E1271" i="1"/>
  <c r="E1272" i="1"/>
  <c r="E1273" i="1"/>
  <c r="E1274" i="1"/>
  <c r="E1275" i="1"/>
  <c r="E1276" i="1"/>
  <c r="E1277" i="1"/>
  <c r="E978" i="1"/>
  <c r="E1278" i="1"/>
  <c r="E1279" i="1"/>
  <c r="E1280" i="1"/>
  <c r="E1281" i="1"/>
  <c r="D1013" i="1"/>
  <c r="G1013" i="1" s="1"/>
  <c r="D5" i="1"/>
  <c r="G5" i="1" s="1"/>
  <c r="D1014" i="1"/>
  <c r="G1014" i="1" s="1"/>
  <c r="D307" i="1"/>
  <c r="G307" i="1" s="1"/>
  <c r="D308" i="1"/>
  <c r="G308" i="1" s="1"/>
  <c r="D445" i="1"/>
  <c r="G445" i="1" s="1"/>
  <c r="D564" i="1"/>
  <c r="G564" i="1" s="1"/>
  <c r="D446" i="1"/>
  <c r="G446" i="1" s="1"/>
  <c r="D309" i="1"/>
  <c r="G309" i="1" s="1"/>
  <c r="D869" i="1"/>
  <c r="G869" i="1" s="1"/>
  <c r="D1308" i="1"/>
  <c r="G1308" i="1" s="1"/>
  <c r="D310" i="1"/>
  <c r="G310" i="1" s="1"/>
  <c r="D447" i="1"/>
  <c r="G447" i="1" s="1"/>
  <c r="D870" i="1"/>
  <c r="G870" i="1" s="1"/>
  <c r="D6" i="1"/>
  <c r="G6" i="1" s="1"/>
  <c r="D256" i="1"/>
  <c r="G256" i="1" s="1"/>
  <c r="D565" i="1"/>
  <c r="G565" i="1" s="1"/>
  <c r="D7" i="1"/>
  <c r="G7" i="1" s="1"/>
  <c r="D979" i="1"/>
  <c r="G979" i="1" s="1"/>
  <c r="D8" i="1"/>
  <c r="G8" i="1" s="1"/>
  <c r="D871" i="1"/>
  <c r="G871" i="1" s="1"/>
  <c r="D980" i="1"/>
  <c r="G980" i="1" s="1"/>
  <c r="D566" i="1"/>
  <c r="G566" i="1" s="1"/>
  <c r="D567" i="1"/>
  <c r="G567" i="1" s="1"/>
  <c r="D311" i="1"/>
  <c r="G311" i="1" s="1"/>
  <c r="D429" i="1"/>
  <c r="G429" i="1" s="1"/>
  <c r="D9" i="1"/>
  <c r="G9" i="1" s="1"/>
  <c r="D448" i="1"/>
  <c r="G448" i="1" s="1"/>
  <c r="D218" i="1"/>
  <c r="G218" i="1" s="1"/>
  <c r="D872" i="1"/>
  <c r="G872" i="1" s="1"/>
  <c r="D10" i="1"/>
  <c r="G10" i="1" s="1"/>
  <c r="D11" i="1"/>
  <c r="G11" i="1" s="1"/>
  <c r="D12" i="1"/>
  <c r="G12" i="1" s="1"/>
  <c r="D312" i="1"/>
  <c r="G312" i="1" s="1"/>
  <c r="D568" i="1"/>
  <c r="G568" i="1" s="1"/>
  <c r="D313" i="1"/>
  <c r="G313" i="1" s="1"/>
  <c r="D569" i="1"/>
  <c r="G569" i="1" s="1"/>
  <c r="D873" i="1"/>
  <c r="G873" i="1" s="1"/>
  <c r="D874" i="1"/>
  <c r="G874" i="1" s="1"/>
  <c r="D1015" i="1"/>
  <c r="G1015" i="1" s="1"/>
  <c r="D1016" i="1"/>
  <c r="G1016" i="1" s="1"/>
  <c r="D13" i="1"/>
  <c r="G13" i="1" s="1"/>
  <c r="D1081" i="1"/>
  <c r="G1081" i="1" s="1"/>
  <c r="D1017" i="1"/>
  <c r="G1017" i="1" s="1"/>
  <c r="D314" i="1"/>
  <c r="G314" i="1" s="1"/>
  <c r="D14" i="1"/>
  <c r="G14" i="1" s="1"/>
  <c r="D570" i="1"/>
  <c r="G570" i="1" s="1"/>
  <c r="D571" i="1"/>
  <c r="G571" i="1" s="1"/>
  <c r="D219" i="1"/>
  <c r="G219" i="1" s="1"/>
  <c r="D572" i="1"/>
  <c r="G572" i="1" s="1"/>
  <c r="D573" i="1"/>
  <c r="G573" i="1" s="1"/>
  <c r="D574" i="1"/>
  <c r="G574" i="1" s="1"/>
  <c r="D575" i="1"/>
  <c r="G575" i="1" s="1"/>
  <c r="D449" i="1"/>
  <c r="G449" i="1" s="1"/>
  <c r="D15" i="1"/>
  <c r="G15" i="1" s="1"/>
  <c r="D315" i="1"/>
  <c r="G315" i="1" s="1"/>
  <c r="D576" i="1"/>
  <c r="G576" i="1" s="1"/>
  <c r="D577" i="1"/>
  <c r="G577" i="1" s="1"/>
  <c r="D16" i="1"/>
  <c r="G16" i="1" s="1"/>
  <c r="D450" i="1"/>
  <c r="G450" i="1" s="1"/>
  <c r="D17" i="1"/>
  <c r="G17" i="1" s="1"/>
  <c r="D578" i="1"/>
  <c r="G578" i="1" s="1"/>
  <c r="D18" i="1"/>
  <c r="G18" i="1" s="1"/>
  <c r="D19" i="1"/>
  <c r="G19" i="1" s="1"/>
  <c r="D20" i="1"/>
  <c r="G20" i="1" s="1"/>
  <c r="D21" i="1"/>
  <c r="G21" i="1" s="1"/>
  <c r="D579" i="1"/>
  <c r="G579" i="1" s="1"/>
  <c r="D451" i="1"/>
  <c r="G451" i="1" s="1"/>
  <c r="D22" i="1"/>
  <c r="G22" i="1" s="1"/>
  <c r="D580" i="1"/>
  <c r="G580" i="1" s="1"/>
  <c r="D1082" i="1"/>
  <c r="G1082" i="1" s="1"/>
  <c r="D316" i="1"/>
  <c r="G316" i="1" s="1"/>
  <c r="D581" i="1"/>
  <c r="G581" i="1" s="1"/>
  <c r="D582" i="1"/>
  <c r="G582" i="1" s="1"/>
  <c r="D23" i="1"/>
  <c r="G23" i="1" s="1"/>
  <c r="D1018" i="1"/>
  <c r="G1018" i="1" s="1"/>
  <c r="D452" i="1"/>
  <c r="G452" i="1" s="1"/>
  <c r="D24" i="1"/>
  <c r="G24" i="1" s="1"/>
  <c r="D317" i="1"/>
  <c r="G317" i="1" s="1"/>
  <c r="D430" i="1"/>
  <c r="G430" i="1" s="1"/>
  <c r="D583" i="1"/>
  <c r="G583" i="1" s="1"/>
  <c r="D220" i="1"/>
  <c r="G220" i="1" s="1"/>
  <c r="D584" i="1"/>
  <c r="G584" i="1" s="1"/>
  <c r="D875" i="1"/>
  <c r="G875" i="1" s="1"/>
  <c r="D585" i="1"/>
  <c r="G585" i="1" s="1"/>
  <c r="D453" i="1"/>
  <c r="G453" i="1" s="1"/>
  <c r="D25" i="1"/>
  <c r="G25" i="1" s="1"/>
  <c r="D26" i="1"/>
  <c r="G26" i="1" s="1"/>
  <c r="D586" i="1"/>
  <c r="G586" i="1" s="1"/>
  <c r="D587" i="1"/>
  <c r="G587" i="1" s="1"/>
  <c r="D876" i="1"/>
  <c r="G876" i="1" s="1"/>
  <c r="D877" i="1"/>
  <c r="G877" i="1" s="1"/>
  <c r="D1083" i="1"/>
  <c r="G1083" i="1" s="1"/>
  <c r="D878" i="1"/>
  <c r="G878" i="1" s="1"/>
  <c r="D1084" i="1"/>
  <c r="G1084" i="1" s="1"/>
  <c r="D221" i="1"/>
  <c r="G221" i="1" s="1"/>
  <c r="D257" i="1"/>
  <c r="G257" i="1" s="1"/>
  <c r="D1085" i="1"/>
  <c r="G1085" i="1" s="1"/>
  <c r="D27" i="1"/>
  <c r="G27" i="1" s="1"/>
  <c r="D28" i="1"/>
  <c r="G28" i="1" s="1"/>
  <c r="D588" i="1"/>
  <c r="G588" i="1" s="1"/>
  <c r="D1086" i="1"/>
  <c r="G1086" i="1" s="1"/>
  <c r="D589" i="1"/>
  <c r="G589" i="1" s="1"/>
  <c r="D1087" i="1"/>
  <c r="G1087" i="1" s="1"/>
  <c r="D29" i="1"/>
  <c r="G29" i="1" s="1"/>
  <c r="D30" i="1"/>
  <c r="G30" i="1" s="1"/>
  <c r="D318" i="1"/>
  <c r="G318" i="1" s="1"/>
  <c r="D454" i="1"/>
  <c r="G454" i="1" s="1"/>
  <c r="D879" i="1"/>
  <c r="G879" i="1" s="1"/>
  <c r="D590" i="1"/>
  <c r="G590" i="1" s="1"/>
  <c r="D31" i="1"/>
  <c r="G31" i="1" s="1"/>
  <c r="D1282" i="1"/>
  <c r="G1282" i="1" s="1"/>
  <c r="D591" i="1"/>
  <c r="G591" i="1" s="1"/>
  <c r="D32" i="1"/>
  <c r="G32" i="1" s="1"/>
  <c r="D258" i="1"/>
  <c r="G258" i="1" s="1"/>
  <c r="D33" i="1"/>
  <c r="G33" i="1" s="1"/>
  <c r="D592" i="1"/>
  <c r="G592" i="1" s="1"/>
  <c r="D1019" i="1"/>
  <c r="G1019" i="1" s="1"/>
  <c r="D1020" i="1"/>
  <c r="G1020" i="1" s="1"/>
  <c r="D34" i="1"/>
  <c r="G34" i="1" s="1"/>
  <c r="D319" i="1"/>
  <c r="G319" i="1" s="1"/>
  <c r="D1088" i="1"/>
  <c r="G1088" i="1" s="1"/>
  <c r="D35" i="1"/>
  <c r="G35" i="1" s="1"/>
  <c r="D593" i="1"/>
  <c r="G593" i="1" s="1"/>
  <c r="D259" i="1"/>
  <c r="G259" i="1" s="1"/>
  <c r="D594" i="1"/>
  <c r="G594" i="1" s="1"/>
  <c r="D595" i="1"/>
  <c r="G595" i="1" s="1"/>
  <c r="D596" i="1"/>
  <c r="G596" i="1" s="1"/>
  <c r="D36" i="1"/>
  <c r="G36" i="1" s="1"/>
  <c r="D260" i="1"/>
  <c r="G260" i="1" s="1"/>
  <c r="D37" i="1"/>
  <c r="G37" i="1" s="1"/>
  <c r="D597" i="1"/>
  <c r="G597" i="1" s="1"/>
  <c r="D1089" i="1"/>
  <c r="G1089" i="1" s="1"/>
  <c r="D598" i="1"/>
  <c r="G598" i="1" s="1"/>
  <c r="D455" i="1"/>
  <c r="G455" i="1" s="1"/>
  <c r="D456" i="1"/>
  <c r="G456" i="1" s="1"/>
  <c r="D599" i="1"/>
  <c r="G599" i="1" s="1"/>
  <c r="D1021" i="1"/>
  <c r="G1021" i="1" s="1"/>
  <c r="D320" i="1"/>
  <c r="G320" i="1" s="1"/>
  <c r="D1090" i="1"/>
  <c r="G1090" i="1" s="1"/>
  <c r="D1307" i="1"/>
  <c r="G1307" i="1" s="1"/>
  <c r="D38" i="1"/>
  <c r="G38" i="1" s="1"/>
  <c r="D321" i="1"/>
  <c r="G321" i="1" s="1"/>
  <c r="D39" i="1"/>
  <c r="G39" i="1" s="1"/>
  <c r="D40" i="1"/>
  <c r="G40" i="1" s="1"/>
  <c r="D41" i="1"/>
  <c r="G41" i="1" s="1"/>
  <c r="D457" i="1"/>
  <c r="G457" i="1" s="1"/>
  <c r="D417" i="1"/>
  <c r="G417" i="1" s="1"/>
  <c r="D42" i="1"/>
  <c r="G42" i="1" s="1"/>
  <c r="D600" i="1"/>
  <c r="G600" i="1" s="1"/>
  <c r="D601" i="1"/>
  <c r="G601" i="1" s="1"/>
  <c r="D43" i="1"/>
  <c r="G43" i="1" s="1"/>
  <c r="D458" i="1"/>
  <c r="G458" i="1" s="1"/>
  <c r="D44" i="1"/>
  <c r="G44" i="1" s="1"/>
  <c r="D981" i="1"/>
  <c r="G981" i="1" s="1"/>
  <c r="D602" i="1"/>
  <c r="G602" i="1" s="1"/>
  <c r="D1091" i="1"/>
  <c r="G1091" i="1" s="1"/>
  <c r="D1092" i="1"/>
  <c r="G1092" i="1" s="1"/>
  <c r="D1283" i="1"/>
  <c r="G1283" i="1" s="1"/>
  <c r="D1093" i="1"/>
  <c r="G1093" i="1" s="1"/>
  <c r="D322" i="1"/>
  <c r="G322" i="1" s="1"/>
  <c r="D459" i="1"/>
  <c r="G459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45" i="1"/>
  <c r="G45" i="1" s="1"/>
  <c r="D1101" i="1"/>
  <c r="G1101" i="1" s="1"/>
  <c r="D222" i="1"/>
  <c r="G222" i="1" s="1"/>
  <c r="D323" i="1"/>
  <c r="G323" i="1" s="1"/>
  <c r="D1320" i="1"/>
  <c r="G1320" i="1" s="1"/>
  <c r="D324" i="1"/>
  <c r="G324" i="1" s="1"/>
  <c r="D460" i="1"/>
  <c r="G460" i="1" s="1"/>
  <c r="D603" i="1"/>
  <c r="G603" i="1" s="1"/>
  <c r="D604" i="1"/>
  <c r="G604" i="1" s="1"/>
  <c r="D605" i="1"/>
  <c r="G605" i="1" s="1"/>
  <c r="D1011" i="1"/>
  <c r="G1011" i="1" s="1"/>
  <c r="D606" i="1"/>
  <c r="G606" i="1" s="1"/>
  <c r="D607" i="1"/>
  <c r="G607" i="1" s="1"/>
  <c r="D223" i="1"/>
  <c r="G223" i="1" s="1"/>
  <c r="D1022" i="1"/>
  <c r="G1022" i="1" s="1"/>
  <c r="D608" i="1"/>
  <c r="G608" i="1" s="1"/>
  <c r="D1102" i="1"/>
  <c r="G1102" i="1" s="1"/>
  <c r="D46" i="1"/>
  <c r="G46" i="1" s="1"/>
  <c r="D609" i="1"/>
  <c r="G609" i="1" s="1"/>
  <c r="D461" i="1"/>
  <c r="G461" i="1" s="1"/>
  <c r="D610" i="1"/>
  <c r="G610" i="1" s="1"/>
  <c r="D462" i="1"/>
  <c r="G462" i="1" s="1"/>
  <c r="D325" i="1"/>
  <c r="G325" i="1" s="1"/>
  <c r="D1103" i="1"/>
  <c r="G1103" i="1" s="1"/>
  <c r="D224" i="1"/>
  <c r="G224" i="1" s="1"/>
  <c r="D1104" i="1"/>
  <c r="G1104" i="1" s="1"/>
  <c r="D880" i="1"/>
  <c r="G880" i="1" s="1"/>
  <c r="D1105" i="1"/>
  <c r="G1105" i="1" s="1"/>
  <c r="D611" i="1"/>
  <c r="G611" i="1" s="1"/>
  <c r="D463" i="1"/>
  <c r="G463" i="1" s="1"/>
  <c r="D47" i="1"/>
  <c r="G47" i="1" s="1"/>
  <c r="D1106" i="1"/>
  <c r="G1106" i="1" s="1"/>
  <c r="D48" i="1"/>
  <c r="G48" i="1" s="1"/>
  <c r="D612" i="1"/>
  <c r="G612" i="1" s="1"/>
  <c r="D261" i="1"/>
  <c r="G261" i="1" s="1"/>
  <c r="D464" i="1"/>
  <c r="G464" i="1" s="1"/>
  <c r="D613" i="1"/>
  <c r="G613" i="1" s="1"/>
  <c r="D614" i="1"/>
  <c r="G614" i="1" s="1"/>
  <c r="D326" i="1"/>
  <c r="G326" i="1" s="1"/>
  <c r="D49" i="1"/>
  <c r="G49" i="1" s="1"/>
  <c r="D615" i="1"/>
  <c r="G615" i="1" s="1"/>
  <c r="D1284" i="1"/>
  <c r="G1284" i="1" s="1"/>
  <c r="D1302" i="1"/>
  <c r="G1302" i="1" s="1"/>
  <c r="D982" i="1"/>
  <c r="G982" i="1" s="1"/>
  <c r="D465" i="1"/>
  <c r="G465" i="1" s="1"/>
  <c r="D225" i="1"/>
  <c r="G225" i="1" s="1"/>
  <c r="D262" i="1"/>
  <c r="G262" i="1" s="1"/>
  <c r="D616" i="1"/>
  <c r="G616" i="1" s="1"/>
  <c r="D983" i="1"/>
  <c r="G983" i="1" s="1"/>
  <c r="D50" i="1"/>
  <c r="G50" i="1" s="1"/>
  <c r="D617" i="1"/>
  <c r="G617" i="1" s="1"/>
  <c r="D226" i="1"/>
  <c r="G226" i="1" s="1"/>
  <c r="D618" i="1"/>
  <c r="G618" i="1" s="1"/>
  <c r="D1107" i="1"/>
  <c r="G1107" i="1" s="1"/>
  <c r="D881" i="1"/>
  <c r="G881" i="1" s="1"/>
  <c r="D327" i="1"/>
  <c r="G327" i="1" s="1"/>
  <c r="D619" i="1"/>
  <c r="G619" i="1" s="1"/>
  <c r="D620" i="1"/>
  <c r="G620" i="1" s="1"/>
  <c r="D51" i="1"/>
  <c r="G51" i="1" s="1"/>
  <c r="D466" i="1"/>
  <c r="G466" i="1" s="1"/>
  <c r="D52" i="1"/>
  <c r="G52" i="1" s="1"/>
  <c r="D621" i="1"/>
  <c r="G621" i="1" s="1"/>
  <c r="D431" i="1"/>
  <c r="G431" i="1" s="1"/>
  <c r="D622" i="1"/>
  <c r="G622" i="1" s="1"/>
  <c r="D623" i="1"/>
  <c r="G623" i="1" s="1"/>
  <c r="D882" i="1"/>
  <c r="G882" i="1" s="1"/>
  <c r="D53" i="1"/>
  <c r="G53" i="1" s="1"/>
  <c r="D1303" i="1"/>
  <c r="G1303" i="1" s="1"/>
  <c r="D54" i="1"/>
  <c r="G54" i="1" s="1"/>
  <c r="D55" i="1"/>
  <c r="G55" i="1" s="1"/>
  <c r="D227" i="1"/>
  <c r="G227" i="1" s="1"/>
  <c r="D467" i="1"/>
  <c r="G467" i="1" s="1"/>
  <c r="D56" i="1"/>
  <c r="G56" i="1" s="1"/>
  <c r="D624" i="1"/>
  <c r="G624" i="1" s="1"/>
  <c r="D57" i="1"/>
  <c r="G57" i="1" s="1"/>
  <c r="D468" i="1"/>
  <c r="G468" i="1" s="1"/>
  <c r="D328" i="1"/>
  <c r="G328" i="1" s="1"/>
  <c r="D58" i="1"/>
  <c r="G58" i="1" s="1"/>
  <c r="D59" i="1"/>
  <c r="G59" i="1" s="1"/>
  <c r="D883" i="1"/>
  <c r="G883" i="1" s="1"/>
  <c r="D469" i="1"/>
  <c r="G469" i="1" s="1"/>
  <c r="D625" i="1"/>
  <c r="G625" i="1" s="1"/>
  <c r="D60" i="1"/>
  <c r="G60" i="1" s="1"/>
  <c r="D1108" i="1"/>
  <c r="G1108" i="1" s="1"/>
  <c r="D329" i="1"/>
  <c r="G329" i="1" s="1"/>
  <c r="D1109" i="1"/>
  <c r="G1109" i="1" s="1"/>
  <c r="D61" i="1"/>
  <c r="G61" i="1" s="1"/>
  <c r="D432" i="1"/>
  <c r="G432" i="1" s="1"/>
  <c r="D1023" i="1"/>
  <c r="G1023" i="1" s="1"/>
  <c r="D62" i="1"/>
  <c r="G62" i="1" s="1"/>
  <c r="D1110" i="1"/>
  <c r="G1110" i="1" s="1"/>
  <c r="D330" i="1"/>
  <c r="G330" i="1" s="1"/>
  <c r="D263" i="1"/>
  <c r="G263" i="1" s="1"/>
  <c r="D626" i="1"/>
  <c r="G626" i="1" s="1"/>
  <c r="D984" i="1"/>
  <c r="G984" i="1" s="1"/>
  <c r="D985" i="1"/>
  <c r="G985" i="1" s="1"/>
  <c r="D470" i="1"/>
  <c r="G470" i="1" s="1"/>
  <c r="D986" i="1"/>
  <c r="G986" i="1" s="1"/>
  <c r="D471" i="1"/>
  <c r="G471" i="1" s="1"/>
  <c r="D63" i="1"/>
  <c r="G63" i="1" s="1"/>
  <c r="D64" i="1"/>
  <c r="G64" i="1" s="1"/>
  <c r="D987" i="1"/>
  <c r="G987" i="1" s="1"/>
  <c r="D418" i="1"/>
  <c r="G418" i="1" s="1"/>
  <c r="D884" i="1"/>
  <c r="G884" i="1" s="1"/>
  <c r="D627" i="1"/>
  <c r="G627" i="1" s="1"/>
  <c r="D1111" i="1"/>
  <c r="G1111" i="1" s="1"/>
  <c r="D65" i="1"/>
  <c r="G65" i="1" s="1"/>
  <c r="D885" i="1"/>
  <c r="G885" i="1" s="1"/>
  <c r="D66" i="1"/>
  <c r="G66" i="1" s="1"/>
  <c r="D67" i="1"/>
  <c r="G67" i="1" s="1"/>
  <c r="D472" i="1"/>
  <c r="G472" i="1" s="1"/>
  <c r="D886" i="1"/>
  <c r="G886" i="1" s="1"/>
  <c r="D264" i="1"/>
  <c r="G264" i="1" s="1"/>
  <c r="D473" i="1"/>
  <c r="G473" i="1" s="1"/>
  <c r="D331" i="1"/>
  <c r="G331" i="1" s="1"/>
  <c r="D474" i="1"/>
  <c r="G474" i="1" s="1"/>
  <c r="D988" i="1"/>
  <c r="G988" i="1" s="1"/>
  <c r="D68" i="1"/>
  <c r="G68" i="1" s="1"/>
  <c r="D887" i="1"/>
  <c r="G887" i="1" s="1"/>
  <c r="D475" i="1"/>
  <c r="G475" i="1" s="1"/>
  <c r="D888" i="1"/>
  <c r="G888" i="1" s="1"/>
  <c r="D628" i="1"/>
  <c r="G628" i="1" s="1"/>
  <c r="D989" i="1"/>
  <c r="G989" i="1" s="1"/>
  <c r="D69" i="1"/>
  <c r="G69" i="1" s="1"/>
  <c r="D889" i="1"/>
  <c r="G889" i="1" s="1"/>
  <c r="D629" i="1"/>
  <c r="G629" i="1" s="1"/>
  <c r="D70" i="1"/>
  <c r="G70" i="1" s="1"/>
  <c r="D71" i="1"/>
  <c r="G71" i="1" s="1"/>
  <c r="D72" i="1"/>
  <c r="G72" i="1" s="1"/>
  <c r="D265" i="1"/>
  <c r="G265" i="1" s="1"/>
  <c r="D332" i="1"/>
  <c r="G332" i="1" s="1"/>
  <c r="D333" i="1"/>
  <c r="G333" i="1" s="1"/>
  <c r="D630" i="1"/>
  <c r="G630" i="1" s="1"/>
  <c r="D1112" i="1"/>
  <c r="G1112" i="1" s="1"/>
  <c r="D631" i="1"/>
  <c r="G631" i="1" s="1"/>
  <c r="D632" i="1"/>
  <c r="G632" i="1" s="1"/>
  <c r="D633" i="1"/>
  <c r="G633" i="1" s="1"/>
  <c r="D476" i="1"/>
  <c r="G476" i="1" s="1"/>
  <c r="D634" i="1"/>
  <c r="G634" i="1" s="1"/>
  <c r="D635" i="1"/>
  <c r="G635" i="1" s="1"/>
  <c r="D636" i="1"/>
  <c r="G636" i="1" s="1"/>
  <c r="D990" i="1"/>
  <c r="G990" i="1" s="1"/>
  <c r="D1309" i="1"/>
  <c r="G1309" i="1" s="1"/>
  <c r="D73" i="1"/>
  <c r="G73" i="1" s="1"/>
  <c r="D1113" i="1"/>
  <c r="G1113" i="1" s="1"/>
  <c r="D890" i="1"/>
  <c r="G890" i="1" s="1"/>
  <c r="D637" i="1"/>
  <c r="G637" i="1" s="1"/>
  <c r="D891" i="1"/>
  <c r="G891" i="1" s="1"/>
  <c r="D433" i="1"/>
  <c r="G433" i="1" s="1"/>
  <c r="D638" i="1"/>
  <c r="G638" i="1" s="1"/>
  <c r="D1024" i="1"/>
  <c r="G1024" i="1" s="1"/>
  <c r="D434" i="1"/>
  <c r="G434" i="1" s="1"/>
  <c r="D639" i="1"/>
  <c r="G639" i="1" s="1"/>
  <c r="D334" i="1"/>
  <c r="G334" i="1" s="1"/>
  <c r="D477" i="1"/>
  <c r="G477" i="1" s="1"/>
  <c r="D478" i="1"/>
  <c r="G478" i="1" s="1"/>
  <c r="D1310" i="1"/>
  <c r="G1310" i="1" s="1"/>
  <c r="D640" i="1"/>
  <c r="G640" i="1" s="1"/>
  <c r="D1114" i="1"/>
  <c r="G1114" i="1" s="1"/>
  <c r="D641" i="1"/>
  <c r="G641" i="1" s="1"/>
  <c r="D74" i="1"/>
  <c r="G74" i="1" s="1"/>
  <c r="D75" i="1"/>
  <c r="G75" i="1" s="1"/>
  <c r="D335" i="1"/>
  <c r="G335" i="1" s="1"/>
  <c r="D266" i="1"/>
  <c r="G266" i="1" s="1"/>
  <c r="D642" i="1"/>
  <c r="G642" i="1" s="1"/>
  <c r="D479" i="1"/>
  <c r="G479" i="1" s="1"/>
  <c r="D76" i="1"/>
  <c r="G76" i="1" s="1"/>
  <c r="D1115" i="1"/>
  <c r="G1115" i="1" s="1"/>
  <c r="D336" i="1"/>
  <c r="G336" i="1" s="1"/>
  <c r="D892" i="1"/>
  <c r="G892" i="1" s="1"/>
  <c r="D480" i="1"/>
  <c r="G480" i="1" s="1"/>
  <c r="D77" i="1"/>
  <c r="G77" i="1" s="1"/>
  <c r="D1116" i="1"/>
  <c r="G1116" i="1" s="1"/>
  <c r="D78" i="1"/>
  <c r="G78" i="1" s="1"/>
  <c r="D79" i="1"/>
  <c r="G79" i="1" s="1"/>
  <c r="D80" i="1"/>
  <c r="G80" i="1" s="1"/>
  <c r="D643" i="1"/>
  <c r="G643" i="1" s="1"/>
  <c r="D1025" i="1"/>
  <c r="G1025" i="1" s="1"/>
  <c r="D337" i="1"/>
  <c r="G337" i="1" s="1"/>
  <c r="D893" i="1"/>
  <c r="G893" i="1" s="1"/>
  <c r="D644" i="1"/>
  <c r="G644" i="1" s="1"/>
  <c r="D645" i="1"/>
  <c r="G645" i="1" s="1"/>
  <c r="D894" i="1"/>
  <c r="G894" i="1" s="1"/>
  <c r="D646" i="1"/>
  <c r="G646" i="1" s="1"/>
  <c r="D895" i="1"/>
  <c r="G895" i="1" s="1"/>
  <c r="D1026" i="1"/>
  <c r="G1026" i="1" s="1"/>
  <c r="D481" i="1"/>
  <c r="G481" i="1" s="1"/>
  <c r="D1117" i="1"/>
  <c r="G1117" i="1" s="1"/>
  <c r="D81" i="1"/>
  <c r="G81" i="1" s="1"/>
  <c r="D896" i="1"/>
  <c r="G896" i="1" s="1"/>
  <c r="D1304" i="1"/>
  <c r="G1304" i="1" s="1"/>
  <c r="D897" i="1"/>
  <c r="G897" i="1" s="1"/>
  <c r="D1118" i="1"/>
  <c r="G1118" i="1" s="1"/>
  <c r="D1119" i="1"/>
  <c r="G1119" i="1" s="1"/>
  <c r="D267" i="1"/>
  <c r="G267" i="1" s="1"/>
  <c r="D228" i="1"/>
  <c r="G228" i="1" s="1"/>
  <c r="D647" i="1"/>
  <c r="G647" i="1" s="1"/>
  <c r="D648" i="1"/>
  <c r="G648" i="1" s="1"/>
  <c r="D649" i="1"/>
  <c r="G649" i="1" s="1"/>
  <c r="D1120" i="1"/>
  <c r="G1120" i="1" s="1"/>
  <c r="D1121" i="1"/>
  <c r="G1121" i="1" s="1"/>
  <c r="D1122" i="1"/>
  <c r="G1122" i="1" s="1"/>
  <c r="D650" i="1"/>
  <c r="G650" i="1" s="1"/>
  <c r="D1123" i="1"/>
  <c r="G1123" i="1" s="1"/>
  <c r="D338" i="1"/>
  <c r="G338" i="1" s="1"/>
  <c r="D435" i="1"/>
  <c r="G435" i="1" s="1"/>
  <c r="D651" i="1"/>
  <c r="G651" i="1" s="1"/>
  <c r="D82" i="1"/>
  <c r="G82" i="1" s="1"/>
  <c r="D652" i="1"/>
  <c r="G652" i="1" s="1"/>
  <c r="D898" i="1"/>
  <c r="G898" i="1" s="1"/>
  <c r="D1124" i="1"/>
  <c r="G1124" i="1" s="1"/>
  <c r="D83" i="1"/>
  <c r="G83" i="1" s="1"/>
  <c r="D339" i="1"/>
  <c r="G339" i="1" s="1"/>
  <c r="D653" i="1"/>
  <c r="G653" i="1" s="1"/>
  <c r="D899" i="1"/>
  <c r="G899" i="1" s="1"/>
  <c r="D1321" i="1"/>
  <c r="G1321" i="1" s="1"/>
  <c r="D1125" i="1"/>
  <c r="G1125" i="1" s="1"/>
  <c r="D1126" i="1"/>
  <c r="G1126" i="1" s="1"/>
  <c r="D654" i="1"/>
  <c r="G654" i="1" s="1"/>
  <c r="D655" i="1"/>
  <c r="G655" i="1" s="1"/>
  <c r="D656" i="1"/>
  <c r="G656" i="1" s="1"/>
  <c r="D84" i="1"/>
  <c r="G84" i="1" s="1"/>
  <c r="D900" i="1"/>
  <c r="G900" i="1" s="1"/>
  <c r="D657" i="1"/>
  <c r="G657" i="1" s="1"/>
  <c r="D85" i="1"/>
  <c r="G85" i="1" s="1"/>
  <c r="D901" i="1"/>
  <c r="G901" i="1" s="1"/>
  <c r="D658" i="1"/>
  <c r="G658" i="1" s="1"/>
  <c r="D1027" i="1"/>
  <c r="G1027" i="1" s="1"/>
  <c r="D1028" i="1"/>
  <c r="G1028" i="1" s="1"/>
  <c r="D1127" i="1"/>
  <c r="G1127" i="1" s="1"/>
  <c r="D340" i="1"/>
  <c r="G340" i="1" s="1"/>
  <c r="D659" i="1"/>
  <c r="G659" i="1" s="1"/>
  <c r="D1128" i="1"/>
  <c r="G1128" i="1" s="1"/>
  <c r="D1129" i="1"/>
  <c r="G1129" i="1" s="1"/>
  <c r="D86" i="1"/>
  <c r="G86" i="1" s="1"/>
  <c r="D87" i="1"/>
  <c r="G87" i="1" s="1"/>
  <c r="D991" i="1"/>
  <c r="G991" i="1" s="1"/>
  <c r="D660" i="1"/>
  <c r="G660" i="1" s="1"/>
  <c r="D661" i="1"/>
  <c r="G661" i="1" s="1"/>
  <c r="D662" i="1"/>
  <c r="G662" i="1" s="1"/>
  <c r="D1130" i="1"/>
  <c r="G1130" i="1" s="1"/>
  <c r="D341" i="1"/>
  <c r="G341" i="1" s="1"/>
  <c r="D342" i="1"/>
  <c r="G342" i="1" s="1"/>
  <c r="D343" i="1"/>
  <c r="G343" i="1" s="1"/>
  <c r="D1029" i="1"/>
  <c r="G1029" i="1" s="1"/>
  <c r="D436" i="1"/>
  <c r="G436" i="1" s="1"/>
  <c r="D663" i="1"/>
  <c r="G663" i="1" s="1"/>
  <c r="D902" i="1"/>
  <c r="G902" i="1" s="1"/>
  <c r="D482" i="1"/>
  <c r="G482" i="1" s="1"/>
  <c r="D1131" i="1"/>
  <c r="G1131" i="1" s="1"/>
  <c r="D88" i="1"/>
  <c r="G88" i="1" s="1"/>
  <c r="D1132" i="1"/>
  <c r="G1132" i="1" s="1"/>
  <c r="D1133" i="1"/>
  <c r="G1133" i="1" s="1"/>
  <c r="D89" i="1"/>
  <c r="G89" i="1" s="1"/>
  <c r="D1134" i="1"/>
  <c r="G1134" i="1" s="1"/>
  <c r="D90" i="1"/>
  <c r="G90" i="1" s="1"/>
  <c r="D1135" i="1"/>
  <c r="G1135" i="1" s="1"/>
  <c r="D268" i="1"/>
  <c r="G268" i="1" s="1"/>
  <c r="D1285" i="1"/>
  <c r="G1285" i="1" s="1"/>
  <c r="D483" i="1"/>
  <c r="G483" i="1" s="1"/>
  <c r="D91" i="1"/>
  <c r="G91" i="1" s="1"/>
  <c r="D1136" i="1"/>
  <c r="G1136" i="1" s="1"/>
  <c r="D903" i="1"/>
  <c r="G903" i="1" s="1"/>
  <c r="D484" i="1"/>
  <c r="G484" i="1" s="1"/>
  <c r="D992" i="1"/>
  <c r="G992" i="1" s="1"/>
  <c r="D1137" i="1"/>
  <c r="G1137" i="1" s="1"/>
  <c r="D419" i="1"/>
  <c r="G419" i="1" s="1"/>
  <c r="D904" i="1"/>
  <c r="G904" i="1" s="1"/>
  <c r="D664" i="1"/>
  <c r="G664" i="1" s="1"/>
  <c r="D665" i="1"/>
  <c r="G665" i="1" s="1"/>
  <c r="D1286" i="1"/>
  <c r="G1286" i="1" s="1"/>
  <c r="D905" i="1"/>
  <c r="G905" i="1" s="1"/>
  <c r="D92" i="1"/>
  <c r="G92" i="1" s="1"/>
  <c r="D93" i="1"/>
  <c r="G93" i="1" s="1"/>
  <c r="D344" i="1"/>
  <c r="G344" i="1" s="1"/>
  <c r="D906" i="1"/>
  <c r="G906" i="1" s="1"/>
  <c r="D666" i="1"/>
  <c r="G666" i="1" s="1"/>
  <c r="D485" i="1"/>
  <c r="G485" i="1" s="1"/>
  <c r="D907" i="1"/>
  <c r="G907" i="1" s="1"/>
  <c r="D94" i="1"/>
  <c r="G94" i="1" s="1"/>
  <c r="D1138" i="1"/>
  <c r="G1138" i="1" s="1"/>
  <c r="D1139" i="1"/>
  <c r="G1139" i="1" s="1"/>
  <c r="D95" i="1"/>
  <c r="G95" i="1" s="1"/>
  <c r="D96" i="1"/>
  <c r="G96" i="1" s="1"/>
  <c r="D1030" i="1"/>
  <c r="G1030" i="1" s="1"/>
  <c r="D97" i="1"/>
  <c r="G97" i="1" s="1"/>
  <c r="D667" i="1"/>
  <c r="G667" i="1" s="1"/>
  <c r="D486" i="1"/>
  <c r="G486" i="1" s="1"/>
  <c r="D98" i="1"/>
  <c r="G98" i="1" s="1"/>
  <c r="D1311" i="1"/>
  <c r="G1311" i="1" s="1"/>
  <c r="D487" i="1"/>
  <c r="G487" i="1" s="1"/>
  <c r="D345" i="1"/>
  <c r="G345" i="1" s="1"/>
  <c r="D668" i="1"/>
  <c r="G668" i="1" s="1"/>
  <c r="D669" i="1"/>
  <c r="G669" i="1" s="1"/>
  <c r="D908" i="1"/>
  <c r="G908" i="1" s="1"/>
  <c r="D488" i="1"/>
  <c r="G488" i="1" s="1"/>
  <c r="D909" i="1"/>
  <c r="G909" i="1" s="1"/>
  <c r="D346" i="1"/>
  <c r="G346" i="1" s="1"/>
  <c r="D910" i="1"/>
  <c r="G910" i="1" s="1"/>
  <c r="D911" i="1"/>
  <c r="G911" i="1" s="1"/>
  <c r="D912" i="1"/>
  <c r="G912" i="1" s="1"/>
  <c r="D670" i="1"/>
  <c r="G670" i="1" s="1"/>
  <c r="D671" i="1"/>
  <c r="G671" i="1" s="1"/>
  <c r="D347" i="1"/>
  <c r="G347" i="1" s="1"/>
  <c r="D489" i="1"/>
  <c r="G489" i="1" s="1"/>
  <c r="D672" i="1"/>
  <c r="G672" i="1" s="1"/>
  <c r="D99" i="1"/>
  <c r="G99" i="1" s="1"/>
  <c r="D673" i="1"/>
  <c r="G673" i="1" s="1"/>
  <c r="D1140" i="1"/>
  <c r="G1140" i="1" s="1"/>
  <c r="D674" i="1"/>
  <c r="G674" i="1" s="1"/>
  <c r="D675" i="1"/>
  <c r="G675" i="1" s="1"/>
  <c r="D676" i="1"/>
  <c r="G676" i="1" s="1"/>
  <c r="D677" i="1"/>
  <c r="G677" i="1" s="1"/>
  <c r="D1141" i="1"/>
  <c r="G1141" i="1" s="1"/>
  <c r="D348" i="1"/>
  <c r="G348" i="1" s="1"/>
  <c r="D1142" i="1"/>
  <c r="G1142" i="1" s="1"/>
  <c r="D349" i="1"/>
  <c r="G349" i="1" s="1"/>
  <c r="D269" i="1"/>
  <c r="G269" i="1" s="1"/>
  <c r="D678" i="1"/>
  <c r="G678" i="1" s="1"/>
  <c r="D350" i="1"/>
  <c r="G350" i="1" s="1"/>
  <c r="D490" i="1"/>
  <c r="G490" i="1" s="1"/>
  <c r="D679" i="1"/>
  <c r="G679" i="1" s="1"/>
  <c r="D680" i="1"/>
  <c r="G680" i="1" s="1"/>
  <c r="D437" i="1"/>
  <c r="G437" i="1" s="1"/>
  <c r="D351" i="1"/>
  <c r="G351" i="1" s="1"/>
  <c r="D1143" i="1"/>
  <c r="G1143" i="1" s="1"/>
  <c r="D229" i="1"/>
  <c r="G229" i="1" s="1"/>
  <c r="D681" i="1"/>
  <c r="G681" i="1" s="1"/>
  <c r="D682" i="1"/>
  <c r="G682" i="1" s="1"/>
  <c r="D683" i="1"/>
  <c r="G68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684" i="1"/>
  <c r="G684" i="1" s="1"/>
  <c r="D270" i="1"/>
  <c r="G270" i="1" s="1"/>
  <c r="D1151" i="1"/>
  <c r="G1151" i="1" s="1"/>
  <c r="D1152" i="1"/>
  <c r="G1152" i="1" s="1"/>
  <c r="D230" i="1"/>
  <c r="G230" i="1" s="1"/>
  <c r="D685" i="1"/>
  <c r="G685" i="1" s="1"/>
  <c r="D686" i="1"/>
  <c r="G686" i="1" s="1"/>
  <c r="D687" i="1"/>
  <c r="G687" i="1" s="1"/>
  <c r="D913" i="1"/>
  <c r="G913" i="1" s="1"/>
  <c r="D688" i="1"/>
  <c r="G688" i="1" s="1"/>
  <c r="D689" i="1"/>
  <c r="G689" i="1" s="1"/>
  <c r="D491" i="1"/>
  <c r="G491" i="1" s="1"/>
  <c r="D1153" i="1"/>
  <c r="G1153" i="1" s="1"/>
  <c r="D492" i="1"/>
  <c r="G492" i="1" s="1"/>
  <c r="D100" i="1"/>
  <c r="G100" i="1" s="1"/>
  <c r="D493" i="1"/>
  <c r="G493" i="1" s="1"/>
  <c r="D231" i="1"/>
  <c r="G231" i="1" s="1"/>
  <c r="D420" i="1"/>
  <c r="G420" i="1" s="1"/>
  <c r="D1312" i="1"/>
  <c r="G1312" i="1" s="1"/>
  <c r="D690" i="1"/>
  <c r="G690" i="1" s="1"/>
  <c r="D101" i="1"/>
  <c r="G101" i="1" s="1"/>
  <c r="D691" i="1"/>
  <c r="G691" i="1" s="1"/>
  <c r="D692" i="1"/>
  <c r="G692" i="1" s="1"/>
  <c r="D914" i="1"/>
  <c r="G914" i="1" s="1"/>
  <c r="D693" i="1"/>
  <c r="G693" i="1" s="1"/>
  <c r="D694" i="1"/>
  <c r="G694" i="1" s="1"/>
  <c r="D271" i="1"/>
  <c r="G271" i="1" s="1"/>
  <c r="D102" i="1"/>
  <c r="G102" i="1" s="1"/>
  <c r="D1154" i="1"/>
  <c r="G1154" i="1" s="1"/>
  <c r="D695" i="1"/>
  <c r="G695" i="1" s="1"/>
  <c r="D494" i="1"/>
  <c r="G494" i="1" s="1"/>
  <c r="D1155" i="1"/>
  <c r="G1155" i="1" s="1"/>
  <c r="D103" i="1"/>
  <c r="G103" i="1" s="1"/>
  <c r="D495" i="1"/>
  <c r="G495" i="1" s="1"/>
  <c r="D104" i="1"/>
  <c r="G104" i="1" s="1"/>
  <c r="D496" i="1"/>
  <c r="G496" i="1" s="1"/>
  <c r="D232" i="1"/>
  <c r="G232" i="1" s="1"/>
  <c r="D497" i="1"/>
  <c r="G497" i="1" s="1"/>
  <c r="D352" i="1"/>
  <c r="G352" i="1" s="1"/>
  <c r="D696" i="1"/>
  <c r="G696" i="1" s="1"/>
  <c r="D697" i="1"/>
  <c r="G697" i="1" s="1"/>
  <c r="D698" i="1"/>
  <c r="G698" i="1" s="1"/>
  <c r="D233" i="1"/>
  <c r="G233" i="1" s="1"/>
  <c r="D353" i="1"/>
  <c r="G353" i="1" s="1"/>
  <c r="D105" i="1"/>
  <c r="G105" i="1" s="1"/>
  <c r="D699" i="1"/>
  <c r="G699" i="1" s="1"/>
  <c r="D234" i="1"/>
  <c r="G234" i="1" s="1"/>
  <c r="D1313" i="1"/>
  <c r="G1313" i="1" s="1"/>
  <c r="D700" i="1"/>
  <c r="G700" i="1" s="1"/>
  <c r="D701" i="1"/>
  <c r="G701" i="1" s="1"/>
  <c r="D106" i="1"/>
  <c r="G106" i="1" s="1"/>
  <c r="D354" i="1"/>
  <c r="G354" i="1" s="1"/>
  <c r="D355" i="1"/>
  <c r="G355" i="1" s="1"/>
  <c r="D272" i="1"/>
  <c r="G272" i="1" s="1"/>
  <c r="D273" i="1"/>
  <c r="G273" i="1" s="1"/>
  <c r="D274" i="1"/>
  <c r="G274" i="1" s="1"/>
  <c r="D107" i="1"/>
  <c r="G107" i="1" s="1"/>
  <c r="D356" i="1"/>
  <c r="G356" i="1" s="1"/>
  <c r="D915" i="1"/>
  <c r="G915" i="1" s="1"/>
  <c r="D916" i="1"/>
  <c r="G916" i="1" s="1"/>
  <c r="D702" i="1"/>
  <c r="G702" i="1" s="1"/>
  <c r="D703" i="1"/>
  <c r="G703" i="1" s="1"/>
  <c r="D498" i="1"/>
  <c r="G498" i="1" s="1"/>
  <c r="D704" i="1"/>
  <c r="G704" i="1" s="1"/>
  <c r="D705" i="1"/>
  <c r="G705" i="1" s="1"/>
  <c r="D706" i="1"/>
  <c r="G706" i="1" s="1"/>
  <c r="D499" i="1"/>
  <c r="G499" i="1" s="1"/>
  <c r="D357" i="1"/>
  <c r="G357" i="1" s="1"/>
  <c r="D438" i="1"/>
  <c r="G438" i="1" s="1"/>
  <c r="D358" i="1"/>
  <c r="G358" i="1" s="1"/>
  <c r="D500" i="1"/>
  <c r="G500" i="1" s="1"/>
  <c r="D108" i="1"/>
  <c r="G108" i="1" s="1"/>
  <c r="D917" i="1"/>
  <c r="G917" i="1" s="1"/>
  <c r="D707" i="1"/>
  <c r="G707" i="1" s="1"/>
  <c r="D1156" i="1"/>
  <c r="G1156" i="1" s="1"/>
  <c r="D275" i="1"/>
  <c r="G275" i="1" s="1"/>
  <c r="D1157" i="1"/>
  <c r="G1157" i="1" s="1"/>
  <c r="D359" i="1"/>
  <c r="G359" i="1" s="1"/>
  <c r="D1158" i="1"/>
  <c r="G1158" i="1" s="1"/>
  <c r="D109" i="1"/>
  <c r="G109" i="1" s="1"/>
  <c r="D918" i="1"/>
  <c r="G918" i="1" s="1"/>
  <c r="D1031" i="1"/>
  <c r="G1031" i="1" s="1"/>
  <c r="D919" i="1"/>
  <c r="G919" i="1" s="1"/>
  <c r="D110" i="1"/>
  <c r="G110" i="1" s="1"/>
  <c r="D708" i="1"/>
  <c r="G708" i="1" s="1"/>
  <c r="D709" i="1"/>
  <c r="G709" i="1" s="1"/>
  <c r="D710" i="1"/>
  <c r="G710" i="1" s="1"/>
  <c r="D711" i="1"/>
  <c r="G711" i="1" s="1"/>
  <c r="D1287" i="1"/>
  <c r="G1287" i="1" s="1"/>
  <c r="D1288" i="1"/>
  <c r="G1288" i="1" s="1"/>
  <c r="D235" i="1"/>
  <c r="G235" i="1" s="1"/>
  <c r="D1159" i="1"/>
  <c r="G1159" i="1" s="1"/>
  <c r="D1160" i="1"/>
  <c r="G1160" i="1" s="1"/>
  <c r="D712" i="1"/>
  <c r="G712" i="1" s="1"/>
  <c r="D1161" i="1"/>
  <c r="G1161" i="1" s="1"/>
  <c r="D276" i="1"/>
  <c r="G276" i="1" s="1"/>
  <c r="D713" i="1"/>
  <c r="G713" i="1" s="1"/>
  <c r="D277" i="1"/>
  <c r="G277" i="1" s="1"/>
  <c r="D111" i="1"/>
  <c r="G111" i="1" s="1"/>
  <c r="D1032" i="1"/>
  <c r="G1032" i="1" s="1"/>
  <c r="D993" i="1"/>
  <c r="G993" i="1" s="1"/>
  <c r="D714" i="1"/>
  <c r="G714" i="1" s="1"/>
  <c r="D360" i="1"/>
  <c r="G360" i="1" s="1"/>
  <c r="D1033" i="1"/>
  <c r="G1033" i="1" s="1"/>
  <c r="D715" i="1"/>
  <c r="G715" i="1" s="1"/>
  <c r="D716" i="1"/>
  <c r="G716" i="1" s="1"/>
  <c r="D1289" i="1"/>
  <c r="G1289" i="1" s="1"/>
  <c r="D1290" i="1"/>
  <c r="G1290" i="1" s="1"/>
  <c r="D501" i="1"/>
  <c r="G501" i="1" s="1"/>
  <c r="D112" i="1"/>
  <c r="G112" i="1" s="1"/>
  <c r="D236" i="1"/>
  <c r="G236" i="1" s="1"/>
  <c r="D113" i="1"/>
  <c r="G113" i="1" s="1"/>
  <c r="D278" i="1"/>
  <c r="G278" i="1" s="1"/>
  <c r="D717" i="1"/>
  <c r="G717" i="1" s="1"/>
  <c r="D920" i="1"/>
  <c r="G920" i="1" s="1"/>
  <c r="D502" i="1"/>
  <c r="G502" i="1" s="1"/>
  <c r="D503" i="1"/>
  <c r="G503" i="1" s="1"/>
  <c r="D421" i="1"/>
  <c r="G421" i="1" s="1"/>
  <c r="D361" i="1"/>
  <c r="G361" i="1" s="1"/>
  <c r="D1162" i="1"/>
  <c r="G1162" i="1" s="1"/>
  <c r="D422" i="1"/>
  <c r="G422" i="1" s="1"/>
  <c r="D921" i="1"/>
  <c r="G921" i="1" s="1"/>
  <c r="D439" i="1"/>
  <c r="G439" i="1" s="1"/>
  <c r="D1163" i="1"/>
  <c r="G1163" i="1" s="1"/>
  <c r="D1164" i="1"/>
  <c r="G1164" i="1" s="1"/>
  <c r="D1165" i="1"/>
  <c r="G1165" i="1" s="1"/>
  <c r="D1166" i="1"/>
  <c r="G1166" i="1" s="1"/>
  <c r="D114" i="1"/>
  <c r="G114" i="1" s="1"/>
  <c r="D1167" i="1"/>
  <c r="G1167" i="1" s="1"/>
  <c r="D1168" i="1"/>
  <c r="G1168" i="1" s="1"/>
  <c r="D1169" i="1"/>
  <c r="G1169" i="1" s="1"/>
  <c r="D362" i="1"/>
  <c r="G362" i="1" s="1"/>
  <c r="D1034" i="1"/>
  <c r="G1034" i="1" s="1"/>
  <c r="D115" i="1"/>
  <c r="G115" i="1" s="1"/>
  <c r="D718" i="1"/>
  <c r="G718" i="1" s="1"/>
  <c r="D1170" i="1"/>
  <c r="G1170" i="1" s="1"/>
  <c r="D237" i="1"/>
  <c r="G237" i="1" s="1"/>
  <c r="D719" i="1"/>
  <c r="G719" i="1" s="1"/>
  <c r="D1035" i="1"/>
  <c r="G1035" i="1" s="1"/>
  <c r="D116" i="1"/>
  <c r="G116" i="1" s="1"/>
  <c r="D504" i="1"/>
  <c r="G504" i="1" s="1"/>
  <c r="D720" i="1"/>
  <c r="G720" i="1" s="1"/>
  <c r="D1171" i="1"/>
  <c r="G1171" i="1" s="1"/>
  <c r="D117" i="1"/>
  <c r="G117" i="1" s="1"/>
  <c r="D1172" i="1"/>
  <c r="G1172" i="1" s="1"/>
  <c r="D721" i="1"/>
  <c r="G721" i="1" s="1"/>
  <c r="D722" i="1"/>
  <c r="G722" i="1" s="1"/>
  <c r="D118" i="1"/>
  <c r="G118" i="1" s="1"/>
  <c r="D922" i="1"/>
  <c r="G922" i="1" s="1"/>
  <c r="D119" i="1"/>
  <c r="G119" i="1" s="1"/>
  <c r="D120" i="1"/>
  <c r="G120" i="1" s="1"/>
  <c r="D121" i="1"/>
  <c r="G121" i="1" s="1"/>
  <c r="D505" i="1"/>
  <c r="G505" i="1" s="1"/>
  <c r="D723" i="1"/>
  <c r="G723" i="1" s="1"/>
  <c r="D122" i="1"/>
  <c r="G122" i="1" s="1"/>
  <c r="D724" i="1"/>
  <c r="G724" i="1" s="1"/>
  <c r="D725" i="1"/>
  <c r="G725" i="1" s="1"/>
  <c r="D506" i="1"/>
  <c r="G506" i="1" s="1"/>
  <c r="D1173" i="1"/>
  <c r="G1173" i="1" s="1"/>
  <c r="D1322" i="1"/>
  <c r="G1322" i="1" s="1"/>
  <c r="D363" i="1"/>
  <c r="G363" i="1" s="1"/>
  <c r="D1174" i="1"/>
  <c r="G1174" i="1" s="1"/>
  <c r="D1036" i="1"/>
  <c r="G1036" i="1" s="1"/>
  <c r="D726" i="1"/>
  <c r="G726" i="1" s="1"/>
  <c r="D727" i="1"/>
  <c r="G727" i="1" s="1"/>
  <c r="D728" i="1"/>
  <c r="G728" i="1" s="1"/>
  <c r="D923" i="1"/>
  <c r="G923" i="1" s="1"/>
  <c r="D1037" i="1"/>
  <c r="G1037" i="1" s="1"/>
  <c r="D729" i="1"/>
  <c r="G729" i="1" s="1"/>
  <c r="D238" i="1"/>
  <c r="G238" i="1" s="1"/>
  <c r="D279" i="1"/>
  <c r="G279" i="1" s="1"/>
  <c r="D1175" i="1"/>
  <c r="G1175" i="1" s="1"/>
  <c r="D507" i="1"/>
  <c r="G507" i="1" s="1"/>
  <c r="D123" i="1"/>
  <c r="G123" i="1" s="1"/>
  <c r="D124" i="1"/>
  <c r="G124" i="1" s="1"/>
  <c r="D280" i="1"/>
  <c r="G280" i="1" s="1"/>
  <c r="D1038" i="1"/>
  <c r="G1038" i="1" s="1"/>
  <c r="D281" i="1"/>
  <c r="G281" i="1" s="1"/>
  <c r="D1314" i="1"/>
  <c r="G1314" i="1" s="1"/>
  <c r="D1176" i="1"/>
  <c r="G1176" i="1" s="1"/>
  <c r="D730" i="1"/>
  <c r="G730" i="1" s="1"/>
  <c r="D924" i="1"/>
  <c r="G924" i="1" s="1"/>
  <c r="D508" i="1"/>
  <c r="G508" i="1" s="1"/>
  <c r="D731" i="1"/>
  <c r="G731" i="1" s="1"/>
  <c r="D732" i="1"/>
  <c r="G732" i="1" s="1"/>
  <c r="D733" i="1"/>
  <c r="G733" i="1" s="1"/>
  <c r="D125" i="1"/>
  <c r="G125" i="1" s="1"/>
  <c r="D440" i="1"/>
  <c r="G440" i="1" s="1"/>
  <c r="D734" i="1"/>
  <c r="G734" i="1" s="1"/>
  <c r="D735" i="1"/>
  <c r="G735" i="1" s="1"/>
  <c r="D736" i="1"/>
  <c r="G736" i="1" s="1"/>
  <c r="D1291" i="1"/>
  <c r="G1291" i="1" s="1"/>
  <c r="D737" i="1"/>
  <c r="G737" i="1" s="1"/>
  <c r="D126" i="1"/>
  <c r="G126" i="1" s="1"/>
  <c r="D509" i="1"/>
  <c r="G509" i="1" s="1"/>
  <c r="D510" i="1"/>
  <c r="G510" i="1" s="1"/>
  <c r="D1323" i="1"/>
  <c r="G1323" i="1" s="1"/>
  <c r="D925" i="1"/>
  <c r="G925" i="1" s="1"/>
  <c r="D738" i="1"/>
  <c r="G738" i="1" s="1"/>
  <c r="D739" i="1"/>
  <c r="G739" i="1" s="1"/>
  <c r="D740" i="1"/>
  <c r="G740" i="1" s="1"/>
  <c r="D741" i="1"/>
  <c r="G741" i="1" s="1"/>
  <c r="D742" i="1"/>
  <c r="G742" i="1" s="1"/>
  <c r="D127" i="1"/>
  <c r="G127" i="1" s="1"/>
  <c r="D743" i="1"/>
  <c r="G743" i="1" s="1"/>
  <c r="D364" i="1"/>
  <c r="G364" i="1" s="1"/>
  <c r="D744" i="1"/>
  <c r="G744" i="1" s="1"/>
  <c r="D1177" i="1"/>
  <c r="G1177" i="1" s="1"/>
  <c r="D128" i="1"/>
  <c r="G128" i="1" s="1"/>
  <c r="D1292" i="1"/>
  <c r="G1292" i="1" s="1"/>
  <c r="D1293" i="1"/>
  <c r="G1293" i="1" s="1"/>
  <c r="D1294" i="1"/>
  <c r="G1294" i="1" s="1"/>
  <c r="D129" i="1"/>
  <c r="G129" i="1" s="1"/>
  <c r="D745" i="1"/>
  <c r="G745" i="1" s="1"/>
  <c r="D441" i="1"/>
  <c r="G441" i="1" s="1"/>
  <c r="D746" i="1"/>
  <c r="G746" i="1" s="1"/>
  <c r="D926" i="1"/>
  <c r="G926" i="1" s="1"/>
  <c r="D423" i="1"/>
  <c r="G423" i="1" s="1"/>
  <c r="D365" i="1"/>
  <c r="G365" i="1" s="1"/>
  <c r="D130" i="1"/>
  <c r="G130" i="1" s="1"/>
  <c r="D131" i="1"/>
  <c r="G131" i="1" s="1"/>
  <c r="D747" i="1"/>
  <c r="G747" i="1" s="1"/>
  <c r="D511" i="1"/>
  <c r="G511" i="1" s="1"/>
  <c r="D748" i="1"/>
  <c r="G748" i="1" s="1"/>
  <c r="D366" i="1"/>
  <c r="G366" i="1" s="1"/>
  <c r="D749" i="1"/>
  <c r="G749" i="1" s="1"/>
  <c r="D750" i="1"/>
  <c r="G750" i="1" s="1"/>
  <c r="D132" i="1"/>
  <c r="G132" i="1" s="1"/>
  <c r="D751" i="1"/>
  <c r="G751" i="1" s="1"/>
  <c r="D752" i="1"/>
  <c r="G752" i="1" s="1"/>
  <c r="D927" i="1"/>
  <c r="G927" i="1" s="1"/>
  <c r="D994" i="1"/>
  <c r="G994" i="1" s="1"/>
  <c r="D753" i="1"/>
  <c r="G753" i="1" s="1"/>
  <c r="D754" i="1"/>
  <c r="G754" i="1" s="1"/>
  <c r="D133" i="1"/>
  <c r="G133" i="1" s="1"/>
  <c r="D928" i="1"/>
  <c r="G928" i="1" s="1"/>
  <c r="D995" i="1"/>
  <c r="G995" i="1" s="1"/>
  <c r="D929" i="1"/>
  <c r="G929" i="1" s="1"/>
  <c r="D755" i="1"/>
  <c r="G755" i="1" s="1"/>
  <c r="D134" i="1"/>
  <c r="G134" i="1" s="1"/>
  <c r="D239" i="1"/>
  <c r="G239" i="1" s="1"/>
  <c r="D930" i="1"/>
  <c r="G930" i="1" s="1"/>
  <c r="D135" i="1"/>
  <c r="G135" i="1" s="1"/>
  <c r="D996" i="1"/>
  <c r="G996" i="1" s="1"/>
  <c r="D1178" i="1"/>
  <c r="G1178" i="1" s="1"/>
  <c r="D756" i="1"/>
  <c r="G756" i="1" s="1"/>
  <c r="D757" i="1"/>
  <c r="G757" i="1" s="1"/>
  <c r="D367" i="1"/>
  <c r="G367" i="1" s="1"/>
  <c r="D282" i="1"/>
  <c r="G282" i="1" s="1"/>
  <c r="D368" i="1"/>
  <c r="G368" i="1" s="1"/>
  <c r="D1315" i="1"/>
  <c r="G1315" i="1" s="1"/>
  <c r="D758" i="1"/>
  <c r="G758" i="1" s="1"/>
  <c r="D931" i="1"/>
  <c r="G931" i="1" s="1"/>
  <c r="D759" i="1"/>
  <c r="G759" i="1" s="1"/>
  <c r="D369" i="1"/>
  <c r="G369" i="1" s="1"/>
  <c r="D760" i="1"/>
  <c r="G760" i="1" s="1"/>
  <c r="D370" i="1"/>
  <c r="G370" i="1" s="1"/>
  <c r="D761" i="1"/>
  <c r="G761" i="1" s="1"/>
  <c r="D240" i="1"/>
  <c r="G240" i="1" s="1"/>
  <c r="D932" i="1"/>
  <c r="G932" i="1" s="1"/>
  <c r="D762" i="1"/>
  <c r="G762" i="1" s="1"/>
  <c r="D763" i="1"/>
  <c r="G763" i="1" s="1"/>
  <c r="D764" i="1"/>
  <c r="G764" i="1" s="1"/>
  <c r="D1039" i="1"/>
  <c r="G1039" i="1" s="1"/>
  <c r="D136" i="1"/>
  <c r="G136" i="1" s="1"/>
  <c r="D512" i="1"/>
  <c r="G512" i="1" s="1"/>
  <c r="D765" i="1"/>
  <c r="G765" i="1" s="1"/>
  <c r="D933" i="1"/>
  <c r="G933" i="1" s="1"/>
  <c r="D283" i="1"/>
  <c r="G283" i="1" s="1"/>
  <c r="D371" i="1"/>
  <c r="G371" i="1" s="1"/>
  <c r="D241" i="1"/>
  <c r="G241" i="1" s="1"/>
  <c r="D372" i="1"/>
  <c r="G372" i="1" s="1"/>
  <c r="D934" i="1"/>
  <c r="G934" i="1" s="1"/>
  <c r="D373" i="1"/>
  <c r="G373" i="1" s="1"/>
  <c r="D997" i="1"/>
  <c r="G997" i="1" s="1"/>
  <c r="D998" i="1"/>
  <c r="G998" i="1" s="1"/>
  <c r="D137" i="1"/>
  <c r="G137" i="1" s="1"/>
  <c r="D374" i="1"/>
  <c r="G374" i="1" s="1"/>
  <c r="D766" i="1"/>
  <c r="G766" i="1" s="1"/>
  <c r="D767" i="1"/>
  <c r="G767" i="1" s="1"/>
  <c r="D768" i="1"/>
  <c r="G768" i="1" s="1"/>
  <c r="D769" i="1"/>
  <c r="G769" i="1" s="1"/>
  <c r="D138" i="1"/>
  <c r="G138" i="1" s="1"/>
  <c r="D513" i="1"/>
  <c r="G513" i="1" s="1"/>
  <c r="D375" i="1"/>
  <c r="G375" i="1" s="1"/>
  <c r="D284" i="1"/>
  <c r="G284" i="1" s="1"/>
  <c r="D1012" i="1"/>
  <c r="G1012" i="1" s="1"/>
  <c r="D1179" i="1"/>
  <c r="G1179" i="1" s="1"/>
  <c r="D770" i="1"/>
  <c r="G770" i="1" s="1"/>
  <c r="D771" i="1"/>
  <c r="G771" i="1" s="1"/>
  <c r="D935" i="1"/>
  <c r="G935" i="1" s="1"/>
  <c r="D1040" i="1"/>
  <c r="G1040" i="1" s="1"/>
  <c r="D1041" i="1"/>
  <c r="G1041" i="1" s="1"/>
  <c r="D936" i="1"/>
  <c r="G936" i="1" s="1"/>
  <c r="D1180" i="1"/>
  <c r="G1180" i="1" s="1"/>
  <c r="D937" i="1"/>
  <c r="G937" i="1" s="1"/>
  <c r="D139" i="1"/>
  <c r="G139" i="1" s="1"/>
  <c r="D938" i="1"/>
  <c r="G938" i="1" s="1"/>
  <c r="D1181" i="1"/>
  <c r="G1181" i="1" s="1"/>
  <c r="D1042" i="1"/>
  <c r="G1042" i="1" s="1"/>
  <c r="D1295" i="1"/>
  <c r="G1295" i="1" s="1"/>
  <c r="D772" i="1"/>
  <c r="G772" i="1" s="1"/>
  <c r="D140" i="1"/>
  <c r="G140" i="1" s="1"/>
  <c r="D1043" i="1"/>
  <c r="G1043" i="1" s="1"/>
  <c r="D376" i="1"/>
  <c r="G376" i="1" s="1"/>
  <c r="D377" i="1"/>
  <c r="G377" i="1" s="1"/>
  <c r="D514" i="1"/>
  <c r="G514" i="1" s="1"/>
  <c r="D378" i="1"/>
  <c r="G378" i="1" s="1"/>
  <c r="D1305" i="1"/>
  <c r="G1305" i="1" s="1"/>
  <c r="D379" i="1"/>
  <c r="G379" i="1" s="1"/>
  <c r="D141" i="1"/>
  <c r="G141" i="1" s="1"/>
  <c r="D142" i="1"/>
  <c r="G142" i="1" s="1"/>
  <c r="D515" i="1"/>
  <c r="G515" i="1" s="1"/>
  <c r="D773" i="1"/>
  <c r="G773" i="1" s="1"/>
  <c r="D774" i="1"/>
  <c r="G774" i="1" s="1"/>
  <c r="D775" i="1"/>
  <c r="G775" i="1" s="1"/>
  <c r="D776" i="1"/>
  <c r="G776" i="1" s="1"/>
  <c r="D777" i="1"/>
  <c r="G777" i="1" s="1"/>
  <c r="D380" i="1"/>
  <c r="G380" i="1" s="1"/>
  <c r="D778" i="1"/>
  <c r="G778" i="1" s="1"/>
  <c r="D143" i="1"/>
  <c r="G143" i="1" s="1"/>
  <c r="D144" i="1"/>
  <c r="G144" i="1" s="1"/>
  <c r="D1044" i="1"/>
  <c r="G1044" i="1" s="1"/>
  <c r="D999" i="1"/>
  <c r="G999" i="1" s="1"/>
  <c r="D1000" i="1"/>
  <c r="G1000" i="1" s="1"/>
  <c r="D779" i="1"/>
  <c r="G779" i="1" s="1"/>
  <c r="D780" i="1"/>
  <c r="G780" i="1" s="1"/>
  <c r="D781" i="1"/>
  <c r="G781" i="1" s="1"/>
  <c r="D939" i="1"/>
  <c r="G939" i="1" s="1"/>
  <c r="D381" i="1"/>
  <c r="G381" i="1" s="1"/>
  <c r="D940" i="1"/>
  <c r="G940" i="1" s="1"/>
  <c r="D941" i="1"/>
  <c r="G941" i="1" s="1"/>
  <c r="D782" i="1"/>
  <c r="G782" i="1" s="1"/>
  <c r="D516" i="1"/>
  <c r="G516" i="1" s="1"/>
  <c r="D424" i="1"/>
  <c r="G424" i="1" s="1"/>
  <c r="D1182" i="1"/>
  <c r="G1182" i="1" s="1"/>
  <c r="D382" i="1"/>
  <c r="G382" i="1" s="1"/>
  <c r="D942" i="1"/>
  <c r="G942" i="1" s="1"/>
  <c r="D943" i="1"/>
  <c r="G943" i="1" s="1"/>
  <c r="D517" i="1"/>
  <c r="G517" i="1" s="1"/>
  <c r="D944" i="1"/>
  <c r="G944" i="1" s="1"/>
  <c r="D145" i="1"/>
  <c r="G145" i="1" s="1"/>
  <c r="D783" i="1"/>
  <c r="G783" i="1" s="1"/>
  <c r="D518" i="1"/>
  <c r="G518" i="1" s="1"/>
  <c r="D383" i="1"/>
  <c r="G383" i="1" s="1"/>
  <c r="D784" i="1"/>
  <c r="G784" i="1" s="1"/>
  <c r="D1316" i="1"/>
  <c r="G1316" i="1" s="1"/>
  <c r="D146" i="1"/>
  <c r="G146" i="1" s="1"/>
  <c r="D785" i="1"/>
  <c r="G785" i="1" s="1"/>
  <c r="D285" i="1"/>
  <c r="G285" i="1" s="1"/>
  <c r="D147" i="1"/>
  <c r="G147" i="1" s="1"/>
  <c r="D519" i="1"/>
  <c r="G519" i="1" s="1"/>
  <c r="D786" i="1"/>
  <c r="G786" i="1" s="1"/>
  <c r="D1183" i="1"/>
  <c r="G1183" i="1" s="1"/>
  <c r="D1184" i="1"/>
  <c r="G1184" i="1" s="1"/>
  <c r="D425" i="1"/>
  <c r="G425" i="1" s="1"/>
  <c r="D148" i="1"/>
  <c r="G148" i="1" s="1"/>
  <c r="D945" i="1"/>
  <c r="G945" i="1" s="1"/>
  <c r="D520" i="1"/>
  <c r="G520" i="1" s="1"/>
  <c r="D1185" i="1"/>
  <c r="G1185" i="1" s="1"/>
  <c r="D1324" i="1"/>
  <c r="G1324" i="1" s="1"/>
  <c r="D787" i="1"/>
  <c r="G787" i="1" s="1"/>
  <c r="D788" i="1"/>
  <c r="G788" i="1" s="1"/>
  <c r="D286" i="1"/>
  <c r="G286" i="1" s="1"/>
  <c r="D521" i="1"/>
  <c r="G521" i="1" s="1"/>
  <c r="D149" i="1"/>
  <c r="G149" i="1" s="1"/>
  <c r="D789" i="1"/>
  <c r="G789" i="1" s="1"/>
  <c r="D790" i="1"/>
  <c r="G790" i="1" s="1"/>
  <c r="D791" i="1"/>
  <c r="G791" i="1" s="1"/>
  <c r="D946" i="1"/>
  <c r="G946" i="1" s="1"/>
  <c r="D792" i="1"/>
  <c r="G792" i="1" s="1"/>
  <c r="D793" i="1"/>
  <c r="G793" i="1" s="1"/>
  <c r="D794" i="1"/>
  <c r="G794" i="1" s="1"/>
  <c r="D947" i="1"/>
  <c r="G947" i="1" s="1"/>
  <c r="D150" i="1"/>
  <c r="G150" i="1" s="1"/>
  <c r="D795" i="1"/>
  <c r="G795" i="1" s="1"/>
  <c r="D151" i="1"/>
  <c r="G151" i="1" s="1"/>
  <c r="D152" i="1"/>
  <c r="G152" i="1" s="1"/>
  <c r="D1186" i="1"/>
  <c r="G1186" i="1" s="1"/>
  <c r="D796" i="1"/>
  <c r="G796" i="1" s="1"/>
  <c r="D384" i="1"/>
  <c r="G384" i="1" s="1"/>
  <c r="D385" i="1"/>
  <c r="G385" i="1" s="1"/>
  <c r="D442" i="1"/>
  <c r="G442" i="1" s="1"/>
  <c r="D1325" i="1"/>
  <c r="G1325" i="1" s="1"/>
  <c r="D386" i="1"/>
  <c r="G386" i="1" s="1"/>
  <c r="D797" i="1"/>
  <c r="G797" i="1" s="1"/>
  <c r="D1001" i="1"/>
  <c r="G1001" i="1" s="1"/>
  <c r="D1002" i="1"/>
  <c r="G1002" i="1" s="1"/>
  <c r="D798" i="1"/>
  <c r="G798" i="1" s="1"/>
  <c r="D153" i="1"/>
  <c r="G153" i="1" s="1"/>
  <c r="D522" i="1"/>
  <c r="G522" i="1" s="1"/>
  <c r="D1187" i="1"/>
  <c r="G1187" i="1" s="1"/>
  <c r="D1188" i="1"/>
  <c r="G1188" i="1" s="1"/>
  <c r="D1189" i="1"/>
  <c r="G1189" i="1" s="1"/>
  <c r="D1190" i="1"/>
  <c r="G1190" i="1" s="1"/>
  <c r="D799" i="1"/>
  <c r="G799" i="1" s="1"/>
  <c r="D1191" i="1"/>
  <c r="G1191" i="1" s="1"/>
  <c r="D800" i="1"/>
  <c r="G800" i="1" s="1"/>
  <c r="D154" i="1"/>
  <c r="G154" i="1" s="1"/>
  <c r="D1003" i="1"/>
  <c r="G1003" i="1" s="1"/>
  <c r="D523" i="1"/>
  <c r="G523" i="1" s="1"/>
  <c r="D1004" i="1"/>
  <c r="G1004" i="1" s="1"/>
  <c r="D387" i="1"/>
  <c r="G387" i="1" s="1"/>
  <c r="D155" i="1"/>
  <c r="G155" i="1" s="1"/>
  <c r="D388" i="1"/>
  <c r="G388" i="1" s="1"/>
  <c r="D801" i="1"/>
  <c r="G801" i="1" s="1"/>
  <c r="D948" i="1"/>
  <c r="G948" i="1" s="1"/>
  <c r="D802" i="1"/>
  <c r="G802" i="1" s="1"/>
  <c r="D803" i="1"/>
  <c r="G803" i="1" s="1"/>
  <c r="D804" i="1"/>
  <c r="G804" i="1" s="1"/>
  <c r="D805" i="1"/>
  <c r="G805" i="1" s="1"/>
  <c r="D156" i="1"/>
  <c r="G156" i="1" s="1"/>
  <c r="D524" i="1"/>
  <c r="G524" i="1" s="1"/>
  <c r="D806" i="1"/>
  <c r="G806" i="1" s="1"/>
  <c r="D389" i="1"/>
  <c r="G389" i="1" s="1"/>
  <c r="D287" i="1"/>
  <c r="G287" i="1" s="1"/>
  <c r="D1192" i="1"/>
  <c r="G1192" i="1" s="1"/>
  <c r="D1193" i="1"/>
  <c r="G1193" i="1" s="1"/>
  <c r="D1194" i="1"/>
  <c r="G1194" i="1" s="1"/>
  <c r="D525" i="1"/>
  <c r="G525" i="1" s="1"/>
  <c r="D288" i="1"/>
  <c r="G288" i="1" s="1"/>
  <c r="D1045" i="1"/>
  <c r="G1045" i="1" s="1"/>
  <c r="D157" i="1"/>
  <c r="G157" i="1" s="1"/>
  <c r="D526" i="1"/>
  <c r="G526" i="1" s="1"/>
  <c r="D158" i="1"/>
  <c r="G158" i="1" s="1"/>
  <c r="D1195" i="1"/>
  <c r="G1195" i="1" s="1"/>
  <c r="D527" i="1"/>
  <c r="G527" i="1" s="1"/>
  <c r="D242" i="1"/>
  <c r="G242" i="1" s="1"/>
  <c r="D1196" i="1"/>
  <c r="G1196" i="1" s="1"/>
  <c r="D1197" i="1"/>
  <c r="G1197" i="1" s="1"/>
  <c r="D159" i="1"/>
  <c r="G159" i="1" s="1"/>
  <c r="D1198" i="1"/>
  <c r="G1198" i="1" s="1"/>
  <c r="D1199" i="1"/>
  <c r="G1199" i="1" s="1"/>
  <c r="D528" i="1"/>
  <c r="G528" i="1" s="1"/>
  <c r="D1046" i="1"/>
  <c r="G1046" i="1" s="1"/>
  <c r="D949" i="1"/>
  <c r="G949" i="1" s="1"/>
  <c r="D807" i="1"/>
  <c r="G807" i="1" s="1"/>
  <c r="D808" i="1"/>
  <c r="G808" i="1" s="1"/>
  <c r="D1047" i="1"/>
  <c r="G1047" i="1" s="1"/>
  <c r="D160" i="1"/>
  <c r="G160" i="1" s="1"/>
  <c r="D1048" i="1"/>
  <c r="G1048" i="1" s="1"/>
  <c r="D161" i="1"/>
  <c r="G161" i="1" s="1"/>
  <c r="D1200" i="1"/>
  <c r="G1200" i="1" s="1"/>
  <c r="D1201" i="1"/>
  <c r="G1201" i="1" s="1"/>
  <c r="D289" i="1"/>
  <c r="G289" i="1" s="1"/>
  <c r="D162" i="1"/>
  <c r="G162" i="1" s="1"/>
  <c r="D163" i="1"/>
  <c r="G163" i="1" s="1"/>
  <c r="D164" i="1"/>
  <c r="G164" i="1" s="1"/>
  <c r="D809" i="1"/>
  <c r="G809" i="1" s="1"/>
  <c r="D243" i="1"/>
  <c r="G243" i="1" s="1"/>
  <c r="D1049" i="1"/>
  <c r="G1049" i="1" s="1"/>
  <c r="D1050" i="1"/>
  <c r="G1050" i="1" s="1"/>
  <c r="D1051" i="1"/>
  <c r="G1051" i="1" s="1"/>
  <c r="D1052" i="1"/>
  <c r="G1052" i="1" s="1"/>
  <c r="D950" i="1"/>
  <c r="G950" i="1" s="1"/>
  <c r="D810" i="1"/>
  <c r="G810" i="1" s="1"/>
  <c r="D811" i="1"/>
  <c r="G811" i="1" s="1"/>
  <c r="D812" i="1"/>
  <c r="G812" i="1" s="1"/>
  <c r="D529" i="1"/>
  <c r="G529" i="1" s="1"/>
  <c r="D530" i="1"/>
  <c r="G530" i="1" s="1"/>
  <c r="D531" i="1"/>
  <c r="G531" i="1" s="1"/>
  <c r="D813" i="1"/>
  <c r="G813" i="1" s="1"/>
  <c r="D1202" i="1"/>
  <c r="G1202" i="1" s="1"/>
  <c r="D1326" i="1"/>
  <c r="G1326" i="1" s="1"/>
  <c r="D1053" i="1"/>
  <c r="G1053" i="1" s="1"/>
  <c r="D814" i="1"/>
  <c r="G814" i="1" s="1"/>
  <c r="D1054" i="1"/>
  <c r="G1054" i="1" s="1"/>
  <c r="D165" i="1"/>
  <c r="G165" i="1" s="1"/>
  <c r="D290" i="1"/>
  <c r="G290" i="1" s="1"/>
  <c r="D166" i="1"/>
  <c r="G166" i="1" s="1"/>
  <c r="D815" i="1"/>
  <c r="G815" i="1" s="1"/>
  <c r="D532" i="1"/>
  <c r="G532" i="1" s="1"/>
  <c r="D816" i="1"/>
  <c r="G816" i="1" s="1"/>
  <c r="D817" i="1"/>
  <c r="G817" i="1" s="1"/>
  <c r="D818" i="1"/>
  <c r="G818" i="1" s="1"/>
  <c r="D533" i="1"/>
  <c r="G533" i="1" s="1"/>
  <c r="D1203" i="1"/>
  <c r="G1203" i="1" s="1"/>
  <c r="D390" i="1"/>
  <c r="G390" i="1" s="1"/>
  <c r="D951" i="1"/>
  <c r="G951" i="1" s="1"/>
  <c r="D1055" i="1"/>
  <c r="G1055" i="1" s="1"/>
  <c r="D1005" i="1"/>
  <c r="G1005" i="1" s="1"/>
  <c r="D819" i="1"/>
  <c r="G819" i="1" s="1"/>
  <c r="D167" i="1"/>
  <c r="G167" i="1" s="1"/>
  <c r="D168" i="1"/>
  <c r="G168" i="1" s="1"/>
  <c r="D391" i="1"/>
  <c r="G391" i="1" s="1"/>
  <c r="D244" i="1"/>
  <c r="G244" i="1" s="1"/>
  <c r="D169" i="1"/>
  <c r="G169" i="1" s="1"/>
  <c r="D1306" i="1"/>
  <c r="G1306" i="1" s="1"/>
  <c r="D1204" i="1"/>
  <c r="G1204" i="1" s="1"/>
  <c r="D1317" i="1"/>
  <c r="G1317" i="1" s="1"/>
  <c r="D534" i="1"/>
  <c r="G534" i="1" s="1"/>
  <c r="D1056" i="1"/>
  <c r="G1056" i="1" s="1"/>
  <c r="D170" i="1"/>
  <c r="G170" i="1" s="1"/>
  <c r="D171" i="1"/>
  <c r="G171" i="1" s="1"/>
  <c r="D1057" i="1"/>
  <c r="G1057" i="1" s="1"/>
  <c r="D1058" i="1"/>
  <c r="G1058" i="1" s="1"/>
  <c r="D952" i="1"/>
  <c r="G952" i="1" s="1"/>
  <c r="D1318" i="1"/>
  <c r="D535" i="1"/>
  <c r="G535" i="1" s="1"/>
  <c r="D1059" i="1"/>
  <c r="G1059" i="1" s="1"/>
  <c r="D536" i="1"/>
  <c r="G536" i="1" s="1"/>
  <c r="D172" i="1"/>
  <c r="D291" i="1"/>
  <c r="G291" i="1" s="1"/>
  <c r="D820" i="1"/>
  <c r="G820" i="1" s="1"/>
  <c r="D953" i="1"/>
  <c r="G953" i="1" s="1"/>
  <c r="D954" i="1"/>
  <c r="D173" i="1"/>
  <c r="G173" i="1" s="1"/>
  <c r="D821" i="1"/>
  <c r="G821" i="1" s="1"/>
  <c r="D174" i="1"/>
  <c r="G174" i="1" s="1"/>
  <c r="D822" i="1"/>
  <c r="D392" i="1"/>
  <c r="G392" i="1" s="1"/>
  <c r="D955" i="1"/>
  <c r="G955" i="1" s="1"/>
  <c r="D1060" i="1"/>
  <c r="G1060" i="1" s="1"/>
  <c r="D292" i="1"/>
  <c r="D175" i="1"/>
  <c r="G175" i="1" s="1"/>
  <c r="D1205" i="1"/>
  <c r="G1205" i="1" s="1"/>
  <c r="D393" i="1"/>
  <c r="G393" i="1" s="1"/>
  <c r="D394" i="1"/>
  <c r="D395" i="1"/>
  <c r="G395" i="1" s="1"/>
  <c r="D396" i="1"/>
  <c r="G396" i="1" s="1"/>
  <c r="D823" i="1"/>
  <c r="G823" i="1" s="1"/>
  <c r="D824" i="1"/>
  <c r="D825" i="1"/>
  <c r="G825" i="1" s="1"/>
  <c r="D537" i="1"/>
  <c r="G537" i="1" s="1"/>
  <c r="D1006" i="1"/>
  <c r="G1006" i="1" s="1"/>
  <c r="D538" i="1"/>
  <c r="D1007" i="1"/>
  <c r="G1007" i="1" s="1"/>
  <c r="D956" i="1"/>
  <c r="G956" i="1" s="1"/>
  <c r="D245" i="1"/>
  <c r="G245" i="1" s="1"/>
  <c r="D176" i="1"/>
  <c r="D1206" i="1"/>
  <c r="G1206" i="1" s="1"/>
  <c r="D1207" i="1"/>
  <c r="G1207" i="1" s="1"/>
  <c r="D397" i="1"/>
  <c r="G397" i="1" s="1"/>
  <c r="D957" i="1"/>
  <c r="D1208" i="1"/>
  <c r="G1208" i="1" s="1"/>
  <c r="D1209" i="1"/>
  <c r="G1209" i="1" s="1"/>
  <c r="D398" i="1"/>
  <c r="G398" i="1" s="1"/>
  <c r="D293" i="1"/>
  <c r="D1296" i="1"/>
  <c r="G1296" i="1" s="1"/>
  <c r="D1061" i="1"/>
  <c r="G1061" i="1" s="1"/>
  <c r="D246" i="1"/>
  <c r="G246" i="1" s="1"/>
  <c r="D1062" i="1"/>
  <c r="D1210" i="1"/>
  <c r="G1210" i="1" s="1"/>
  <c r="D539" i="1"/>
  <c r="G539" i="1" s="1"/>
  <c r="D247" i="1"/>
  <c r="G247" i="1" s="1"/>
  <c r="D248" i="1"/>
  <c r="D1063" i="1"/>
  <c r="G1063" i="1" s="1"/>
  <c r="D1064" i="1"/>
  <c r="G1064" i="1" s="1"/>
  <c r="D399" i="1"/>
  <c r="G399" i="1" s="1"/>
  <c r="D177" i="1"/>
  <c r="D540" i="1"/>
  <c r="G540" i="1" s="1"/>
  <c r="D1065" i="1"/>
  <c r="G1065" i="1" s="1"/>
  <c r="D178" i="1"/>
  <c r="G178" i="1" s="1"/>
  <c r="D179" i="1"/>
  <c r="D958" i="1"/>
  <c r="G958" i="1" s="1"/>
  <c r="D1211" i="1"/>
  <c r="G1211" i="1" s="1"/>
  <c r="D1212" i="1"/>
  <c r="G1212" i="1" s="1"/>
  <c r="D826" i="1"/>
  <c r="D959" i="1"/>
  <c r="G959" i="1" s="1"/>
  <c r="D827" i="1"/>
  <c r="G827" i="1" s="1"/>
  <c r="D960" i="1"/>
  <c r="G960" i="1" s="1"/>
  <c r="D180" i="1"/>
  <c r="D828" i="1"/>
  <c r="G828" i="1" s="1"/>
  <c r="D829" i="1"/>
  <c r="G829" i="1" s="1"/>
  <c r="D830" i="1"/>
  <c r="G830" i="1" s="1"/>
  <c r="D831" i="1"/>
  <c r="D832" i="1"/>
  <c r="G832" i="1" s="1"/>
  <c r="D181" i="1"/>
  <c r="G181" i="1" s="1"/>
  <c r="D182" i="1"/>
  <c r="G182" i="1" s="1"/>
  <c r="D833" i="1"/>
  <c r="D1319" i="1"/>
  <c r="G1319" i="1" s="1"/>
  <c r="D400" i="1"/>
  <c r="G400" i="1" s="1"/>
  <c r="D401" i="1"/>
  <c r="G401" i="1" s="1"/>
  <c r="D294" i="1"/>
  <c r="D183" i="1"/>
  <c r="G183" i="1" s="1"/>
  <c r="D541" i="1"/>
  <c r="G541" i="1" s="1"/>
  <c r="D961" i="1"/>
  <c r="G961" i="1" s="1"/>
  <c r="D1213" i="1"/>
  <c r="D962" i="1"/>
  <c r="G962" i="1" s="1"/>
  <c r="D184" i="1"/>
  <c r="G184" i="1" s="1"/>
  <c r="D1066" i="1"/>
  <c r="G1066" i="1" s="1"/>
  <c r="D185" i="1"/>
  <c r="D295" i="1"/>
  <c r="G295" i="1" s="1"/>
  <c r="D1214" i="1"/>
  <c r="G1214" i="1" s="1"/>
  <c r="D402" i="1"/>
  <c r="G402" i="1" s="1"/>
  <c r="D1067" i="1"/>
  <c r="D542" i="1"/>
  <c r="G542" i="1" s="1"/>
  <c r="D186" i="1"/>
  <c r="G186" i="1" s="1"/>
  <c r="D296" i="1"/>
  <c r="G296" i="1" s="1"/>
  <c r="D187" i="1"/>
  <c r="D249" i="1"/>
  <c r="G249" i="1" s="1"/>
  <c r="D543" i="1"/>
  <c r="G543" i="1" s="1"/>
  <c r="D544" i="1"/>
  <c r="G544" i="1" s="1"/>
  <c r="D834" i="1"/>
  <c r="D835" i="1"/>
  <c r="G835" i="1" s="1"/>
  <c r="D426" i="1"/>
  <c r="G426" i="1" s="1"/>
  <c r="D188" i="1"/>
  <c r="G188" i="1" s="1"/>
  <c r="D1215" i="1"/>
  <c r="D545" i="1"/>
  <c r="G545" i="1" s="1"/>
  <c r="D189" i="1"/>
  <c r="G189" i="1" s="1"/>
  <c r="D836" i="1"/>
  <c r="G836" i="1" s="1"/>
  <c r="D1297" i="1"/>
  <c r="D1216" i="1"/>
  <c r="G1216" i="1" s="1"/>
  <c r="D1217" i="1"/>
  <c r="G1217" i="1" s="1"/>
  <c r="D1068" i="1"/>
  <c r="G1068" i="1" s="1"/>
  <c r="D963" i="1"/>
  <c r="D190" i="1"/>
  <c r="G190" i="1" s="1"/>
  <c r="D191" i="1"/>
  <c r="G191" i="1" s="1"/>
  <c r="D297" i="1"/>
  <c r="G297" i="1" s="1"/>
  <c r="D1298" i="1"/>
  <c r="D1299" i="1"/>
  <c r="G1299" i="1" s="1"/>
  <c r="D443" i="1"/>
  <c r="G443" i="1" s="1"/>
  <c r="D192" i="1"/>
  <c r="G192" i="1" s="1"/>
  <c r="D403" i="1"/>
  <c r="D837" i="1"/>
  <c r="G837" i="1" s="1"/>
  <c r="D193" i="1"/>
  <c r="G193" i="1" s="1"/>
  <c r="D838" i="1"/>
  <c r="G838" i="1" s="1"/>
  <c r="D839" i="1"/>
  <c r="D194" i="1"/>
  <c r="G194" i="1" s="1"/>
  <c r="D840" i="1"/>
  <c r="G840" i="1" s="1"/>
  <c r="D841" i="1"/>
  <c r="G841" i="1" s="1"/>
  <c r="D842" i="1"/>
  <c r="D843" i="1"/>
  <c r="G843" i="1" s="1"/>
  <c r="D844" i="1"/>
  <c r="G844" i="1" s="1"/>
  <c r="D1218" i="1"/>
  <c r="G1218" i="1" s="1"/>
  <c r="D1219" i="1"/>
  <c r="D1220" i="1"/>
  <c r="G1220" i="1" s="1"/>
  <c r="D298" i="1"/>
  <c r="G298" i="1" s="1"/>
  <c r="D404" i="1"/>
  <c r="G404" i="1" s="1"/>
  <c r="D1221" i="1"/>
  <c r="D1222" i="1"/>
  <c r="G1222" i="1" s="1"/>
  <c r="D195" i="1"/>
  <c r="G195" i="1" s="1"/>
  <c r="D1223" i="1"/>
  <c r="G1223" i="1" s="1"/>
  <c r="D845" i="1"/>
  <c r="D846" i="1"/>
  <c r="G846" i="1" s="1"/>
  <c r="D847" i="1"/>
  <c r="G847" i="1" s="1"/>
  <c r="D299" i="1"/>
  <c r="G299" i="1" s="1"/>
  <c r="D405" i="1"/>
  <c r="D300" i="1"/>
  <c r="G300" i="1" s="1"/>
  <c r="D546" i="1"/>
  <c r="G546" i="1" s="1"/>
  <c r="D848" i="1"/>
  <c r="G848" i="1" s="1"/>
  <c r="D849" i="1"/>
  <c r="D850" i="1"/>
  <c r="G850" i="1" s="1"/>
  <c r="D964" i="1"/>
  <c r="G964" i="1" s="1"/>
  <c r="D851" i="1"/>
  <c r="G851" i="1" s="1"/>
  <c r="D965" i="1"/>
  <c r="D301" i="1"/>
  <c r="G301" i="1" s="1"/>
  <c r="D966" i="1"/>
  <c r="G966" i="1" s="1"/>
  <c r="D967" i="1"/>
  <c r="G967" i="1" s="1"/>
  <c r="D427" i="1"/>
  <c r="D196" i="1"/>
  <c r="G196" i="1" s="1"/>
  <c r="D197" i="1"/>
  <c r="G197" i="1" s="1"/>
  <c r="D198" i="1"/>
  <c r="G198" i="1" s="1"/>
  <c r="D1224" i="1"/>
  <c r="D1069" i="1"/>
  <c r="G1069" i="1" s="1"/>
  <c r="D406" i="1"/>
  <c r="G406" i="1" s="1"/>
  <c r="D547" i="1"/>
  <c r="G547" i="1" s="1"/>
  <c r="D1079" i="1"/>
  <c r="D548" i="1"/>
  <c r="G548" i="1" s="1"/>
  <c r="D250" i="1"/>
  <c r="G250" i="1" s="1"/>
  <c r="D549" i="1"/>
  <c r="G549" i="1" s="1"/>
  <c r="D199" i="1"/>
  <c r="D1225" i="1"/>
  <c r="G1225" i="1" s="1"/>
  <c r="D1226" i="1"/>
  <c r="G1226" i="1" s="1"/>
  <c r="D852" i="1"/>
  <c r="G852" i="1" s="1"/>
  <c r="D853" i="1"/>
  <c r="D854" i="1"/>
  <c r="G854" i="1" s="1"/>
  <c r="D968" i="1"/>
  <c r="G968" i="1" s="1"/>
  <c r="D550" i="1"/>
  <c r="G550" i="1" s="1"/>
  <c r="D1070" i="1"/>
  <c r="D407" i="1"/>
  <c r="G407" i="1" s="1"/>
  <c r="D551" i="1"/>
  <c r="G551" i="1" s="1"/>
  <c r="D1071" i="1"/>
  <c r="G1071" i="1" s="1"/>
  <c r="D200" i="1"/>
  <c r="D855" i="1"/>
  <c r="G855" i="1" s="1"/>
  <c r="D201" i="1"/>
  <c r="G201" i="1" s="1"/>
  <c r="D408" i="1"/>
  <c r="G408" i="1" s="1"/>
  <c r="D1072" i="1"/>
  <c r="D1073" i="1"/>
  <c r="G1073" i="1" s="1"/>
  <c r="D1227" i="1"/>
  <c r="G1227" i="1" s="1"/>
  <c r="D202" i="1"/>
  <c r="G202" i="1" s="1"/>
  <c r="D969" i="1"/>
  <c r="D970" i="1"/>
  <c r="G970" i="1" s="1"/>
  <c r="D1074" i="1"/>
  <c r="G1074" i="1" s="1"/>
  <c r="D1228" i="1"/>
  <c r="G1228" i="1" s="1"/>
  <c r="D856" i="1"/>
  <c r="D857" i="1"/>
  <c r="G857" i="1" s="1"/>
  <c r="D858" i="1"/>
  <c r="G858" i="1" s="1"/>
  <c r="D859" i="1"/>
  <c r="G859" i="1" s="1"/>
  <c r="D203" i="1"/>
  <c r="D251" i="1"/>
  <c r="G251" i="1" s="1"/>
  <c r="D1075" i="1"/>
  <c r="G1075" i="1" s="1"/>
  <c r="D1076" i="1"/>
  <c r="G1076" i="1" s="1"/>
  <c r="D1077" i="1"/>
  <c r="D860" i="1"/>
  <c r="G860" i="1" s="1"/>
  <c r="D204" i="1"/>
  <c r="G204" i="1" s="1"/>
  <c r="D971" i="1"/>
  <c r="G971" i="1" s="1"/>
  <c r="D409" i="1"/>
  <c r="D205" i="1"/>
  <c r="G205" i="1" s="1"/>
  <c r="D972" i="1"/>
  <c r="G972" i="1" s="1"/>
  <c r="D552" i="1"/>
  <c r="G552" i="1" s="1"/>
  <c r="D973" i="1"/>
  <c r="D861" i="1"/>
  <c r="G861" i="1" s="1"/>
  <c r="D252" i="1"/>
  <c r="G252" i="1" s="1"/>
  <c r="D1229" i="1"/>
  <c r="G1229" i="1" s="1"/>
  <c r="D410" i="1"/>
  <c r="D1008" i="1"/>
  <c r="G1008" i="1" s="1"/>
  <c r="D1230" i="1"/>
  <c r="G1230" i="1" s="1"/>
  <c r="D1231" i="1"/>
  <c r="G1231" i="1" s="1"/>
  <c r="D1232" i="1"/>
  <c r="D553" i="1"/>
  <c r="G553" i="1" s="1"/>
  <c r="D1233" i="1"/>
  <c r="G1233" i="1" s="1"/>
  <c r="D1234" i="1"/>
  <c r="G1234" i="1" s="1"/>
  <c r="D1235" i="1"/>
  <c r="D1236" i="1"/>
  <c r="G1236" i="1" s="1"/>
  <c r="D974" i="1"/>
  <c r="G974" i="1" s="1"/>
  <c r="D554" i="1"/>
  <c r="G554" i="1" s="1"/>
  <c r="D206" i="1"/>
  <c r="D555" i="1"/>
  <c r="G555" i="1" s="1"/>
  <c r="D1237" i="1"/>
  <c r="G1237" i="1" s="1"/>
  <c r="D1238" i="1"/>
  <c r="G1238" i="1" s="1"/>
  <c r="D1239" i="1"/>
  <c r="D302" i="1"/>
  <c r="G302" i="1" s="1"/>
  <c r="D207" i="1"/>
  <c r="G207" i="1" s="1"/>
  <c r="D1240" i="1"/>
  <c r="G1240" i="1" s="1"/>
  <c r="D411" i="1"/>
  <c r="D556" i="1"/>
  <c r="G556" i="1" s="1"/>
  <c r="D1241" i="1"/>
  <c r="G1241" i="1" s="1"/>
  <c r="D253" i="1"/>
  <c r="G253" i="1" s="1"/>
  <c r="D862" i="1"/>
  <c r="D428" i="1"/>
  <c r="G428" i="1" s="1"/>
  <c r="D863" i="1"/>
  <c r="G863" i="1" s="1"/>
  <c r="D864" i="1"/>
  <c r="G864" i="1" s="1"/>
  <c r="D412" i="1"/>
  <c r="D1242" i="1"/>
  <c r="G1242" i="1" s="1"/>
  <c r="D1243" i="1"/>
  <c r="G1243" i="1" s="1"/>
  <c r="D1244" i="1"/>
  <c r="G1244" i="1" s="1"/>
  <c r="D1245" i="1"/>
  <c r="D1246" i="1"/>
  <c r="G1246" i="1" s="1"/>
  <c r="D1247" i="1"/>
  <c r="G1247" i="1" s="1"/>
  <c r="D1248" i="1"/>
  <c r="G1248" i="1" s="1"/>
  <c r="D1249" i="1"/>
  <c r="D208" i="1"/>
  <c r="G208" i="1" s="1"/>
  <c r="D413" i="1"/>
  <c r="G413" i="1" s="1"/>
  <c r="D557" i="1"/>
  <c r="G557" i="1" s="1"/>
  <c r="D209" i="1"/>
  <c r="D1250" i="1"/>
  <c r="G1250" i="1" s="1"/>
  <c r="D1251" i="1"/>
  <c r="G1251" i="1" s="1"/>
  <c r="D558" i="1"/>
  <c r="G558" i="1" s="1"/>
  <c r="D1252" i="1"/>
  <c r="D210" i="1"/>
  <c r="G210" i="1" s="1"/>
  <c r="D1009" i="1"/>
  <c r="G1009" i="1" s="1"/>
  <c r="D559" i="1"/>
  <c r="G559" i="1" s="1"/>
  <c r="D975" i="1"/>
  <c r="D1253" i="1"/>
  <c r="G1253" i="1" s="1"/>
  <c r="D1254" i="1"/>
  <c r="G1254" i="1" s="1"/>
  <c r="D1255" i="1"/>
  <c r="G1255" i="1" s="1"/>
  <c r="D976" i="1"/>
  <c r="D977" i="1"/>
  <c r="G977" i="1" s="1"/>
  <c r="D414" i="1"/>
  <c r="G414" i="1" s="1"/>
  <c r="D303" i="1"/>
  <c r="G303" i="1" s="1"/>
  <c r="D1256" i="1"/>
  <c r="D211" i="1"/>
  <c r="G211" i="1" s="1"/>
  <c r="D212" i="1"/>
  <c r="G212" i="1" s="1"/>
  <c r="D1257" i="1"/>
  <c r="G1257" i="1" s="1"/>
  <c r="D415" i="1"/>
  <c r="D1300" i="1"/>
  <c r="G1300" i="1" s="1"/>
  <c r="D1258" i="1"/>
  <c r="G1258" i="1" s="1"/>
  <c r="D1259" i="1"/>
  <c r="G1259" i="1" s="1"/>
  <c r="D213" i="1"/>
  <c r="D1260" i="1"/>
  <c r="G1260" i="1" s="1"/>
  <c r="D560" i="1"/>
  <c r="G560" i="1" s="1"/>
  <c r="D1261" i="1"/>
  <c r="G1261" i="1" s="1"/>
  <c r="D1262" i="1"/>
  <c r="D1078" i="1"/>
  <c r="G1078" i="1" s="1"/>
  <c r="D1301" i="1"/>
  <c r="G1301" i="1" s="1"/>
  <c r="D214" i="1"/>
  <c r="G214" i="1" s="1"/>
  <c r="D215" i="1"/>
  <c r="D1263" i="1"/>
  <c r="G1263" i="1" s="1"/>
  <c r="D1010" i="1"/>
  <c r="G1010" i="1" s="1"/>
  <c r="D216" i="1"/>
  <c r="G216" i="1" s="1"/>
  <c r="D865" i="1"/>
  <c r="D1264" i="1"/>
  <c r="G1264" i="1" s="1"/>
  <c r="D561" i="1"/>
  <c r="G561" i="1" s="1"/>
  <c r="D1265" i="1"/>
  <c r="G1265" i="1" s="1"/>
  <c r="D1266" i="1"/>
  <c r="D416" i="1"/>
  <c r="G416" i="1" s="1"/>
  <c r="D1267" i="1"/>
  <c r="G1267" i="1" s="1"/>
  <c r="D1268" i="1"/>
  <c r="G1268" i="1" s="1"/>
  <c r="D1269" i="1"/>
  <c r="D217" i="1"/>
  <c r="G217" i="1" s="1"/>
  <c r="D1270" i="1"/>
  <c r="G1270" i="1" s="1"/>
  <c r="D1271" i="1"/>
  <c r="G1271" i="1" s="1"/>
  <c r="D1272" i="1"/>
  <c r="D1273" i="1"/>
  <c r="G1273" i="1" s="1"/>
  <c r="D1274" i="1"/>
  <c r="G1274" i="1" s="1"/>
  <c r="D1275" i="1"/>
  <c r="G1275" i="1" s="1"/>
  <c r="D1276" i="1"/>
  <c r="D1277" i="1"/>
  <c r="G1277" i="1" s="1"/>
  <c r="D978" i="1"/>
  <c r="G978" i="1" s="1"/>
  <c r="D1278" i="1"/>
  <c r="G1278" i="1" s="1"/>
  <c r="D1279" i="1"/>
  <c r="D1280" i="1"/>
  <c r="G1280" i="1" s="1"/>
  <c r="D1281" i="1"/>
  <c r="G1281" i="1" s="1"/>
  <c r="D1080" i="1"/>
  <c r="G1080" i="1" s="1"/>
  <c r="D304" i="1"/>
  <c r="D305" i="1"/>
  <c r="G305" i="1" s="1"/>
  <c r="D254" i="1"/>
  <c r="G254" i="1" s="1"/>
  <c r="D562" i="1"/>
  <c r="G562" i="1" s="1"/>
  <c r="D255" i="1"/>
  <c r="D2" i="1"/>
  <c r="G2" i="1" s="1"/>
  <c r="D867" i="1"/>
  <c r="G867" i="1" s="1"/>
  <c r="D868" i="1"/>
  <c r="G868" i="1" s="1"/>
  <c r="D563" i="1"/>
  <c r="D306" i="1"/>
  <c r="G306" i="1" s="1"/>
  <c r="D3" i="1"/>
  <c r="G3" i="1" s="1"/>
  <c r="D444" i="1"/>
  <c r="G444" i="1" s="1"/>
  <c r="D4" i="1"/>
  <c r="D866" i="1"/>
  <c r="G866" i="1" s="1"/>
  <c r="G4" i="1" l="1"/>
  <c r="G563" i="1"/>
  <c r="G255" i="1"/>
  <c r="G304" i="1"/>
  <c r="G1279" i="1"/>
  <c r="G1276" i="1"/>
  <c r="G1272" i="1"/>
  <c r="G1269" i="1"/>
  <c r="G1266" i="1"/>
  <c r="G865" i="1"/>
  <c r="G215" i="1"/>
  <c r="G1262" i="1"/>
  <c r="G213" i="1"/>
  <c r="G415" i="1"/>
  <c r="G1256" i="1"/>
  <c r="G976" i="1"/>
  <c r="G975" i="1"/>
  <c r="G1252" i="1"/>
  <c r="G209" i="1"/>
  <c r="G1249" i="1"/>
  <c r="G1245" i="1"/>
  <c r="G412" i="1"/>
  <c r="G862" i="1"/>
  <c r="G411" i="1"/>
  <c r="G1239" i="1"/>
  <c r="G206" i="1"/>
  <c r="G1235" i="1"/>
  <c r="G1232" i="1"/>
  <c r="G410" i="1"/>
  <c r="G973" i="1"/>
  <c r="G409" i="1"/>
  <c r="G1077" i="1"/>
  <c r="G203" i="1"/>
  <c r="G856" i="1"/>
  <c r="G969" i="1"/>
  <c r="G1072" i="1"/>
  <c r="G200" i="1"/>
  <c r="G1070" i="1"/>
  <c r="G853" i="1"/>
  <c r="G199" i="1"/>
  <c r="G1079" i="1"/>
  <c r="G1224" i="1"/>
  <c r="G427" i="1"/>
  <c r="G965" i="1"/>
  <c r="G849" i="1"/>
  <c r="G405" i="1"/>
  <c r="G845" i="1"/>
  <c r="G1221" i="1"/>
  <c r="G1219" i="1"/>
  <c r="G842" i="1"/>
  <c r="G839" i="1"/>
  <c r="G403" i="1"/>
  <c r="G1298" i="1"/>
  <c r="G963" i="1"/>
  <c r="G1297" i="1"/>
  <c r="G1215" i="1"/>
  <c r="G834" i="1"/>
  <c r="G187" i="1"/>
  <c r="G1067" i="1"/>
  <c r="G185" i="1"/>
  <c r="G1213" i="1"/>
  <c r="G294" i="1"/>
  <c r="G833" i="1"/>
  <c r="G831" i="1"/>
  <c r="G180" i="1"/>
  <c r="G826" i="1"/>
  <c r="G179" i="1"/>
  <c r="G177" i="1"/>
  <c r="G248" i="1"/>
  <c r="G1062" i="1"/>
  <c r="G293" i="1"/>
  <c r="G957" i="1"/>
  <c r="G176" i="1"/>
  <c r="G538" i="1"/>
  <c r="G824" i="1"/>
  <c r="G394" i="1"/>
  <c r="G292" i="1"/>
  <c r="G822" i="1"/>
  <c r="G954" i="1"/>
  <c r="G172" i="1"/>
  <c r="G13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data_commit" description="与工作簿中“data_commit”查询的连接。" type="5" refreshedVersion="6" background="1">
    <dbPr connection="Provider=Microsoft.Mashup.OleDb.1;Data Source=$Workbook$;Location=data_commit;Extended Properties=&quot;&quot;" command="SELECT * FROM [data_commit]"/>
  </connection>
</connections>
</file>

<file path=xl/sharedStrings.xml><?xml version="1.0" encoding="utf-8"?>
<sst xmlns="http://schemas.openxmlformats.org/spreadsheetml/2006/main" count="5375" uniqueCount="2671">
  <si>
    <t>作者</t>
  </si>
  <si>
    <t>fix总数</t>
  </si>
  <si>
    <t>fix过的提交种类数</t>
  </si>
  <si>
    <t xml:space="preserve">Aaro Koskinen </t>
  </si>
  <si>
    <t xml:space="preserve">Aaron Liu </t>
  </si>
  <si>
    <t xml:space="preserve">abdoulaye berthe </t>
  </si>
  <si>
    <t xml:space="preserve">Abdul Kabbani </t>
  </si>
  <si>
    <t xml:space="preserve">Abhi Das </t>
  </si>
  <si>
    <t xml:space="preserve">Adam Williamson </t>
  </si>
  <si>
    <t xml:space="preserve">Aditya Pakki </t>
  </si>
  <si>
    <t xml:space="preserve">Adrian Huang </t>
  </si>
  <si>
    <t xml:space="preserve">Adrian Hunter </t>
  </si>
  <si>
    <t xml:space="preserve">Aharon Landau </t>
  </si>
  <si>
    <t xml:space="preserve">Ahmad Fatoum </t>
  </si>
  <si>
    <t xml:space="preserve">Ahzo </t>
  </si>
  <si>
    <t xml:space="preserve">Ajay Gupta </t>
  </si>
  <si>
    <t xml:space="preserve">Ajay Singh </t>
  </si>
  <si>
    <t xml:space="preserve">Akeem G Abodunrin </t>
  </si>
  <si>
    <t xml:space="preserve">Akhil P Oommen </t>
  </si>
  <si>
    <t xml:space="preserve">Akinobu Mita </t>
  </si>
  <si>
    <t xml:space="preserve">Akshu Agrawal </t>
  </si>
  <si>
    <t xml:space="preserve">Al Cooper </t>
  </si>
  <si>
    <t xml:space="preserve">Al Viro </t>
  </si>
  <si>
    <t xml:space="preserve">Alain Michaud </t>
  </si>
  <si>
    <t xml:space="preserve">Alain Volmat </t>
  </si>
  <si>
    <t xml:space="preserve">Alan Maguire </t>
  </si>
  <si>
    <t xml:space="preserve">Alan Stern </t>
  </si>
  <si>
    <t xml:space="preserve">Alberto Mattea </t>
  </si>
  <si>
    <t xml:space="preserve">Aleksa Sarai </t>
  </si>
  <si>
    <t xml:space="preserve">Alex Deucher </t>
  </si>
  <si>
    <t xml:space="preserve">Alex Maftei (amaftei) </t>
  </si>
  <si>
    <t xml:space="preserve">Alex Marginean </t>
  </si>
  <si>
    <t xml:space="preserve">Alex Shi </t>
  </si>
  <si>
    <t xml:space="preserve">Alex Sierra </t>
  </si>
  <si>
    <t xml:space="preserve">Alex Sverdlin </t>
  </si>
  <si>
    <t xml:space="preserve">Alex Williams </t>
  </si>
  <si>
    <t xml:space="preserve">Alexander Lobakin </t>
  </si>
  <si>
    <t xml:space="preserve">Alexander Potapenko </t>
  </si>
  <si>
    <t xml:space="preserve">Alexander Shishkin </t>
  </si>
  <si>
    <t xml:space="preserve">Alexander Tsoy </t>
  </si>
  <si>
    <t xml:space="preserve">Alexandra Winter </t>
  </si>
  <si>
    <t xml:space="preserve">Alexandre Belloni </t>
  </si>
  <si>
    <t xml:space="preserve">Alexandre Ghiti </t>
  </si>
  <si>
    <t xml:space="preserve">Alexandre Oliva </t>
  </si>
  <si>
    <t xml:space="preserve">Alexandru Ardelean </t>
  </si>
  <si>
    <t xml:space="preserve">Alexandru Elisei </t>
  </si>
  <si>
    <t xml:space="preserve">Alexandru M Stan </t>
  </si>
  <si>
    <t xml:space="preserve">Alexandru Tachici </t>
  </si>
  <si>
    <t xml:space="preserve">Alexei Starovoitov </t>
  </si>
  <si>
    <t xml:space="preserve">Alexey Dobriyan </t>
  </si>
  <si>
    <t xml:space="preserve">Alistair Delva </t>
  </si>
  <si>
    <t xml:space="preserve">Alvin Lee </t>
  </si>
  <si>
    <t xml:space="preserve">Amadeusz S??awiński </t>
  </si>
  <si>
    <t xml:space="preserve">Amanda Liu </t>
  </si>
  <si>
    <t xml:space="preserve">Amelie Delaunay </t>
  </si>
  <si>
    <t xml:space="preserve">Amir Goldstein </t>
  </si>
  <si>
    <t xml:space="preserve">Amit Cohen </t>
  </si>
  <si>
    <t xml:space="preserve">Amit Kucheria </t>
  </si>
  <si>
    <t xml:space="preserve">Amol Grover </t>
  </si>
  <si>
    <t xml:space="preserve">Amritha Nambiar </t>
  </si>
  <si>
    <t xml:space="preserve">Anand Jain </t>
  </si>
  <si>
    <t xml:space="preserve">Anand Lodnoor </t>
  </si>
  <si>
    <t xml:space="preserve">Anatol Pomazau </t>
  </si>
  <si>
    <t xml:space="preserve">Andi Kleen </t>
  </si>
  <si>
    <t xml:space="preserve">André Hentschel </t>
  </si>
  <si>
    <t xml:space="preserve">Andrea Parri </t>
  </si>
  <si>
    <t xml:space="preserve">Andreas Dilger </t>
  </si>
  <si>
    <t xml:space="preserve">Andreas Gruenbacher </t>
  </si>
  <si>
    <t xml:space="preserve">Andreas Kemnade </t>
  </si>
  <si>
    <t xml:space="preserve">Andreas Larsson </t>
  </si>
  <si>
    <t xml:space="preserve">Andrei Otcheretianski </t>
  </si>
  <si>
    <t xml:space="preserve">Andrei Vagin </t>
  </si>
  <si>
    <t xml:space="preserve">Andres Freund </t>
  </si>
  <si>
    <t xml:space="preserve">Andrew F. Davis </t>
  </si>
  <si>
    <t xml:space="preserve">Andrew Jones </t>
  </si>
  <si>
    <t xml:space="preserve">Andrew Lunn </t>
  </si>
  <si>
    <t xml:space="preserve">Andrew Morton </t>
  </si>
  <si>
    <t xml:space="preserve">Andrew Murray </t>
  </si>
  <si>
    <t xml:space="preserve">Andrey Ignatov </t>
  </si>
  <si>
    <t xml:space="preserve">Andrey Shvetsov </t>
  </si>
  <si>
    <t xml:space="preserve">Andrey Smirnov </t>
  </si>
  <si>
    <t xml:space="preserve">Andrii Nakryiko </t>
  </si>
  <si>
    <t xml:space="preserve">Andy Shevchenko </t>
  </si>
  <si>
    <t xml:space="preserve">Aneesh Kumar K.V </t>
  </si>
  <si>
    <t xml:space="preserve">Anilkumar Kolli </t>
  </si>
  <si>
    <t xml:space="preserve">Anirudh Ghayal </t>
  </si>
  <si>
    <t xml:space="preserve">Anirudh Venkataramanan </t>
  </si>
  <si>
    <t xml:space="preserve">Anshuman Khandual </t>
  </si>
  <si>
    <t xml:space="preserve">Anson Huang </t>
  </si>
  <si>
    <t xml:space="preserve">Anthony Koo </t>
  </si>
  <si>
    <t xml:space="preserve">Anthony Mallet </t>
  </si>
  <si>
    <t xml:space="preserve">Antoine Tenart </t>
  </si>
  <si>
    <t xml:space="preserve">Anton Eidelman </t>
  </si>
  <si>
    <t xml:space="preserve">Anup Patel </t>
  </si>
  <si>
    <t xml:space="preserve">Anurag Kumar Vulisha </t>
  </si>
  <si>
    <t xml:space="preserve">Ard Biesheuvel </t>
  </si>
  <si>
    <t xml:space="preserve">Aric Cyr </t>
  </si>
  <si>
    <t xml:space="preserve">Arnaldo Carvalho de Melo </t>
  </si>
  <si>
    <t xml:space="preserve">Arnaud Pouliquen </t>
  </si>
  <si>
    <t xml:space="preserve">Arnd Bergmann </t>
  </si>
  <si>
    <t xml:space="preserve">Artem Savkov </t>
  </si>
  <si>
    <t xml:space="preserve">Artemy Kovalyov </t>
  </si>
  <si>
    <t xml:space="preserve">Arthur Heymans </t>
  </si>
  <si>
    <t xml:space="preserve">Arthur Kiyanovski </t>
  </si>
  <si>
    <t xml:space="preserve">Arun Easi </t>
  </si>
  <si>
    <t xml:space="preserve">Arun Parameswaran </t>
  </si>
  <si>
    <t xml:space="preserve">Arvind Sankar </t>
  </si>
  <si>
    <t xml:space="preserve">Aurelien Aptel </t>
  </si>
  <si>
    <t>Author</t>
  </si>
  <si>
    <t xml:space="preserve">Avihai Horon </t>
  </si>
  <si>
    <t xml:space="preserve">Avraham Stern </t>
  </si>
  <si>
    <t xml:space="preserve">Axel Lin </t>
  </si>
  <si>
    <t xml:space="preserve">Aya Levin </t>
  </si>
  <si>
    <t xml:space="preserve">Baolin Wang </t>
  </si>
  <si>
    <t xml:space="preserve">Baoquan He </t>
  </si>
  <si>
    <t xml:space="preserve">Bard Liao </t>
  </si>
  <si>
    <t xml:space="preserve">Bard liao </t>
  </si>
  <si>
    <t xml:space="preserve">Barret Rhoden </t>
  </si>
  <si>
    <t xml:space="preserve">Bart Van Assche </t>
  </si>
  <si>
    <t xml:space="preserve">Bartosz Golaszewski </t>
  </si>
  <si>
    <t xml:space="preserve">Bean Huo </t>
  </si>
  <si>
    <t xml:space="preserve">Ben Chuang </t>
  </si>
  <si>
    <t xml:space="preserve">Ben Dooks </t>
  </si>
  <si>
    <t xml:space="preserve">Ben Dooks (Codethink) </t>
  </si>
  <si>
    <t xml:space="preserve">Ben Gardon </t>
  </si>
  <si>
    <t xml:space="preserve">Ben Shelton </t>
  </si>
  <si>
    <t xml:space="preserve">Ben Skeggs </t>
  </si>
  <si>
    <t xml:space="preserve">Ben Whitten </t>
  </si>
  <si>
    <t xml:space="preserve">Beniamin Bia </t>
  </si>
  <si>
    <t xml:space="preserve">Benjamin Block </t>
  </si>
  <si>
    <t xml:space="preserve">Benjamin Gaignard </t>
  </si>
  <si>
    <t xml:space="preserve">Benjamin Poirier </t>
  </si>
  <si>
    <t xml:space="preserve">Benjamin Thiel </t>
  </si>
  <si>
    <t xml:space="preserve">Benjamin Tissoires </t>
  </si>
  <si>
    <t xml:space="preserve">Benoit Parrot </t>
  </si>
  <si>
    <t xml:space="preserve">Benson Leung </t>
  </si>
  <si>
    <t xml:space="preserve">Bernard Metzler </t>
  </si>
  <si>
    <t xml:space="preserve">Bhagavathi Perumal S </t>
  </si>
  <si>
    <t xml:space="preserve">Bharata B Rao </t>
  </si>
  <si>
    <t xml:space="preserve">Bhaskar Upadhaya </t>
  </si>
  <si>
    <t xml:space="preserve">Bhawanpreet Lakha </t>
  </si>
  <si>
    <t xml:space="preserve">Bibby Hsieh </t>
  </si>
  <si>
    <t xml:space="preserve">Bijan Mottahedeh </t>
  </si>
  <si>
    <t xml:space="preserve">Biju Das </t>
  </si>
  <si>
    <t xml:space="preserve">Bin Liu </t>
  </si>
  <si>
    <t xml:space="preserve">Bingbu Cao </t>
  </si>
  <si>
    <t xml:space="preserve">Bj??rn Mork </t>
  </si>
  <si>
    <t xml:space="preserve">Bj??rn T??pel </t>
  </si>
  <si>
    <t xml:space="preserve">Bjorn Andersson </t>
  </si>
  <si>
    <t xml:space="preserve">Bjorn Helgaas </t>
  </si>
  <si>
    <t xml:space="preserve">Bob Moore </t>
  </si>
  <si>
    <t xml:space="preserve">Bob Peterson </t>
  </si>
  <si>
    <t xml:space="preserve">Boqun Feng </t>
  </si>
  <si>
    <t xml:space="preserve">Boris Brezillon </t>
  </si>
  <si>
    <t xml:space="preserve">Boris Ostrovsky </t>
  </si>
  <si>
    <t xml:space="preserve">Boris Protopopov </t>
  </si>
  <si>
    <t xml:space="preserve">Borislav Petkov </t>
  </si>
  <si>
    <t xml:space="preserve">Brahadambal Srinivasan </t>
  </si>
  <si>
    <t xml:space="preserve">Brandon Maier </t>
  </si>
  <si>
    <t xml:space="preserve">Brandon Syu </t>
  </si>
  <si>
    <t xml:space="preserve">Brendan Higgins </t>
  </si>
  <si>
    <t xml:space="preserve">Brett Creeley </t>
  </si>
  <si>
    <t xml:space="preserve">Brian Masney </t>
  </si>
  <si>
    <t xml:space="preserve">Brian Norris </t>
  </si>
  <si>
    <t xml:space="preserve">Brian Vazquez </t>
  </si>
  <si>
    <t xml:space="preserve">Bruce Allan </t>
  </si>
  <si>
    <t xml:space="preserve">Bryan O'Donoghue </t>
  </si>
  <si>
    <t xml:space="preserve">Byungchul Park </t>
  </si>
  <si>
    <t xml:space="preserve">Can Guo </t>
  </si>
  <si>
    <t xml:space="preserve">Carlo Nonato </t>
  </si>
  <si>
    <t xml:space="preserve">Carlos Maiolino </t>
  </si>
  <si>
    <t xml:space="preserve">Casey Schaufler </t>
  </si>
  <si>
    <t xml:space="preserve">Catalin Marinas </t>
  </si>
  <si>
    <t xml:space="preserve">Caz Yokoyama </t>
  </si>
  <si>
    <t xml:space="preserve">Cengiz Can </t>
  </si>
  <si>
    <t xml:space="preserve">Cezary Rojewski </t>
  </si>
  <si>
    <t xml:space="preserve">Changbin Du </t>
  </si>
  <si>
    <t xml:space="preserve">changzhu </t>
  </si>
  <si>
    <t xml:space="preserve">Chanwoo Choi </t>
  </si>
  <si>
    <t xml:space="preserve">Chao Yu </t>
  </si>
  <si>
    <t xml:space="preserve">Charlene Liu </t>
  </si>
  <si>
    <t xml:space="preserve">Charles Keepax </t>
  </si>
  <si>
    <t xml:space="preserve">chen gong </t>
  </si>
  <si>
    <t xml:space="preserve">Chen Wandun </t>
  </si>
  <si>
    <t xml:space="preserve">Chen Yu </t>
  </si>
  <si>
    <t xml:space="preserve">Chen Zhou </t>
  </si>
  <si>
    <t xml:space="preserve">Chengguang Xu </t>
  </si>
  <si>
    <t xml:space="preserve">chenqiwu </t>
  </si>
  <si>
    <t xml:space="preserve">Chen-Tsung Hsieh </t>
  </si>
  <si>
    <t xml:space="preserve">Chen-Yu Tsai </t>
  </si>
  <si>
    <t xml:space="preserve">Chin-Yen Lee </t>
  </si>
  <si>
    <t xml:space="preserve">Chris Down </t>
  </si>
  <si>
    <t xml:space="preserve">Chris Mason </t>
  </si>
  <si>
    <t xml:space="preserve">Chris Packham </t>
  </si>
  <si>
    <t xml:space="preserve">Chris Park </t>
  </si>
  <si>
    <t xml:space="preserve">Chris Wilson </t>
  </si>
  <si>
    <t xml:space="preserve">Christian Borntraeger </t>
  </si>
  <si>
    <t xml:space="preserve">Christian Brauner </t>
  </si>
  <si>
    <t xml:space="preserve">Christian Gromm </t>
  </si>
  <si>
    <t xml:space="preserve">Christian Hewitt </t>
  </si>
  <si>
    <t xml:space="preserve">Christian K??nig </t>
  </si>
  <si>
    <t xml:space="preserve">Christian Lachner </t>
  </si>
  <si>
    <t xml:space="preserve">Christian Zigotzky </t>
  </si>
  <si>
    <t xml:space="preserve">Christina Jacob </t>
  </si>
  <si>
    <t xml:space="preserve">Christoffer Dall </t>
  </si>
  <si>
    <t xml:space="preserve">Christoph Hellwig </t>
  </si>
  <si>
    <t xml:space="preserve">Christoph Paasch </t>
  </si>
  <si>
    <t xml:space="preserve">Christophe JAILLET </t>
  </si>
  <si>
    <t xml:space="preserve">Christophe Leroy </t>
  </si>
  <si>
    <t xml:space="preserve">Christophe Roullier </t>
  </si>
  <si>
    <t xml:space="preserve">Chuansheng Liu </t>
  </si>
  <si>
    <t xml:space="preserve">Chuck Lever </t>
  </si>
  <si>
    <t xml:space="preserve">Chuhong Yuan </t>
  </si>
  <si>
    <t xml:space="preserve">Chunguang Xu </t>
  </si>
  <si>
    <t xml:space="preserve">Chunyan Zhang </t>
  </si>
  <si>
    <t xml:space="preserve">Claudiu Beznea </t>
  </si>
  <si>
    <t xml:space="preserve">Clay Chang </t>
  </si>
  <si>
    <t xml:space="preserve">Clément Péron </t>
  </si>
  <si>
    <t xml:space="preserve">Codrin.Ciubotariu@microchip.com </t>
  </si>
  <si>
    <t xml:space="preserve">Colin Ian King </t>
  </si>
  <si>
    <t xml:space="preserve">Coly Li </t>
  </si>
  <si>
    <t xml:space="preserve">Cong Wang </t>
  </si>
  <si>
    <t xml:space="preserve">Corentin Labbe </t>
  </si>
  <si>
    <t xml:space="preserve">Corey Minyard </t>
  </si>
  <si>
    <t xml:space="preserve">Cristian Marussi </t>
  </si>
  <si>
    <t xml:space="preserve">Cyril Hrubis </t>
  </si>
  <si>
    <t xml:space="preserve">Dafna Hirschfeld </t>
  </si>
  <si>
    <t xml:space="preserve">Dai Ngo </t>
  </si>
  <si>
    <t xml:space="preserve">Dajun Jin </t>
  </si>
  <si>
    <t xml:space="preserve">Damian van Soelen </t>
  </si>
  <si>
    <t xml:space="preserve">Damien Le Moal </t>
  </si>
  <si>
    <t xml:space="preserve">Dan Callaghan </t>
  </si>
  <si>
    <t xml:space="preserve">Dan Carpenter </t>
  </si>
  <si>
    <t xml:space="preserve">Dan Lazewatsky </t>
  </si>
  <si>
    <t xml:space="preserve">Dan Moulding </t>
  </si>
  <si>
    <t xml:space="preserve">Dan Murphy </t>
  </si>
  <si>
    <t xml:space="preserve">Dan Williams </t>
  </si>
  <si>
    <t xml:space="preserve">dan.carpenter@oracle.com </t>
  </si>
  <si>
    <t xml:space="preserve">Daniel Axtens </t>
  </si>
  <si>
    <t xml:space="preserve">Daniel Borkmann </t>
  </si>
  <si>
    <t xml:space="preserve">Daniel Campello </t>
  </si>
  <si>
    <t xml:space="preserve">Daniel Díaz </t>
  </si>
  <si>
    <t xml:space="preserve">Daniel Drake </t>
  </si>
  <si>
    <t xml:space="preserve">Daniel Golle </t>
  </si>
  <si>
    <t xml:space="preserve">Daniel Jordan </t>
  </si>
  <si>
    <t xml:space="preserve">Daniel Kolesa </t>
  </si>
  <si>
    <t xml:space="preserve">Daniel Lezcano </t>
  </si>
  <si>
    <t xml:space="preserve">Daniel Rosenberg </t>
  </si>
  <si>
    <t xml:space="preserve">Daniel Thompson </t>
  </si>
  <si>
    <t xml:space="preserve">Daniel Verkamp </t>
  </si>
  <si>
    <t xml:space="preserve">Daniel Vetter </t>
  </si>
  <si>
    <t xml:space="preserve">Daniel W. S. Almeida </t>
  </si>
  <si>
    <t xml:space="preserve">Daniel Wagner </t>
  </si>
  <si>
    <t xml:space="preserve">Daniele Palmas </t>
  </si>
  <si>
    <t xml:space="preserve">Danit Goldberg </t>
  </si>
  <si>
    <t xml:space="preserve">Darrick J. Wong </t>
  </si>
  <si>
    <t xml:space="preserve">Dave Airlie </t>
  </si>
  <si>
    <t xml:space="preserve">Dave Ertman </t>
  </si>
  <si>
    <t xml:space="preserve">Dave Hansen </t>
  </si>
  <si>
    <t xml:space="preserve">Dave Jiang </t>
  </si>
  <si>
    <t xml:space="preserve">Dave Martin </t>
  </si>
  <si>
    <t xml:space="preserve">David Ahern </t>
  </si>
  <si>
    <t xml:space="preserve">David Engraf </t>
  </si>
  <si>
    <t xml:space="preserve">David Hildenbrand </t>
  </si>
  <si>
    <t xml:space="preserve">David Howells </t>
  </si>
  <si>
    <t xml:space="preserve">David Michael </t>
  </si>
  <si>
    <t xml:space="preserve">David Rientjes </t>
  </si>
  <si>
    <t xml:space="preserve">David S. Miller </t>
  </si>
  <si>
    <t xml:space="preserve">David Sterba </t>
  </si>
  <si>
    <t xml:space="preserve">David Woodhouse </t>
  </si>
  <si>
    <t xml:space="preserve">Davide Caratti </t>
  </si>
  <si>
    <t xml:space="preserve">Davidlohr Bueso </t>
  </si>
  <si>
    <t xml:space="preserve">Dejin Zheng </t>
  </si>
  <si>
    <t xml:space="preserve">Dennis Dalessandro </t>
  </si>
  <si>
    <t xml:space="preserve">Dennis Li </t>
  </si>
  <si>
    <t xml:space="preserve">Dennis Zhou </t>
  </si>
  <si>
    <t xml:space="preserve">Desnes A. Nunes do Rosario </t>
  </si>
  <si>
    <t xml:space="preserve">Devulapally Shiva Krishna </t>
  </si>
  <si>
    <t xml:space="preserve">Dexuan Cui </t>
  </si>
  <si>
    <t xml:space="preserve">Dilip Kota </t>
  </si>
  <si>
    <t xml:space="preserve">Dillon Brock </t>
  </si>
  <si>
    <t xml:space="preserve">Dinh Nguyen </t>
  </si>
  <si>
    <t xml:space="preserve">Dirk Behme </t>
  </si>
  <si>
    <t xml:space="preserve">Dmitry Bezrukov </t>
  </si>
  <si>
    <t xml:space="preserve">Dmitry Bogdanov </t>
  </si>
  <si>
    <t xml:space="preserve">Dmitry Monakhov </t>
  </si>
  <si>
    <t xml:space="preserve">Dmitry Osipenko </t>
  </si>
  <si>
    <t xml:space="preserve">Dmitry Safonov </t>
  </si>
  <si>
    <t xml:space="preserve">Dmitry Torokhov </t>
  </si>
  <si>
    <t xml:space="preserve">Dmitry Vyukov </t>
  </si>
  <si>
    <t xml:space="preserve">Dmitry Yakunin </t>
  </si>
  <si>
    <t xml:space="preserve">Dmytro Laktyushkin </t>
  </si>
  <si>
    <t xml:space="preserve">Dmytro Linkin </t>
  </si>
  <si>
    <t xml:space="preserve">Dominik Czarnota </t>
  </si>
  <si>
    <t xml:space="preserve">Dongdong Liu </t>
  </si>
  <si>
    <t xml:space="preserve">Dongli Zhang </t>
  </si>
  <si>
    <t xml:space="preserve">Dor Askayo </t>
  </si>
  <si>
    <t xml:space="preserve">Doug Smythies </t>
  </si>
  <si>
    <t xml:space="preserve">Douglas Anderson </t>
  </si>
  <si>
    <t xml:space="preserve">Dr. David Alan Gilbert </t>
  </si>
  <si>
    <t xml:space="preserve">Dragos Tarcatu </t>
  </si>
  <si>
    <t xml:space="preserve">Eddie James </t>
  </si>
  <si>
    <t xml:space="preserve">Edward Cree </t>
  </si>
  <si>
    <t xml:space="preserve">Edwin Peer </t>
  </si>
  <si>
    <t xml:space="preserve">Eelco Chaudron </t>
  </si>
  <si>
    <t xml:space="preserve">Egor Pomozov </t>
  </si>
  <si>
    <t xml:space="preserve">EJ Hsu </t>
  </si>
  <si>
    <t xml:space="preserve">Eli Cohen </t>
  </si>
  <si>
    <t xml:space="preserve">Emil Velikov </t>
  </si>
  <si>
    <t xml:space="preserve">Emmanuel Grumbach </t>
  </si>
  <si>
    <t xml:space="preserve">Enric Balletbo i Serra </t>
  </si>
  <si>
    <t xml:space="preserve">Eran Ben Elisha </t>
  </si>
  <si>
    <t xml:space="preserve">Erdem Aktas </t>
  </si>
  <si>
    <t xml:space="preserve">Erez Shitrit </t>
  </si>
  <si>
    <t xml:space="preserve">Eric Auger </t>
  </si>
  <si>
    <t xml:space="preserve">Eric Biggers </t>
  </si>
  <si>
    <t xml:space="preserve">Eric Dumazet </t>
  </si>
  <si>
    <t xml:space="preserve">Eric Hankland </t>
  </si>
  <si>
    <t xml:space="preserve">Eric Sandeen </t>
  </si>
  <si>
    <t xml:space="preserve">Eric Snowberg </t>
  </si>
  <si>
    <t xml:space="preserve">Eric Yang </t>
  </si>
  <si>
    <t xml:space="preserve">Erik Bussing </t>
  </si>
  <si>
    <t xml:space="preserve">Erin Lo </t>
  </si>
  <si>
    <t xml:space="preserve">Erwan Velu </t>
  </si>
  <si>
    <t xml:space="preserve">Esben Haabendal </t>
  </si>
  <si>
    <t xml:space="preserve">Etienne Carriere </t>
  </si>
  <si>
    <t xml:space="preserve">Eugen Hristev </t>
  </si>
  <si>
    <t xml:space="preserve">Eugene Syromiatnikov </t>
  </si>
  <si>
    <t xml:space="preserve">Eugenio Pérez </t>
  </si>
  <si>
    <t xml:space="preserve">Eugeniu Rosca </t>
  </si>
  <si>
    <t xml:space="preserve">Eugeniy Paltsev </t>
  </si>
  <si>
    <t xml:space="preserve">Evan Benn </t>
  </si>
  <si>
    <t xml:space="preserve">Evan Green </t>
  </si>
  <si>
    <t xml:space="preserve">Evan Quan </t>
  </si>
  <si>
    <t xml:space="preserve">Eyal Birger </t>
  </si>
  <si>
    <t xml:space="preserve">Ezequiel Garcia </t>
  </si>
  <si>
    <t xml:space="preserve">Fabian Frederick </t>
  </si>
  <si>
    <t xml:space="preserve">Fabio Estevam </t>
  </si>
  <si>
    <t xml:space="preserve">Fabrice Gasnier </t>
  </si>
  <si>
    <t xml:space="preserve">Faiz Abbas </t>
  </si>
  <si>
    <t xml:space="preserve">Felipe Cardoso Resende </t>
  </si>
  <si>
    <t xml:space="preserve">Felix Fietkau </t>
  </si>
  <si>
    <t xml:space="preserve">Felix Kuehling </t>
  </si>
  <si>
    <t xml:space="preserve">Filipe Laíns </t>
  </si>
  <si>
    <t xml:space="preserve">Filipe Manana </t>
  </si>
  <si>
    <t xml:space="preserve">Finn Thain </t>
  </si>
  <si>
    <t xml:space="preserve">Firo Yang </t>
  </si>
  <si>
    <t xml:space="preserve">Flora Cui </t>
  </si>
  <si>
    <t xml:space="preserve">Florent Revest </t>
  </si>
  <si>
    <t xml:space="preserve">Florian Fainelli </t>
  </si>
  <si>
    <t xml:space="preserve">Florian Westphal </t>
  </si>
  <si>
    <t xml:space="preserve">Frank A. Cancio Bello </t>
  </si>
  <si>
    <t xml:space="preserve">Frank Sorenson </t>
  </si>
  <si>
    <t xml:space="preserve">Frederic Barrat </t>
  </si>
  <si>
    <t xml:space="preserve">Frieder Schrempf </t>
  </si>
  <si>
    <t xml:space="preserve">Fritz Koenig </t>
  </si>
  <si>
    <t xml:space="preserve">Fugang Duan </t>
  </si>
  <si>
    <t xml:space="preserve">Gabriel Krisman Bertazi </t>
  </si>
  <si>
    <t xml:space="preserve">Gal Pressman </t>
  </si>
  <si>
    <t xml:space="preserve">Ganapathi Bhat </t>
  </si>
  <si>
    <t xml:space="preserve">Gang He </t>
  </si>
  <si>
    <t xml:space="preserve">Gao Xiang </t>
  </si>
  <si>
    <t xml:space="preserve">Gaurav Agrawal </t>
  </si>
  <si>
    <t xml:space="preserve">Gavin Shan </t>
  </si>
  <si>
    <t xml:space="preserve">Gayatri Kammela </t>
  </si>
  <si>
    <t xml:space="preserve">Geert Uytterhoeven </t>
  </si>
  <si>
    <t xml:space="preserve">Geetha sowjanya </t>
  </si>
  <si>
    <t xml:space="preserve">George Shen </t>
  </si>
  <si>
    <t xml:space="preserve">Georgi Djakov </t>
  </si>
  <si>
    <t xml:space="preserve">Gerald Schaefer </t>
  </si>
  <si>
    <t xml:space="preserve">Gerd Hoffmann </t>
  </si>
  <si>
    <t xml:space="preserve">Gilad Ben-Yossef </t>
  </si>
  <si>
    <t xml:space="preserve">Gilles Buloz </t>
  </si>
  <si>
    <t xml:space="preserve">Golan Ben Ami </t>
  </si>
  <si>
    <t xml:space="preserve">Govind Singh </t>
  </si>
  <si>
    <t xml:space="preserve">Grant Likely </t>
  </si>
  <si>
    <t xml:space="preserve">Greentime Hu </t>
  </si>
  <si>
    <t xml:space="preserve">Greg Kroah-Hartman </t>
  </si>
  <si>
    <t xml:space="preserve">Greg Kurz </t>
  </si>
  <si>
    <t xml:space="preserve">Greg Ungerer </t>
  </si>
  <si>
    <t xml:space="preserve">Grygorii Strashko </t>
  </si>
  <si>
    <t xml:space="preserve">Guangbin Huang </t>
  </si>
  <si>
    <t xml:space="preserve">Guchun Chen </t>
  </si>
  <si>
    <t xml:space="preserve">Guennadi Liakhovetski </t>
  </si>
  <si>
    <t xml:space="preserve">Guenter Roeck </t>
  </si>
  <si>
    <t xml:space="preserve">Guido Günther </t>
  </si>
  <si>
    <t xml:space="preserve">Guillaume La Roque </t>
  </si>
  <si>
    <t xml:space="preserve">Guillaume Nault </t>
  </si>
  <si>
    <t xml:space="preserve">Guo Ren </t>
  </si>
  <si>
    <t xml:space="preserve">Guojia Liao </t>
  </si>
  <si>
    <t xml:space="preserve">Guoju Fang </t>
  </si>
  <si>
    <t xml:space="preserve">Guoqing Jiang </t>
  </si>
  <si>
    <t xml:space="preserve">Guoyun Sun </t>
  </si>
  <si>
    <t xml:space="preserve">Gustavo A. R. Silva </t>
  </si>
  <si>
    <t xml:space="preserve">Gustavo Luiz Duarte </t>
  </si>
  <si>
    <t xml:space="preserve">H. Nikolaus Schaller </t>
  </si>
  <si>
    <t xml:space="preserve">H.J. Lu </t>
  </si>
  <si>
    <t xml:space="preserve">H??kon Bugge </t>
  </si>
  <si>
    <t xml:space="preserve">Hadar Gat </t>
  </si>
  <si>
    <t xml:space="preserve">Haiwei Li </t>
  </si>
  <si>
    <t xml:space="preserve">Haiyang Zhang </t>
  </si>
  <si>
    <t xml:space="preserve">Haiyi Zhou </t>
  </si>
  <si>
    <t xml:space="preserve">Halil Pasic </t>
  </si>
  <si>
    <t xml:space="preserve">Hamdan Igbaria </t>
  </si>
  <si>
    <t xml:space="preserve">Hamish Martin </t>
  </si>
  <si>
    <t xml:space="preserve">Hangbin Liu </t>
  </si>
  <si>
    <t xml:space="preserve">Hanjun Guo </t>
  </si>
  <si>
    <t xml:space="preserve">Hannes Reinecke </t>
  </si>
  <si>
    <t xml:space="preserve">Hanno Zulla </t>
  </si>
  <si>
    <t xml:space="preserve">Hans de Goede </t>
  </si>
  <si>
    <t xml:space="preserve">Hans Verkuil </t>
  </si>
  <si>
    <t xml:space="preserve">Hans Westgaard Ry </t>
  </si>
  <si>
    <t xml:space="preserve">Hans Wippel </t>
  </si>
  <si>
    <t xml:space="preserve">Hao Lee </t>
  </si>
  <si>
    <t xml:space="preserve">Harald Freudenberger </t>
  </si>
  <si>
    <t xml:space="preserve">Hardik Gajjar </t>
  </si>
  <si>
    <t xml:space="preserve">Harigovindan P </t>
  </si>
  <si>
    <t xml:space="preserve">Harini Katakam </t>
  </si>
  <si>
    <t xml:space="preserve">Harry Pan </t>
  </si>
  <si>
    <t xml:space="preserve">Harry Wentland </t>
  </si>
  <si>
    <t xml:space="preserve">Hauke Mehrtens </t>
  </si>
  <si>
    <t xml:space="preserve">Hawking Zhang </t>
  </si>
  <si>
    <t xml:space="preserve">Hayes Wang </t>
  </si>
  <si>
    <t xml:space="preserve">He Zhe </t>
  </si>
  <si>
    <t xml:space="preserve">Heidi Fahim </t>
  </si>
  <si>
    <t xml:space="preserve">Heikki Krogerus </t>
  </si>
  <si>
    <t xml:space="preserve">Heiko Stuebner </t>
  </si>
  <si>
    <t xml:space="preserve">Heiner Kallweit </t>
  </si>
  <si>
    <t xml:space="preserve">Helge Deller </t>
  </si>
  <si>
    <t xml:space="preserve">Herbert Xu </t>
  </si>
  <si>
    <t xml:space="preserve">Hersen Wu </t>
  </si>
  <si>
    <t xml:space="preserve">Hewenliang </t>
  </si>
  <si>
    <t xml:space="preserve">Hillf Danton </t>
  </si>
  <si>
    <t xml:space="preserve">Hongbo Yao </t>
  </si>
  <si>
    <t xml:space="preserve">hor: Paulo Alcantara (SUSE) </t>
  </si>
  <si>
    <t xml:space="preserve">Horatiu Vultur </t>
  </si>
  <si>
    <t xml:space="preserve">Horia Geant?? </t>
  </si>
  <si>
    <t xml:space="preserve">Hou Pengyang </t>
  </si>
  <si>
    <t xml:space="preserve">Hou Tao </t>
  </si>
  <si>
    <t xml:space="preserve">Hridya Valsaraju </t>
  </si>
  <si>
    <t xml:space="preserve">Huaisheng Ye </t>
  </si>
  <si>
    <t xml:space="preserve">Huang Rui </t>
  </si>
  <si>
    <t xml:space="preserve">Huang Ying </t>
  </si>
  <si>
    <t xml:space="preserve">Huazhong Tan </t>
  </si>
  <si>
    <t xml:space="preserve">Hugh Dickins </t>
  </si>
  <si>
    <t xml:space="preserve">Hui Wang </t>
  </si>
  <si>
    <t xml:space="preserve">Huy Nguyen </t>
  </si>
  <si>
    <t xml:space="preserve">Hyunki Koo </t>
  </si>
  <si>
    <t xml:space="preserve">Ian Abbott </t>
  </si>
  <si>
    <t xml:space="preserve">Ian Rogers </t>
  </si>
  <si>
    <t xml:space="preserve">Icenowy Zheng </t>
  </si>
  <si>
    <t xml:space="preserve">Ido Schimmel </t>
  </si>
  <si>
    <t xml:space="preserve">Igor Druzhinin </t>
  </si>
  <si>
    <t xml:space="preserve">Igor Russkikh </t>
  </si>
  <si>
    <t xml:space="preserve">Ikjoon Jang </t>
  </si>
  <si>
    <t xml:space="preserve">Ilia Mirkin </t>
  </si>
  <si>
    <t xml:space="preserve">Ilie Halip </t>
  </si>
  <si>
    <t xml:space="preserve">Ilya Dryomov </t>
  </si>
  <si>
    <t xml:space="preserve">Ingo Molnar </t>
  </si>
  <si>
    <t xml:space="preserve">Inki Dae </t>
  </si>
  <si>
    <t xml:space="preserve">Ioana Ciornei </t>
  </si>
  <si>
    <t xml:space="preserve">Ioanna Alifieraki </t>
  </si>
  <si>
    <t xml:space="preserve">Ira Weiny </t>
  </si>
  <si>
    <t xml:space="preserve">Isabel Zhang </t>
  </si>
  <si>
    <t xml:space="preserve">Israel Rukshin </t>
  </si>
  <si>
    <t xml:space="preserve">Jacek Anaszewski </t>
  </si>
  <si>
    <t xml:space="preserve">Jack Mitchell </t>
  </si>
  <si>
    <t xml:space="preserve">Jack Morgenstein </t>
  </si>
  <si>
    <t xml:space="preserve">Jack Pham </t>
  </si>
  <si>
    <t xml:space="preserve">Jack Yu </t>
  </si>
  <si>
    <t xml:space="preserve">Jack Zhang </t>
  </si>
  <si>
    <t xml:space="preserve">Jacob Keller </t>
  </si>
  <si>
    <t xml:space="preserve">Jaegeuk Kim </t>
  </si>
  <si>
    <t xml:space="preserve">Jagan Teki </t>
  </si>
  <si>
    <t xml:space="preserve">Jakub Kicinski </t>
  </si>
  <si>
    <t xml:space="preserve">Jakub Sitnicki </t>
  </si>
  <si>
    <t xml:space="preserve">James Hughes </t>
  </si>
  <si>
    <t xml:space="preserve">James Jones </t>
  </si>
  <si>
    <t xml:space="preserve">James Morris </t>
  </si>
  <si>
    <t xml:space="preserve">James Morse </t>
  </si>
  <si>
    <t xml:space="preserve">James Zhu </t>
  </si>
  <si>
    <t xml:space="preserve">Jan H. Sch??nherr </t>
  </si>
  <si>
    <t xml:space="preserve">Jan Kara </t>
  </si>
  <si>
    <t xml:space="preserve">Jani Nikula </t>
  </si>
  <si>
    <t xml:space="preserve">Jann Horn </t>
  </si>
  <si>
    <t xml:space="preserve">Janne Karhunen </t>
  </si>
  <si>
    <t xml:space="preserve">Janosch Frank </t>
  </si>
  <si>
    <t xml:space="preserve">Jari Ruusu </t>
  </si>
  <si>
    <t xml:space="preserve">Jarkko Nikula </t>
  </si>
  <si>
    <t xml:space="preserve">Jarkko Sakkinen </t>
  </si>
  <si>
    <t xml:space="preserve">Jaroslav Kysela </t>
  </si>
  <si>
    <t xml:space="preserve">Jason A. Donenfeld </t>
  </si>
  <si>
    <t xml:space="preserve">Jason Baron </t>
  </si>
  <si>
    <t xml:space="preserve">Jason Gunthorpe </t>
  </si>
  <si>
    <t xml:space="preserve">Javier Martinez Canillas </t>
  </si>
  <si>
    <t xml:space="preserve">Jay Dolan </t>
  </si>
  <si>
    <t xml:space="preserve">Jayshri Pawar </t>
  </si>
  <si>
    <t xml:space="preserve">JC Kuo </t>
  </si>
  <si>
    <t xml:space="preserve">Jean Delvare </t>
  </si>
  <si>
    <t xml:space="preserve">Jean Pihet </t>
  </si>
  <si>
    <t xml:space="preserve">Jean-Baptiste Maneyrol </t>
  </si>
  <si>
    <t xml:space="preserve">Jean-Philippe Brucker </t>
  </si>
  <si>
    <t xml:space="preserve">Jeff Chang </t>
  </si>
  <si>
    <t xml:space="preserve">Jeff Layton </t>
  </si>
  <si>
    <t xml:space="preserve">Jeff Mahoney </t>
  </si>
  <si>
    <t xml:space="preserve">Jeff Moyer </t>
  </si>
  <si>
    <t xml:space="preserve">Jens Axboe </t>
  </si>
  <si>
    <t xml:space="preserve">Jér??me Pouiller </t>
  </si>
  <si>
    <t xml:space="preserve">Jeremy Cline </t>
  </si>
  <si>
    <t xml:space="preserve">Jeremy Sowden </t>
  </si>
  <si>
    <t xml:space="preserve">Jernej Skrabec </t>
  </si>
  <si>
    <t xml:space="preserve">Jerome Brunet </t>
  </si>
  <si>
    <t xml:space="preserve">Jerónimo Borque </t>
  </si>
  <si>
    <t xml:space="preserve">Jerry (Fangzhi) Zuo </t>
  </si>
  <si>
    <t xml:space="preserve">Jerry Lin </t>
  </si>
  <si>
    <t xml:space="preserve">Jerry Snitselaar </t>
  </si>
  <si>
    <t xml:space="preserve">Jesper Dangaard Brouer </t>
  </si>
  <si>
    <t xml:space="preserve">Jessica Yu </t>
  </si>
  <si>
    <t xml:space="preserve">Jethro Beekman </t>
  </si>
  <si>
    <t xml:space="preserve">Jia-Ju Bai </t>
  </si>
  <si>
    <t xml:space="preserve">Jian Shen </t>
  </si>
  <si>
    <t xml:space="preserve">Jiang Lidong </t>
  </si>
  <si>
    <t xml:space="preserve">Jian-Hong Pan </t>
  </si>
  <si>
    <t xml:space="preserve">Jiaran Zhang </t>
  </si>
  <si>
    <t xml:space="preserve">Jiaxun Yang </t>
  </si>
  <si>
    <t xml:space="preserve">Jim Lin </t>
  </si>
  <si>
    <t xml:space="preserve">Jim Quinlan </t>
  </si>
  <si>
    <t xml:space="preserve">Jim Wright </t>
  </si>
  <si>
    <t xml:space="preserve">jimyan </t>
  </si>
  <si>
    <t xml:space="preserve">Jin Yao </t>
  </si>
  <si>
    <t xml:space="preserve">Jing Lin </t>
  </si>
  <si>
    <t xml:space="preserve">Jiri Benc </t>
  </si>
  <si>
    <t xml:space="preserve">Jiri Kosina </t>
  </si>
  <si>
    <t xml:space="preserve">Jiri Olsa </t>
  </si>
  <si>
    <t xml:space="preserve">Jiri Pirko </t>
  </si>
  <si>
    <t xml:space="preserve">Jiri Slaby </t>
  </si>
  <si>
    <t xml:space="preserve">Jiri Wiesner </t>
  </si>
  <si>
    <t xml:space="preserve">Jisheng Zhang </t>
  </si>
  <si>
    <t xml:space="preserve">Jiufei Xue </t>
  </si>
  <si>
    <t xml:space="preserve">Joakim Zhang </t>
  </si>
  <si>
    <t xml:space="preserve">Joe Perches </t>
  </si>
  <si>
    <t xml:space="preserve">Joe Thornber </t>
  </si>
  <si>
    <t xml:space="preserve">Joel Fernandes </t>
  </si>
  <si>
    <t xml:space="preserve">Joel Fernandes (Google) </t>
  </si>
  <si>
    <t xml:space="preserve">Joel Stanley </t>
  </si>
  <si>
    <t xml:space="preserve">Joerg Roedel </t>
  </si>
  <si>
    <t xml:space="preserve">Johan Hovold </t>
  </si>
  <si>
    <t xml:space="preserve">Johan Jonker </t>
  </si>
  <si>
    <t xml:space="preserve">Johan Korsnes </t>
  </si>
  <si>
    <t xml:space="preserve">Johannes Berg </t>
  </si>
  <si>
    <t xml:space="preserve">Johannes Krude </t>
  </si>
  <si>
    <t xml:space="preserve">Johannes Thumshirn </t>
  </si>
  <si>
    <t xml:space="preserve">John Allen </t>
  </si>
  <si>
    <t xml:space="preserve">John Bates </t>
  </si>
  <si>
    <t xml:space="preserve">John Clements </t>
  </si>
  <si>
    <t xml:space="preserve">John Crispin </t>
  </si>
  <si>
    <t xml:space="preserve">John Fastabend </t>
  </si>
  <si>
    <t xml:space="preserve">John Garry </t>
  </si>
  <si>
    <t xml:space="preserve">John Hubbard </t>
  </si>
  <si>
    <t xml:space="preserve">John Keeping </t>
  </si>
  <si>
    <t xml:space="preserve">John Sperbeck </t>
  </si>
  <si>
    <t xml:space="preserve">John Stultz </t>
  </si>
  <si>
    <t xml:space="preserve">Jon Derrick </t>
  </si>
  <si>
    <t xml:space="preserve">Jon Hunter </t>
  </si>
  <si>
    <t xml:space="preserve">Jon Maloy </t>
  </si>
  <si>
    <t xml:space="preserve">Jonas Gorski </t>
  </si>
  <si>
    <t xml:space="preserve">Jonas Karlman </t>
  </si>
  <si>
    <t xml:space="preserve">Jonas Meurer </t>
  </si>
  <si>
    <t xml:space="preserve">Jonathan Corbet </t>
  </si>
  <si>
    <t xml:space="preserve">Jonathan Kim </t>
  </si>
  <si>
    <t xml:space="preserve">Jonathan Lemon </t>
  </si>
  <si>
    <t xml:space="preserve">Jonathan Neusch??fer </t>
  </si>
  <si>
    <t xml:space="preserve">Jordan Crouse </t>
  </si>
  <si>
    <t xml:space="preserve">Jordan Niethe </t>
  </si>
  <si>
    <t xml:space="preserve">Jordy Ubink </t>
  </si>
  <si>
    <t xml:space="preserve">Jose Abreu </t>
  </si>
  <si>
    <t xml:space="preserve">José Roberto de Souza </t>
  </si>
  <si>
    <t xml:space="preserve">Josef Bacik </t>
  </si>
  <si>
    <t xml:space="preserve">Joseph Gravenor </t>
  </si>
  <si>
    <t xml:space="preserve">Joseph Greathouse </t>
  </si>
  <si>
    <t xml:space="preserve">Joseph Kust </t>
  </si>
  <si>
    <t xml:space="preserve">Josh Poimboeuf </t>
  </si>
  <si>
    <t xml:space="preserve">Josh Triplett </t>
  </si>
  <si>
    <t xml:space="preserve">Josip Pavic </t>
  </si>
  <si>
    <t xml:space="preserve">Jouni Hogander </t>
  </si>
  <si>
    <t xml:space="preserve">Jouni Malinen </t>
  </si>
  <si>
    <t xml:space="preserve">Jozsef Kadlecsik </t>
  </si>
  <si>
    <t xml:space="preserve">Juergen Gross </t>
  </si>
  <si>
    <t xml:space="preserve">Jules Irenge </t>
  </si>
  <si>
    <t xml:space="preserve">Julia Lawall </t>
  </si>
  <si>
    <t xml:space="preserve">Julian Wiedmann </t>
  </si>
  <si>
    <t xml:space="preserve">Julien Masson </t>
  </si>
  <si>
    <t xml:space="preserve">Julien Thierry </t>
  </si>
  <si>
    <t xml:space="preserve">Juliet Kim </t>
  </si>
  <si>
    <t xml:space="preserve">Julio Faracco </t>
  </si>
  <si>
    <t xml:space="preserve">Jun Lei </t>
  </si>
  <si>
    <t xml:space="preserve">Jun Li </t>
  </si>
  <si>
    <t xml:space="preserve">Junyong Sun </t>
  </si>
  <si>
    <t xml:space="preserve">Jyri Sarha </t>
  </si>
  <si>
    <t xml:space="preserve">Kadlecsik József </t>
  </si>
  <si>
    <t xml:space="preserve">Kai Li </t>
  </si>
  <si>
    <t xml:space="preserve">Kai Vehmanen </t>
  </si>
  <si>
    <t xml:space="preserve">Kai-Heng Feng </t>
  </si>
  <si>
    <t xml:space="preserve">Kaike Wan </t>
  </si>
  <si>
    <t xml:space="preserve">Kailang Yang </t>
  </si>
  <si>
    <t xml:space="preserve">Kaitao Cheng </t>
  </si>
  <si>
    <t xml:space="preserve">Kalle Valo </t>
  </si>
  <si>
    <t xml:space="preserve">Kalyan Thota </t>
  </si>
  <si>
    <t xml:space="preserve">Kamal Heib </t>
  </si>
  <si>
    <t xml:space="preserve">Kan Liang </t>
  </si>
  <si>
    <t xml:space="preserve">Kars de Jong </t>
  </si>
  <si>
    <t xml:space="preserve">Karsten Graul </t>
  </si>
  <si>
    <t xml:space="preserve">kbuild test robot </t>
  </si>
  <si>
    <t xml:space="preserve">Kees Cook </t>
  </si>
  <si>
    <t xml:space="preserve">Keith Busch </t>
  </si>
  <si>
    <t xml:space="preserve">Keiya Nobuta </t>
  </si>
  <si>
    <t xml:space="preserve">Kelvin Cao </t>
  </si>
  <si>
    <t xml:space="preserve">Kenneth Feng </t>
  </si>
  <si>
    <t xml:space="preserve">Kent Gibson </t>
  </si>
  <si>
    <t xml:space="preserve">Kent Gustavsson </t>
  </si>
  <si>
    <t xml:space="preserve">Kevin Hao </t>
  </si>
  <si>
    <t xml:space="preserve">Keyon Jie </t>
  </si>
  <si>
    <t xml:space="preserve">Khouloud Touil </t>
  </si>
  <si>
    <t xml:space="preserve">Kim Phillips </t>
  </si>
  <si>
    <t xml:space="preserve">Kirill A. Shutemov </t>
  </si>
  <si>
    <t xml:space="preserve">Kishon Vijay Abraham I </t>
  </si>
  <si>
    <t xml:space="preserve">Konstantin Khlebnikov </t>
  </si>
  <si>
    <t xml:space="preserve">KP Singh </t>
  </si>
  <si>
    <t xml:space="preserve">Krish Sadhukhan </t>
  </si>
  <si>
    <t xml:space="preserve">Krishnamraju Eraparaju </t>
  </si>
  <si>
    <t xml:space="preserve">Kristian Evensen </t>
  </si>
  <si>
    <t xml:space="preserve">Krzysztof Kozlowski </t>
  </si>
  <si>
    <t xml:space="preserve">Kunihiko Hayashi </t>
  </si>
  <si>
    <t xml:space="preserve">Kuninori Morimoto </t>
  </si>
  <si>
    <t xml:space="preserve">Kuniyuki Iwashima </t>
  </si>
  <si>
    <t xml:space="preserve">Kuppuswamy Sathyanarayanan </t>
  </si>
  <si>
    <t xml:space="preserve">Lai Jiangshan </t>
  </si>
  <si>
    <t xml:space="preserve">Lakshmi Ramasubramanian </t>
  </si>
  <si>
    <t xml:space="preserve">Larry Finger </t>
  </si>
  <si>
    <t xml:space="preserve">Lars M??llendorf </t>
  </si>
  <si>
    <t xml:space="preserve">Lars-Peter Clausen </t>
  </si>
  <si>
    <t xml:space="preserve">Laurentiu Tudor </t>
  </si>
  <si>
    <t xml:space="preserve">Lee Jones </t>
  </si>
  <si>
    <t xml:space="preserve">Len Brown </t>
  </si>
  <si>
    <t xml:space="preserve">Leo Liu </t>
  </si>
  <si>
    <t xml:space="preserve">Leo Yan </t>
  </si>
  <si>
    <t xml:space="preserve">Leon Romanovsky </t>
  </si>
  <si>
    <t xml:space="preserve">Leonard Crestez </t>
  </si>
  <si>
    <t xml:space="preserve">Leonardo Bras </t>
  </si>
  <si>
    <t xml:space="preserve">Lewis Huang </t>
  </si>
  <si>
    <t xml:space="preserve">Ley Foon Tan </t>
  </si>
  <si>
    <t xml:space="preserve">Li Guanglei </t>
  </si>
  <si>
    <t xml:space="preserve">Li RongQing </t>
  </si>
  <si>
    <t xml:space="preserve">Li Xinhai </t>
  </si>
  <si>
    <t xml:space="preserve">Liang Chen </t>
  </si>
  <si>
    <t xml:space="preserve">lijiazi </t>
  </si>
  <si>
    <t xml:space="preserve">Lijun Ou </t>
  </si>
  <si>
    <t xml:space="preserve">Liming Sun </t>
  </si>
  <si>
    <t xml:space="preserve">Linu Cherian </t>
  </si>
  <si>
    <t xml:space="preserve">Linus Torvalds </t>
  </si>
  <si>
    <t xml:space="preserve">Linus Walleij </t>
  </si>
  <si>
    <t xml:space="preserve">Liu Song </t>
  </si>
  <si>
    <t xml:space="preserve">Logan Gunthorpe </t>
  </si>
  <si>
    <t xml:space="preserve">Loic Poulain </t>
  </si>
  <si>
    <t xml:space="preserve">Lokesh Vutla </t>
  </si>
  <si>
    <t xml:space="preserve">Long Li </t>
  </si>
  <si>
    <t xml:space="preserve">Lorenz Bauer </t>
  </si>
  <si>
    <t xml:space="preserve">Lorenzo Bianconi </t>
  </si>
  <si>
    <t xml:space="preserve">Lu Baolu </t>
  </si>
  <si>
    <t xml:space="preserve">Lu Shuaibing </t>
  </si>
  <si>
    <t xml:space="preserve">luanshi </t>
  </si>
  <si>
    <t xml:space="preserve">Lubomir Rintel </t>
  </si>
  <si>
    <t xml:space="preserve">Luc Van Oostenryck </t>
  </si>
  <si>
    <t xml:space="preserve">Luca Ceresoli </t>
  </si>
  <si>
    <t xml:space="preserve">Luca Coelho </t>
  </si>
  <si>
    <t xml:space="preserve">Luca Weiss </t>
  </si>
  <si>
    <t xml:space="preserve">Lucas De Marchi </t>
  </si>
  <si>
    <t xml:space="preserve">Lucas Stach </t>
  </si>
  <si>
    <t xml:space="preserve">Lucas Tanure </t>
  </si>
  <si>
    <t xml:space="preserve">Luis Henriques </t>
  </si>
  <si>
    <t xml:space="preserve">Luiz Augusto von Dentz </t>
  </si>
  <si>
    <t xml:space="preserve">Lukas Bulwahn </t>
  </si>
  <si>
    <t xml:space="preserve">Lukas Wunner </t>
  </si>
  <si>
    <t xml:space="preserve">Luo bin </t>
  </si>
  <si>
    <t xml:space="preserve">Luo Jiaxing </t>
  </si>
  <si>
    <t xml:space="preserve">Luuk Paulussen </t>
  </si>
  <si>
    <t xml:space="preserve">Lyude Paul </t>
  </si>
  <si>
    <t xml:space="preserve">Ma Jun </t>
  </si>
  <si>
    <t xml:space="preserve">Maarten Brock </t>
  </si>
  <si>
    <t xml:space="preserve">Maarten Lankhorst </t>
  </si>
  <si>
    <t xml:space="preserve">Maciej Fijalkowski </t>
  </si>
  <si>
    <t xml:space="preserve">Maciej S. Szmigiero </t>
  </si>
  <si>
    <t xml:space="preserve">Madalin Bucur </t>
  </si>
  <si>
    <t xml:space="preserve">Madhuparna Bhowmik </t>
  </si>
  <si>
    <t xml:space="preserve">Magnus Karlsson </t>
  </si>
  <si>
    <t xml:space="preserve">Mahesh Bandewar </t>
  </si>
  <si>
    <t xml:space="preserve">Maital Hahn </t>
  </si>
  <si>
    <t xml:space="preserve">MaJun </t>
  </si>
  <si>
    <t xml:space="preserve">Malcolm Priestley </t>
  </si>
  <si>
    <t xml:space="preserve">Manfred Spraul </t>
  </si>
  <si>
    <t xml:space="preserve">Manish Chopra </t>
  </si>
  <si>
    <t xml:space="preserve">Manish Narani </t>
  </si>
  <si>
    <t xml:space="preserve">Manivannan Sadhasivam </t>
  </si>
  <si>
    <t xml:space="preserve">Mans Rullgard </t>
  </si>
  <si>
    <t xml:space="preserve">Mansour Behabadi </t>
  </si>
  <si>
    <t xml:space="preserve">Mao Han </t>
  </si>
  <si>
    <t xml:space="preserve">Maoguang Meng </t>
  </si>
  <si>
    <t xml:space="preserve">Maor Gottlieb </t>
  </si>
  <si>
    <t xml:space="preserve">Marc Zyngier </t>
  </si>
  <si>
    <t xml:space="preserve">Marcel Holtmann </t>
  </si>
  <si>
    <t xml:space="preserve">Marcel Ziswiler </t>
  </si>
  <si>
    <t xml:space="preserve">Marco Elver </t>
  </si>
  <si>
    <t xml:space="preserve">Marco Felsch </t>
  </si>
  <si>
    <t xml:space="preserve">Marcos Paulo de Souza </t>
  </si>
  <si>
    <t xml:space="preserve">Marek Behún </t>
  </si>
  <si>
    <t xml:space="preserve">Marek Marczykowski-Górecki </t>
  </si>
  <si>
    <t xml:space="preserve">Marek Szyprowski </t>
  </si>
  <si>
    <t xml:space="preserve">Marek Vasut </t>
  </si>
  <si>
    <t xml:space="preserve">Mario Kleiner </t>
  </si>
  <si>
    <t xml:space="preserve">Marios Pomonis </t>
  </si>
  <si>
    <t xml:space="preserve">Mark Brown </t>
  </si>
  <si>
    <t xml:space="preserve">Mark Rutland </t>
  </si>
  <si>
    <t xml:space="preserve">Mark Tomlinson </t>
  </si>
  <si>
    <t xml:space="preserve">Mark Zhang </t>
  </si>
  <si>
    <t xml:space="preserve">Markus Reichl </t>
  </si>
  <si>
    <t xml:space="preserve">Markus Theil </t>
  </si>
  <si>
    <t xml:space="preserve">Martijn Coenen </t>
  </si>
  <si>
    <t xml:space="preserve">Martin Blumenstingl </t>
  </si>
  <si>
    <t xml:space="preserve">Martin Fuzzey </t>
  </si>
  <si>
    <t xml:space="preserve">Martin KaFai Lau </t>
  </si>
  <si>
    <t xml:space="preserve">Martin Kepplinger </t>
  </si>
  <si>
    <t xml:space="preserve">Martin Leung </t>
  </si>
  <si>
    <t xml:space="preserve">Martin Schiller </t>
  </si>
  <si>
    <t xml:space="preserve">Martin Tsai </t>
  </si>
  <si>
    <t xml:space="preserve">Masahiro Yamada </t>
  </si>
  <si>
    <t xml:space="preserve">Masami Hiramatsu </t>
  </si>
  <si>
    <t xml:space="preserve">Masami Ichikawa </t>
  </si>
  <si>
    <t xml:space="preserve">Masanari Iida </t>
  </si>
  <si>
    <t xml:space="preserve">Mat Martineau </t>
  </si>
  <si>
    <t xml:space="preserve">Mateusz Nosek </t>
  </si>
  <si>
    <t xml:space="preserve">Matheus Castello </t>
  </si>
  <si>
    <t xml:space="preserve">Mathias Kresin </t>
  </si>
  <si>
    <t xml:space="preserve">Mathias Nyman </t>
  </si>
  <si>
    <t xml:space="preserve">Mathieu Desnoyers </t>
  </si>
  <si>
    <t xml:space="preserve">Matt Coffin </t>
  </si>
  <si>
    <t xml:space="preserve">Matt Ranostay </t>
  </si>
  <si>
    <t xml:space="preserve">Matt Roper </t>
  </si>
  <si>
    <t xml:space="preserve">Matteo Croce </t>
  </si>
  <si>
    <t xml:space="preserve">Matthew Auld </t>
  </si>
  <si>
    <t xml:space="preserve">Matthew Garrett </t>
  </si>
  <si>
    <t xml:space="preserve">Matthew Wilcox (Oracle) </t>
  </si>
  <si>
    <t xml:space="preserve">Matthias Brugger </t>
  </si>
  <si>
    <t xml:space="preserve">Matthias Fend </t>
  </si>
  <si>
    <t xml:space="preserve">Matthias Kaehlcke </t>
  </si>
  <si>
    <t xml:space="preserve">Matthias Reichl </t>
  </si>
  <si>
    <t xml:space="preserve">Matthieu Baerts </t>
  </si>
  <si>
    <t xml:space="preserve">Matti Vaittinen </t>
  </si>
  <si>
    <t xml:space="preserve">Matwey V. Kornilov </t>
  </si>
  <si>
    <t xml:space="preserve">Mauro Carvalho Chehab </t>
  </si>
  <si>
    <t xml:space="preserve">Mauro Rossi </t>
  </si>
  <si>
    <t xml:space="preserve">Max Filippov </t>
  </si>
  <si>
    <t xml:space="preserve">Max Gurtovoy </t>
  </si>
  <si>
    <t xml:space="preserve">Maxim Kiselev </t>
  </si>
  <si>
    <t xml:space="preserve">Maxim Mikityanskiy </t>
  </si>
  <si>
    <t xml:space="preserve">Maxime Ripard </t>
  </si>
  <si>
    <t xml:space="preserve">Md Fahad Iqbal Polash </t>
  </si>
  <si>
    <t xml:space="preserve">Megha Dey </t>
  </si>
  <si>
    <t xml:space="preserve">Meir Lichtinger </t>
  </si>
  <si>
    <t xml:space="preserve">Mel Gorman </t>
  </si>
  <si>
    <t xml:space="preserve">Mert Dirik </t>
  </si>
  <si>
    <t xml:space="preserve">Miaohe Lin </t>
  </si>
  <si>
    <t xml:space="preserve">Micha?? Miros??aw </t>
  </si>
  <si>
    <t xml:space="preserve">Micha?? Winiarski </t>
  </si>
  <si>
    <t xml:space="preserve">Michael Auchter </t>
  </si>
  <si>
    <t xml:space="preserve">Michael Bringmann </t>
  </si>
  <si>
    <t xml:space="preserve">Michael Chan </t>
  </si>
  <si>
    <t xml:space="preserve">Michael Ellerman </t>
  </si>
  <si>
    <t xml:space="preserve">Michael Grzeschik </t>
  </si>
  <si>
    <t xml:space="preserve">Michael Guralnik </t>
  </si>
  <si>
    <t xml:space="preserve">Michael Petlan </t>
  </si>
  <si>
    <t xml:space="preserve">Michael S. Tsirkin </t>
  </si>
  <si>
    <t xml:space="preserve">Michael Straube </t>
  </si>
  <si>
    <t xml:space="preserve">Michael Strauss </t>
  </si>
  <si>
    <t xml:space="preserve">Michael Walle </t>
  </si>
  <si>
    <t xml:space="preserve">Michal Hocko </t>
  </si>
  <si>
    <t xml:space="preserve">Michal Kalderon </t>
  </si>
  <si>
    <t xml:space="preserve">Michal Koutn?? </t>
  </si>
  <si>
    <t xml:space="preserve">Michal Kubecek </t>
  </si>
  <si>
    <t xml:space="preserve">Michal Rostecki </t>
  </si>
  <si>
    <t xml:space="preserve">Michal Simek </t>
  </si>
  <si>
    <t xml:space="preserve">Michal Swiatkowski </t>
  </si>
  <si>
    <t xml:space="preserve">Michal Wajdeczko </t>
  </si>
  <si>
    <t xml:space="preserve">Miguel Ojeda </t>
  </si>
  <si>
    <t xml:space="preserve">Mika Westerberg </t>
  </si>
  <si>
    <t xml:space="preserve">Mike Christie </t>
  </si>
  <si>
    <t xml:space="preserve">Mike Gilbert </t>
  </si>
  <si>
    <t xml:space="preserve">Mike Jones </t>
  </si>
  <si>
    <t xml:space="preserve">Mike Marciniszyn </t>
  </si>
  <si>
    <t xml:space="preserve">Mike Rapoport </t>
  </si>
  <si>
    <t xml:space="preserve">Mike Snitzer </t>
  </si>
  <si>
    <t xml:space="preserve">Mikhail Karpenko </t>
  </si>
  <si>
    <t xml:space="preserve">Mikhail Petrov </t>
  </si>
  <si>
    <t xml:space="preserve">Mikhail Zaslonko </t>
  </si>
  <si>
    <t xml:space="preserve">Mikita Lipski </t>
  </si>
  <si>
    <t xml:space="preserve">Miklos Szeredi </t>
  </si>
  <si>
    <t xml:space="preserve">Mikulas Patocka </t>
  </si>
  <si>
    <t xml:space="preserve">Milan Broz </t>
  </si>
  <si>
    <t xml:space="preserve">Milan Pandurov </t>
  </si>
  <si>
    <t xml:space="preserve">Miles Chen </t>
  </si>
  <si>
    <t xml:space="preserve">Milind Parab </t>
  </si>
  <si>
    <t xml:space="preserve">Mimi Zohar </t>
  </si>
  <si>
    <t xml:space="preserve">Min Guo </t>
  </si>
  <si>
    <t xml:space="preserve">Minas Harutyunyan </t>
  </si>
  <si>
    <t xml:space="preserve">Ming Lei </t>
  </si>
  <si>
    <t xml:space="preserve">Miquel Raynal </t>
  </si>
  <si>
    <t xml:space="preserve">Miroslav Benes </t>
  </si>
  <si>
    <t xml:space="preserve">Mohammed Gamal </t>
  </si>
  <si>
    <t xml:space="preserve">Mohan Kumar </t>
  </si>
  <si>
    <t xml:space="preserve">Mohit P. Tahiliani </t>
  </si>
  <si>
    <t xml:space="preserve">Moni Shoua </t>
  </si>
  <si>
    <t xml:space="preserve">Monk Liu </t>
  </si>
  <si>
    <t xml:space="preserve">Mordechay Goodstein </t>
  </si>
  <si>
    <t xml:space="preserve">Moritz Fischer </t>
  </si>
  <si>
    <t xml:space="preserve">Moshe Shemesh </t>
  </si>
  <si>
    <t xml:space="preserve">Murphy Zhou </t>
  </si>
  <si>
    <t xml:space="preserve">Nagarjuna Kristam </t>
  </si>
  <si>
    <t xml:space="preserve">Naoto Kobayashi </t>
  </si>
  <si>
    <t xml:space="preserve">Nariman Etemadi </t>
  </si>
  <si>
    <t xml:space="preserve">Nathan Chancellor </t>
  </si>
  <si>
    <t xml:space="preserve">Naveen N. Rao </t>
  </si>
  <si>
    <t xml:space="preserve">Navid Emamdoost </t>
  </si>
  <si>
    <t xml:space="preserve">Neal Cardwell </t>
  </si>
  <si>
    <t xml:space="preserve">Nicholas Johnson </t>
  </si>
  <si>
    <t xml:space="preserve">Nicholas Kazlauskas </t>
  </si>
  <si>
    <t xml:space="preserve">Nicholas Piggin </t>
  </si>
  <si>
    <t xml:space="preserve">Nick Black </t>
  </si>
  <si>
    <t xml:space="preserve">Nick Desaulniers </t>
  </si>
  <si>
    <t xml:space="preserve">Nick Hu </t>
  </si>
  <si>
    <t xml:space="preserve">Nicola Lunghi </t>
  </si>
  <si>
    <t xml:space="preserve">Nicolai Stange </t>
  </si>
  <si>
    <t xml:space="preserve">Nicolas Belin </t>
  </si>
  <si>
    <t xml:space="preserve">Nicolas Cavallari </t>
  </si>
  <si>
    <t xml:space="preserve">Nicolas Dichtel </t>
  </si>
  <si>
    <t xml:space="preserve">Nicolas Ferre </t>
  </si>
  <si>
    <t xml:space="preserve">Nicolas Pitre </t>
  </si>
  <si>
    <t xml:space="preserve">Nicolas Saenz Julienne </t>
  </si>
  <si>
    <t xml:space="preserve">Nicolin Chen </t>
  </si>
  <si>
    <t xml:space="preserve">Nigel Kirkland </t>
  </si>
  <si>
    <t xml:space="preserve">Nikhil Mahale </t>
  </si>
  <si>
    <t xml:space="preserve">Nikita Danilov </t>
  </si>
  <si>
    <t xml:space="preserve">Nikita Sobolev </t>
  </si>
  <si>
    <t xml:space="preserve">Niklas Cassel </t>
  </si>
  <si>
    <t xml:space="preserve">Niklas S??derlund </t>
  </si>
  <si>
    <t xml:space="preserve">Niklas Schnelle </t>
  </si>
  <si>
    <t xml:space="preserve">Niko Kortstrom </t>
  </si>
  <si>
    <t xml:space="preserve">Nikola Cornij </t>
  </si>
  <si>
    <t xml:space="preserve">Nikolay Aleksandrov </t>
  </si>
  <si>
    <t xml:space="preserve">Nikolay Borisov </t>
  </si>
  <si>
    <t xml:space="preserve">Nirmoy Das </t>
  </si>
  <si>
    <t xml:space="preserve">Nishad Kamdar </t>
  </si>
  <si>
    <t xml:space="preserve">Nitesh Narayan Lal </t>
  </si>
  <si>
    <t xml:space="preserve">Niu Xilei </t>
  </si>
  <si>
    <t xml:space="preserve">Noah Abradjian </t>
  </si>
  <si>
    <t xml:space="preserve">Nuno Sá </t>
  </si>
  <si>
    <t xml:space="preserve">Oded Gabbay </t>
  </si>
  <si>
    <t xml:space="preserve">Oder Chiou </t>
  </si>
  <si>
    <t xml:space="preserve">Ofir Drang </t>
  </si>
  <si>
    <t xml:space="preserve">OGAWA Hirofumi </t>
  </si>
  <si>
    <t xml:space="preserve">Ole Wiedemann </t>
  </si>
  <si>
    <t xml:space="preserve">Oleksandr Suvorov </t>
  </si>
  <si>
    <t xml:space="preserve">Olga Kornievskaia </t>
  </si>
  <si>
    <t xml:space="preserve">Oliver Neukum </t>
  </si>
  <si>
    <t xml:space="preserve">Oliver O'Halloran </t>
  </si>
  <si>
    <t xml:space="preserve">Oliver Upton </t>
  </si>
  <si>
    <t xml:space="preserve">Olivier Moysan </t>
  </si>
  <si>
    <t xml:space="preserve">Olof Johansson </t>
  </si>
  <si>
    <t xml:space="preserve">Omar Sandoval </t>
  </si>
  <si>
    <t xml:space="preserve">Omer Shpigelman </t>
  </si>
  <si>
    <t xml:space="preserve">Ondrej Mosnacek </t>
  </si>
  <si>
    <t xml:space="preserve">Ong Boon Leong </t>
  </si>
  <si>
    <t xml:space="preserve">Ooi, Joyce </t>
  </si>
  <si>
    <t xml:space="preserve">or: Alex Deucher </t>
  </si>
  <si>
    <t xml:space="preserve">or: Kirill A. Shutemov </t>
  </si>
  <si>
    <t xml:space="preserve">or: Peter Rosin </t>
  </si>
  <si>
    <t xml:space="preserve">Orr Mazor </t>
  </si>
  <si>
    <t xml:space="preserve">Orson Zhai </t>
  </si>
  <si>
    <t xml:space="preserve">Oscar Ravadilla </t>
  </si>
  <si>
    <t xml:space="preserve">Pablo Neira Ayuso </t>
  </si>
  <si>
    <t xml:space="preserve">Pali Rohár </t>
  </si>
  <si>
    <t xml:space="preserve">Pan Xiuli </t>
  </si>
  <si>
    <t xml:space="preserve">Pan, Xinhui </t>
  </si>
  <si>
    <t xml:space="preserve">Paolo Abeni </t>
  </si>
  <si>
    <t xml:space="preserve">Paolo Bonzini </t>
  </si>
  <si>
    <t xml:space="preserve">Paolo Lungaroni </t>
  </si>
  <si>
    <t xml:space="preserve">Paolo Valente </t>
  </si>
  <si>
    <t xml:space="preserve">Parav Pandit </t>
  </si>
  <si>
    <t xml:space="preserve">Pascal Paillet </t>
  </si>
  <si>
    <t xml:space="preserve">Patrice Chotard </t>
  </si>
  <si>
    <t xml:space="preserve">Patrick Rudolph </t>
  </si>
  <si>
    <t xml:space="preserve">Paul Blakey </t>
  </si>
  <si>
    <t xml:space="preserve">Paul Burton </t>
  </si>
  <si>
    <t xml:space="preserve">Paul Cercueil </t>
  </si>
  <si>
    <t xml:space="preserve">Paul E. McKenney </t>
  </si>
  <si>
    <t xml:space="preserve">Paul Greenwalt </t>
  </si>
  <si>
    <t xml:space="preserve">Paul Hsieh </t>
  </si>
  <si>
    <t xml:space="preserve">Paul Kocialkowski </t>
  </si>
  <si>
    <t xml:space="preserve">Paul Moore </t>
  </si>
  <si>
    <t xml:space="preserve">Paul Thomas </t>
  </si>
  <si>
    <t xml:space="preserve">Paulo Alcantara (SUSE) </t>
  </si>
  <si>
    <t xml:space="preserve">Paulo Miguel Almeida </t>
  </si>
  <si>
    <t xml:space="preserve">Pavan Chebbi </t>
  </si>
  <si>
    <t xml:space="preserve">Pavel </t>
  </si>
  <si>
    <t xml:space="preserve">Pavel Begunkov </t>
  </si>
  <si>
    <t xml:space="preserve">Pavel Belous </t>
  </si>
  <si>
    <t xml:space="preserve">Pavel Machek </t>
  </si>
  <si>
    <t xml:space="preserve">Pawan Gupta </t>
  </si>
  <si>
    <t xml:space="preserve">Peng Fan </t>
  </si>
  <si>
    <t xml:space="preserve">Peng Hao </t>
  </si>
  <si>
    <t xml:space="preserve">Peng Liu </t>
  </si>
  <si>
    <t xml:space="preserve">Peng Wang </t>
  </si>
  <si>
    <t xml:space="preserve">Pengcheng Yang </t>
  </si>
  <si>
    <t xml:space="preserve">Per Forlin </t>
  </si>
  <si>
    <t xml:space="preserve">Peter Chen </t>
  </si>
  <si>
    <t xml:space="preserve">Peter Gro??e </t>
  </si>
  <si>
    <t xml:space="preserve">Peter Krystad </t>
  </si>
  <si>
    <t xml:space="preserve">Peter Mamonov </t>
  </si>
  <si>
    <t xml:space="preserve">Peter Robinson </t>
  </si>
  <si>
    <t xml:space="preserve">Peter Ujfalusi </t>
  </si>
  <si>
    <t xml:space="preserve">Peter Xu </t>
  </si>
  <si>
    <t xml:space="preserve">Peter Zijlstra </t>
  </si>
  <si>
    <t xml:space="preserve">Peter Zijlstra (Intel) </t>
  </si>
  <si>
    <t xml:space="preserve">Petr ??tetiar </t>
  </si>
  <si>
    <t xml:space="preserve">Petr Machata </t>
  </si>
  <si>
    <t xml:space="preserve">Petr Mladek </t>
  </si>
  <si>
    <t xml:space="preserve">Petr Pavlu </t>
  </si>
  <si>
    <t xml:space="preserve">Petr Vorel </t>
  </si>
  <si>
    <t xml:space="preserve">Phil Elwell </t>
  </si>
  <si>
    <t xml:space="preserve">Philipp Zabel </t>
  </si>
  <si>
    <t xml:space="preserve">Philippe Schenker </t>
  </si>
  <si>
    <t xml:space="preserve">Phong LE </t>
  </si>
  <si>
    <t xml:space="preserve">Pierre Morel </t>
  </si>
  <si>
    <t xml:space="preserve">Pierre-Louis Bossart </t>
  </si>
  <si>
    <t xml:space="preserve">Pi-Hsun Shih </t>
  </si>
  <si>
    <t xml:space="preserve">Pingfan Liu </t>
  </si>
  <si>
    <t xml:space="preserve">Ping-Ke Shih </t>
  </si>
  <si>
    <t xml:space="preserve">Prabhakar Kushwaha </t>
  </si>
  <si>
    <t xml:space="preserve">Prabhath Sajeepa </t>
  </si>
  <si>
    <t xml:space="preserve">Pragat Pandya </t>
  </si>
  <si>
    <t xml:space="preserve">Prashant Malani </t>
  </si>
  <si>
    <t xml:space="preserve">Pratham Pratap </t>
  </si>
  <si>
    <t xml:space="preserve">Praveen Chaudhary </t>
  </si>
  <si>
    <t xml:space="preserve">Prike Liang </t>
  </si>
  <si>
    <t xml:space="preserve">Qais Yousef </t>
  </si>
  <si>
    <t xml:space="preserve">Qian Cai </t>
  </si>
  <si>
    <t xml:space="preserve">Qianggui Song </t>
  </si>
  <si>
    <t xml:space="preserve">Qing Xu </t>
  </si>
  <si>
    <t xml:space="preserve">Qiujun Huang </t>
  </si>
  <si>
    <t xml:space="preserve">Qu Wenruo </t>
  </si>
  <si>
    <t xml:space="preserve">Quanyang Wang </t>
  </si>
  <si>
    <t xml:space="preserve">Quentin Deslandes </t>
  </si>
  <si>
    <t xml:space="preserve">Raag Jadav </t>
  </si>
  <si>
    <t xml:space="preserve">Raed Salem </t>
  </si>
  <si>
    <t xml:space="preserve">Rafa?? Mi??ecki </t>
  </si>
  <si>
    <t xml:space="preserve">Rafael J. Wysocki </t>
  </si>
  <si>
    <t xml:space="preserve">Rahul Lakkireddy </t>
  </si>
  <si>
    <t xml:space="preserve">Rajan Vaja </t>
  </si>
  <si>
    <t xml:space="preserve">Rakesh Pillai </t>
  </si>
  <si>
    <t xml:space="preserve">Ralph Campbell </t>
  </si>
  <si>
    <t xml:space="preserve">Ramuthevar Vadivel Murugan </t>
  </si>
  <si>
    <t xml:space="preserve">Ran Wang </t>
  </si>
  <si>
    <t xml:space="preserve">Rander Wang </t>
  </si>
  <si>
    <t xml:space="preserve">Randy Dunlap </t>
  </si>
  <si>
    <t xml:space="preserve">Ranjani Sridharan </t>
  </si>
  <si>
    <t xml:space="preserve">Rao Shoaib </t>
  </si>
  <si>
    <t xml:space="preserve">Rasmus Villemoes </t>
  </si>
  <si>
    <t xml:space="preserve">Raul E Rangel </t>
  </si>
  <si>
    <t xml:space="preserve">Ravi Bangoria </t>
  </si>
  <si>
    <t xml:space="preserve">Ravi Kumar Siddojigari </t>
  </si>
  <si>
    <t xml:space="preserve">Ravulapati Vishnu vardhan rao </t>
  </si>
  <si>
    <t xml:space="preserve">Rayagonda Kokatanur </t>
  </si>
  <si>
    <t xml:space="preserve">Razvan Stefanescu </t>
  </si>
  <si>
    <t xml:space="preserve">Reinhard Speyerer </t>
  </si>
  <si>
    <t xml:space="preserve">Remi Pommarel </t>
  </si>
  <si>
    <t xml:space="preserve">Reto Schneider </t>
  </si>
  <si>
    <t xml:space="preserve">Rhys Perry </t>
  </si>
  <si>
    <t xml:space="preserve">Richard Dodd </t>
  </si>
  <si>
    <t xml:space="preserve">Richard Henderson </t>
  </si>
  <si>
    <t xml:space="preserve">Richard Palethorpe </t>
  </si>
  <si>
    <t xml:space="preserve">Ricky Wu </t>
  </si>
  <si>
    <t xml:space="preserve">Ridge Kennedy </t>
  </si>
  <si>
    <t xml:space="preserve">Rijo Thomas </t>
  </si>
  <si>
    <t xml:space="preserve">Rikard Falkeborn </t>
  </si>
  <si>
    <t xml:space="preserve">Ritesh Harjani </t>
  </si>
  <si>
    <t xml:space="preserve">Rob Clark </t>
  </si>
  <si>
    <t xml:space="preserve">Rob Herring </t>
  </si>
  <si>
    <t xml:space="preserve">Robert Jones </t>
  </si>
  <si>
    <t xml:space="preserve">Robert Marko </t>
  </si>
  <si>
    <t xml:space="preserve">Robert Milkowski </t>
  </si>
  <si>
    <t xml:space="preserve">Robert Richter </t>
  </si>
  <si>
    <t xml:space="preserve">Roberto Bergantinos Corpas </t>
  </si>
  <si>
    <t xml:space="preserve">Roberto Sassu </t>
  </si>
  <si>
    <t xml:space="preserve">Robin Murphy </t>
  </si>
  <si>
    <t xml:space="preserve">Rocky Liao </t>
  </si>
  <si>
    <t xml:space="preserve">Rodrigo Siqueira </t>
  </si>
  <si>
    <t xml:space="preserve">Roger Quadros </t>
  </si>
  <si>
    <t xml:space="preserve">Rohit Maheshwari </t>
  </si>
  <si>
    <t xml:space="preserve">Roi Dayan </t>
  </si>
  <si>
    <t xml:space="preserve">Roland Scheidegger </t>
  </si>
  <si>
    <t xml:space="preserve">Roman Gushchin </t>
  </si>
  <si>
    <t xml:space="preserve">Roman Kiryanov </t>
  </si>
  <si>
    <t xml:space="preserve">Roman Li </t>
  </si>
  <si>
    <t xml:space="preserve">Roman Penyaev </t>
  </si>
  <si>
    <t xml:space="preserve">Ronald Tschal??r </t>
  </si>
  <si>
    <t xml:space="preserve">Ronnie Sahlberg </t>
  </si>
  <si>
    <t xml:space="preserve">Rui Feng </t>
  </si>
  <si>
    <t xml:space="preserve">Russell Currey </t>
  </si>
  <si>
    <t xml:space="preserve">Russell King </t>
  </si>
  <si>
    <t xml:space="preserve">Sachin agarwal </t>
  </si>
  <si>
    <t xml:space="preserve">Saeed Mahameed </t>
  </si>
  <si>
    <t xml:space="preserve">Sagi Grimberg </t>
  </si>
  <si>
    <t xml:space="preserve">Sahitya Tummala </t>
  </si>
  <si>
    <t xml:space="preserve">Sai Prakash Ranjan </t>
  </si>
  <si>
    <t xml:space="preserve">Sakari Ailus </t>
  </si>
  <si>
    <t xml:space="preserve">Sam Bobroff </t>
  </si>
  <si>
    <t xml:space="preserve">Sameeh Jubran </t>
  </si>
  <si>
    <t xml:space="preserve">Sameer Pujar </t>
  </si>
  <si>
    <t xml:space="preserve">Sameer Rahmani </t>
  </si>
  <si>
    <t xml:space="preserve">Sami Tolvanen </t>
  </si>
  <si>
    <t xml:space="preserve">Samuel Holland </t>
  </si>
  <si>
    <t xml:space="preserve">Samuel Thibault </t>
  </si>
  <si>
    <t xml:space="preserve">Sandeep Sheriker Mallikarjun </t>
  </si>
  <si>
    <t xml:space="preserve">Sara Sharon </t>
  </si>
  <si>
    <t xml:space="preserve">Saravana Kannan </t>
  </si>
  <si>
    <t xml:space="preserve">Saravanan Sekar </t>
  </si>
  <si>
    <t xml:space="preserve">Sargun Dhillon </t>
  </si>
  <si>
    <t xml:space="preserve">Sascha Hauer </t>
  </si>
  <si>
    <t xml:space="preserve">Sasha Levin </t>
  </si>
  <si>
    <t xml:space="preserve">Sasha Neftin </t>
  </si>
  <si>
    <t xml:space="preserve">satya priya </t>
  </si>
  <si>
    <t xml:space="preserve">Saurav Girepunje </t>
  </si>
  <si>
    <t xml:space="preserve">Scott Branden </t>
  </si>
  <si>
    <t xml:space="preserve">Scott Chen </t>
  </si>
  <si>
    <t xml:space="preserve">Scott Mayhew </t>
  </si>
  <si>
    <t xml:space="preserve">Scott Wood </t>
  </si>
  <si>
    <t xml:space="preserve">Sean Christopherson </t>
  </si>
  <si>
    <t xml:space="preserve">Sean Paul </t>
  </si>
  <si>
    <t xml:space="preserve">Sebastian Andrzej Siewior </t>
  </si>
  <si>
    <t xml:space="preserve">Sébastien Szymanski </t>
  </si>
  <si>
    <t xml:space="preserve">SeongJae Park </t>
  </si>
  <si>
    <t xml:space="preserve">Sergey Gorenko </t>
  </si>
  <si>
    <t xml:space="preserve">Sergey Korolev </t>
  </si>
  <si>
    <t xml:space="preserve">Sergey Matyukevich </t>
  </si>
  <si>
    <t xml:space="preserve">Sergey Organov </t>
  </si>
  <si>
    <t xml:space="preserve">Sergey Zakharchenko </t>
  </si>
  <si>
    <t xml:space="preserve">Shakeel Butt </t>
  </si>
  <si>
    <t xml:space="preserve">Shannon Nelson </t>
  </si>
  <si>
    <t xml:space="preserve">Shannon Zhao </t>
  </si>
  <si>
    <t xml:space="preserve">Shaokun Zhang </t>
  </si>
  <si>
    <t xml:space="preserve">shaoyunl </t>
  </si>
  <si>
    <t xml:space="preserve">Shay Bar </t>
  </si>
  <si>
    <t xml:space="preserve">Shengjiu Wang </t>
  </si>
  <si>
    <t xml:space="preserve">Sherry Sun </t>
  </si>
  <si>
    <t xml:space="preserve">Shijie Luo </t>
  </si>
  <si>
    <t xml:space="preserve">Shile Zhang </t>
  </si>
  <si>
    <t xml:space="preserve">Shin'ichiro Kawasaki </t>
  </si>
  <si>
    <t xml:space="preserve">Shirish S </t>
  </si>
  <si>
    <t xml:space="preserve">Shuah Khan </t>
  </si>
  <si>
    <t xml:space="preserve">Shubhrajyoti Datta </t>
  </si>
  <si>
    <t xml:space="preserve">Shuming Fan </t>
  </si>
  <si>
    <t xml:space="preserve">Shyam Kumar Thella </t>
  </si>
  <si>
    <t xml:space="preserve">Shyam Prasad N </t>
  </si>
  <si>
    <t xml:space="preserve">Shyjumon N </t>
  </si>
  <si>
    <t xml:space="preserve">Sibi Sankar </t>
  </si>
  <si>
    <t xml:space="preserve">Siddhesh Poyarekar </t>
  </si>
  <si>
    <t xml:space="preserve">Simon Schwartz </t>
  </si>
  <si>
    <t xml:space="preserve">Song Liu </t>
  </si>
  <si>
    <t xml:space="preserve">Srinivas Kandagatla </t>
  </si>
  <si>
    <t xml:space="preserve">Srinivas Neeli </t>
  </si>
  <si>
    <t xml:space="preserve">Srinivas Pandruvada </t>
  </si>
  <si>
    <t xml:space="preserve">Stanislav Fomichev </t>
  </si>
  <si>
    <t xml:space="preserve">Stanislav Lisovskiy </t>
  </si>
  <si>
    <t xml:space="preserve">Stanley Chu </t>
  </si>
  <si>
    <t xml:space="preserve">Stanley.Yang </t>
  </si>
  <si>
    <t xml:space="preserve">Stefan Haberland </t>
  </si>
  <si>
    <t xml:space="preserve">Stefan Mavrodiev </t>
  </si>
  <si>
    <t xml:space="preserve">Stefan Metzmacher </t>
  </si>
  <si>
    <t xml:space="preserve">Stefan Popa </t>
  </si>
  <si>
    <t xml:space="preserve">Stefan Schaeckeler </t>
  </si>
  <si>
    <t xml:space="preserve">Stefan Wahren </t>
  </si>
  <si>
    <t xml:space="preserve">Stefano Brivio </t>
  </si>
  <si>
    <t xml:space="preserve">Stefano Garzarella </t>
  </si>
  <si>
    <t xml:space="preserve">Steffen Klassert </t>
  </si>
  <si>
    <t xml:space="preserve">Stephan Gerhold </t>
  </si>
  <si>
    <t xml:space="preserve">Stephen Boyd </t>
  </si>
  <si>
    <t xml:space="preserve">Stephen Hemminger </t>
  </si>
  <si>
    <t xml:space="preserve">Stephen Kitt </t>
  </si>
  <si>
    <t xml:space="preserve">Stephen Rothwell </t>
  </si>
  <si>
    <t xml:space="preserve">Stephen Smalley </t>
  </si>
  <si>
    <t xml:space="preserve">Stephen Worley </t>
  </si>
  <si>
    <t xml:space="preserve">Steve French </t>
  </si>
  <si>
    <t xml:space="preserve">Steven Clarkson </t>
  </si>
  <si>
    <t xml:space="preserve">Steven Price </t>
  </si>
  <si>
    <t xml:space="preserve">Steven Rostedt (VMware) </t>
  </si>
  <si>
    <t xml:space="preserve">Su Yanjun </t>
  </si>
  <si>
    <t xml:space="preserve">Su Yue </t>
  </si>
  <si>
    <t xml:space="preserve">Sudarsana Reddy Kalluru </t>
  </si>
  <si>
    <t xml:space="preserve">Sudheesh Mavila </t>
  </si>
  <si>
    <t xml:space="preserve">Sukadev Bhattiprolu </t>
  </si>
  <si>
    <t xml:space="preserve">Suman Anna </t>
  </si>
  <si>
    <t xml:space="preserve">Sun Ke </t>
  </si>
  <si>
    <t xml:space="preserve">Sung Lee </t>
  </si>
  <si>
    <t xml:space="preserve">Sunil Goutham </t>
  </si>
  <si>
    <t xml:space="preserve">Sunil Muthuswamy </t>
  </si>
  <si>
    <t xml:space="preserve">Suraj Jitindar Singh </t>
  </si>
  <si>
    <t xml:space="preserve">Suravee Suthikulpanit </t>
  </si>
  <si>
    <t xml:space="preserve">Suren Baghdasaryan </t>
  </si>
  <si>
    <t xml:space="preserve">Sushma Kalakota </t>
  </si>
  <si>
    <t xml:space="preserve">Suzuki K Poulose </t>
  </si>
  <si>
    <t xml:space="preserve">Sven Auhagen </t>
  </si>
  <si>
    <t xml:space="preserve">Sven Eckelmann </t>
  </si>
  <si>
    <t xml:space="preserve">Sven Schnelle </t>
  </si>
  <si>
    <t xml:space="preserve">Sven Van Asbroeck </t>
  </si>
  <si>
    <t xml:space="preserve">Swaminathan, Nivedita </t>
  </si>
  <si>
    <t xml:space="preserve">SZ Lin (林上智) </t>
  </si>
  <si>
    <t xml:space="preserve">Taehee Yoo </t>
  </si>
  <si>
    <t xml:space="preserve">Taejoon Song </t>
  </si>
  <si>
    <t xml:space="preserve">Takashi Iwai </t>
  </si>
  <si>
    <t xml:space="preserve">Takashi Sakamoto </t>
  </si>
  <si>
    <t xml:space="preserve">Tan, Tee Min </t>
  </si>
  <si>
    <t xml:space="preserve">tangbin </t>
  </si>
  <si>
    <t xml:space="preserve">Taniya Das </t>
  </si>
  <si>
    <t xml:space="preserve">Tariq Toukan </t>
  </si>
  <si>
    <t xml:space="preserve">Tejas Patel </t>
  </si>
  <si>
    <t xml:space="preserve">Tejun Heo </t>
  </si>
  <si>
    <t xml:space="preserve">Tero Kristo </t>
  </si>
  <si>
    <t xml:space="preserve">Tetsuhiro Kohada </t>
  </si>
  <si>
    <t xml:space="preserve">Tetsuo Handa </t>
  </si>
  <si>
    <t xml:space="preserve">Thadeu Lima de Souza Cascardo </t>
  </si>
  <si>
    <t xml:space="preserve">Theodore Dubois </t>
  </si>
  <si>
    <t xml:space="preserve">Theodore Ts'o </t>
  </si>
  <si>
    <t xml:space="preserve">Thierry Reding </t>
  </si>
  <si>
    <t xml:space="preserve">Thinh Nguyen </t>
  </si>
  <si>
    <t xml:space="preserve">Thomas Bogendoerfer </t>
  </si>
  <si>
    <t xml:space="preserve">Thomas Gleixner </t>
  </si>
  <si>
    <t xml:space="preserve">Thomas Hebb </t>
  </si>
  <si>
    <t xml:space="preserve">Thomas Hellstrom </t>
  </si>
  <si>
    <t xml:space="preserve">Thomas Renninger </t>
  </si>
  <si>
    <t xml:space="preserve">Thomas Richter </t>
  </si>
  <si>
    <t xml:space="preserve">Thomas Zimmermann </t>
  </si>
  <si>
    <t xml:space="preserve">Thommy Jakobsson </t>
  </si>
  <si>
    <t xml:space="preserve">Tian Tao </t>
  </si>
  <si>
    <t xml:space="preserve">Tianci.Yin </t>
  </si>
  <si>
    <t xml:space="preserve">Tianjia Zhang </t>
  </si>
  <si>
    <t xml:space="preserve">Tianlin Li </t>
  </si>
  <si>
    <t xml:space="preserve">Tianyu Lan </t>
  </si>
  <si>
    <t xml:space="preserve">Tiecheng Zhou </t>
  </si>
  <si>
    <t xml:space="preserve">Tiezhu Yang </t>
  </si>
  <si>
    <t xml:space="preserve">Tim Harvey </t>
  </si>
  <si>
    <t xml:space="preserve">Tina Zhang </t>
  </si>
  <si>
    <t xml:space="preserve">Tobias Klauser </t>
  </si>
  <si>
    <t xml:space="preserve">Tobias Schramm </t>
  </si>
  <si>
    <t xml:space="preserve">Toke H??iland-J??rgensen </t>
  </si>
  <si>
    <t xml:space="preserve">Tom Lendacky </t>
  </si>
  <si>
    <t xml:space="preserve">Tom St Denis </t>
  </si>
  <si>
    <t xml:space="preserve">Tom Zanussi </t>
  </si>
  <si>
    <t xml:space="preserve">Tom Zhao </t>
  </si>
  <si>
    <t xml:space="preserve">Tomas Henzl </t>
  </si>
  <si>
    <t xml:space="preserve">Tomas Novotny </t>
  </si>
  <si>
    <t xml:space="preserve">Tomas Paukrt </t>
  </si>
  <si>
    <t xml:space="preserve">Tomas Winkler </t>
  </si>
  <si>
    <t xml:space="preserve">Tomasz Duszynski </t>
  </si>
  <si>
    <t xml:space="preserve">Tomer Maimon </t>
  </si>
  <si>
    <t xml:space="preserve">Tomeu Vizoso </t>
  </si>
  <si>
    <t xml:space="preserve">Tomi Valkeinen </t>
  </si>
  <si>
    <t xml:space="preserve">Tommi Rantala </t>
  </si>
  <si>
    <t xml:space="preserve">Tony Fischetti </t>
  </si>
  <si>
    <t xml:space="preserve">Tony Lindgren </t>
  </si>
  <si>
    <t xml:space="preserve">Tony Luck </t>
  </si>
  <si>
    <t xml:space="preserve">Tony Nguyen </t>
  </si>
  <si>
    <t xml:space="preserve">Tony W Wang-oc </t>
  </si>
  <si>
    <t xml:space="preserve">Topi Kuutela </t>
  </si>
  <si>
    <t xml:space="preserve">Trond Myklebust </t>
  </si>
  <si>
    <t xml:space="preserve">Tudor Ambarus </t>
  </si>
  <si>
    <t xml:space="preserve">Tuong Lien </t>
  </si>
  <si>
    <t xml:space="preserve">Tvrtko Ursulin </t>
  </si>
  <si>
    <t xml:space="preserve">Tycho Andersen </t>
  </si>
  <si>
    <t xml:space="preserve">Tyler Hicks </t>
  </si>
  <si>
    <t xml:space="preserve">Tyrel Datwyler </t>
  </si>
  <si>
    <t xml:space="preserve">Tzu-En Huang </t>
  </si>
  <si>
    <t xml:space="preserve">Tzung-Bi Shih </t>
  </si>
  <si>
    <t xml:space="preserve">Ulf Hansson </t>
  </si>
  <si>
    <t xml:space="preserve">Ulrich Weber </t>
  </si>
  <si>
    <t xml:space="preserve">Ursula Braun </t>
  </si>
  <si>
    <t xml:space="preserve">Uwe Kleine-K??nig </t>
  </si>
  <si>
    <t xml:space="preserve">Vadim Pasternak </t>
  </si>
  <si>
    <t xml:space="preserve">Vaibhav Jain </t>
  </si>
  <si>
    <t xml:space="preserve">Valdis Klētnieks </t>
  </si>
  <si>
    <t xml:space="preserve">Valentin Schneider </t>
  </si>
  <si>
    <t xml:space="preserve">Vandita Kulkarni </t>
  </si>
  <si>
    <t xml:space="preserve">Vasily Averin </t>
  </si>
  <si>
    <t xml:space="preserve">Vasily Gorbik </t>
  </si>
  <si>
    <t xml:space="preserve">Vasily Khoruzhick </t>
  </si>
  <si>
    <t xml:space="preserve">Vasundhara Volam </t>
  </si>
  <si>
    <t xml:space="preserve">Veerabhadrarao Badiganti </t>
  </si>
  <si>
    <t xml:space="preserve">Venkatesh Yadav Abbarapu </t>
  </si>
  <si>
    <t xml:space="preserve">Verma, Aashish </t>
  </si>
  <si>
    <t xml:space="preserve">Victor Kamensky </t>
  </si>
  <si>
    <t xml:space="preserve">Vignesh Raghavendra </t>
  </si>
  <si>
    <t xml:space="preserve">Ville Syrj??l?? </t>
  </si>
  <si>
    <t xml:space="preserve">Vinay Kumar Yadav </t>
  </si>
  <si>
    <t xml:space="preserve">Vincent Chen </t>
  </si>
  <si>
    <t xml:space="preserve">Vincent Guittot </t>
  </si>
  <si>
    <t xml:space="preserve">Vincent Prince </t>
  </si>
  <si>
    <t xml:space="preserve">Vincent Whitchurch </t>
  </si>
  <si>
    <t xml:space="preserve">Vincenzo Frascino </t>
  </si>
  <si>
    <t xml:space="preserve">Vineet Gupta </t>
  </si>
  <si>
    <t xml:space="preserve">Vinicius Costa Gomes </t>
  </si>
  <si>
    <t xml:space="preserve">Vinod Koul </t>
  </si>
  <si>
    <t xml:space="preserve">Viresh Kumar </t>
  </si>
  <si>
    <t xml:space="preserve">Vishal Kulkarni </t>
  </si>
  <si>
    <t xml:space="preserve">Vitaly Kuznetsov </t>
  </si>
  <si>
    <t xml:space="preserve">Vitaly Wool </t>
  </si>
  <si>
    <t xml:space="preserve">Vitor Soares </t>
  </si>
  <si>
    <t xml:space="preserve">Vivek Goyal </t>
  </si>
  <si>
    <t xml:space="preserve">Vivek Kasireddy </t>
  </si>
  <si>
    <t xml:space="preserve">Vlad Buslov </t>
  </si>
  <si>
    <t xml:space="preserve">Vladimir Murzin </t>
  </si>
  <si>
    <t xml:space="preserve">Vladimir Oltean </t>
  </si>
  <si>
    <t xml:space="preserve">Vladis Dronov </t>
  </si>
  <si>
    <t xml:space="preserve">Vlastimil Babka </t>
  </si>
  <si>
    <t xml:space="preserve">Voon Weifeng </t>
  </si>
  <si>
    <t xml:space="preserve">Waiman Long </t>
  </si>
  <si>
    <t xml:space="preserve">Wambui Karuga </t>
  </si>
  <si>
    <t xml:space="preserve">Wang Hai </t>
  </si>
  <si>
    <t xml:space="preserve">Wang Long </t>
  </si>
  <si>
    <t xml:space="preserve">Wang Xuerui </t>
  </si>
  <si>
    <t xml:space="preserve">Wang, Peng 1. (NSB - CN/Hangzhou) </t>
  </si>
  <si>
    <t xml:space="preserve">wangyan </t>
  </si>
  <si>
    <t xml:space="preserve">Wanpeng Li </t>
  </si>
  <si>
    <t xml:space="preserve">wanpeng li </t>
  </si>
  <si>
    <t xml:space="preserve">Wayne Lin </t>
  </si>
  <si>
    <t xml:space="preserve">Wei Hu </t>
  </si>
  <si>
    <t xml:space="preserve">Wei Li </t>
  </si>
  <si>
    <t xml:space="preserve">Wei Liu </t>
  </si>
  <si>
    <t xml:space="preserve">Wei Yang </t>
  </si>
  <si>
    <t xml:space="preserve">Wei Yongjun </t>
  </si>
  <si>
    <t xml:space="preserve">Weihang Li </t>
  </si>
  <si>
    <t xml:space="preserve">Wen Gong </t>
  </si>
  <si>
    <t xml:space="preserve">Wen He </t>
  </si>
  <si>
    <t xml:space="preserve">Wen Xiong </t>
  </si>
  <si>
    <t xml:space="preserve">Wen Yang </t>
  </si>
  <si>
    <t xml:space="preserve">Wen-chien Jesse Sung </t>
  </si>
  <si>
    <t xml:space="preserve">Wenjing Liu </t>
  </si>
  <si>
    <t xml:space="preserve">Wenwen Wang </t>
  </si>
  <si>
    <t xml:space="preserve">wenxu </t>
  </si>
  <si>
    <t xml:space="preserve">Wesley Sheng </t>
  </si>
  <si>
    <t xml:space="preserve">Will Deacon </t>
  </si>
  <si>
    <t xml:space="preserve">Willem de Bruijn </t>
  </si>
  <si>
    <t xml:space="preserve">William Dauchy </t>
  </si>
  <si>
    <t xml:space="preserve">Wolfram Sang </t>
  </si>
  <si>
    <t xml:space="preserve">Wyatt Wood </t>
  </si>
  <si>
    <t xml:space="preserve">Xiang Chen </t>
  </si>
  <si>
    <t xml:space="preserve">Xiao Yang </t>
  </si>
  <si>
    <t xml:space="preserve">Xiaochen Shen </t>
  </si>
  <si>
    <t xml:space="preserve">xiaofeng.yan </t>
  </si>
  <si>
    <t xml:space="preserve">Xiaoguang Wang </t>
  </si>
  <si>
    <t xml:space="preserve">Xiaoyao Li </t>
  </si>
  <si>
    <t xml:space="preserve">Xin Long </t>
  </si>
  <si>
    <t xml:space="preserve">xinhui pan </t>
  </si>
  <si>
    <t xml:space="preserve">Xiong </t>
  </si>
  <si>
    <t xml:space="preserve">Xiubo Li </t>
  </si>
  <si>
    <t xml:space="preserve">Xu Wang </t>
  </si>
  <si>
    <t xml:space="preserve">Yang Shi </t>
  </si>
  <si>
    <t xml:space="preserve">Yangbo Lu </t>
  </si>
  <si>
    <t xml:space="preserve">yangerkun </t>
  </si>
  <si>
    <t xml:space="preserve">Yangtao Li </t>
  </si>
  <si>
    <t xml:space="preserve">Yan-Hsuan Chuang </t>
  </si>
  <si>
    <t xml:space="preserve">Yash Shah </t>
  </si>
  <si>
    <t xml:space="preserve">Yauhen Kharuzhy </t>
  </si>
  <si>
    <t xml:space="preserve">Yazen Ghannam </t>
  </si>
  <si>
    <t xml:space="preserve">Yevgeny Kliteynik </t>
  </si>
  <si>
    <t xml:space="preserve">Yi Zhang </t>
  </si>
  <si>
    <t xml:space="preserve">Yicong Yang </t>
  </si>
  <si>
    <t xml:space="preserve">Yintian Tao </t>
  </si>
  <si>
    <t xml:space="preserve">Yishai Hadas </t>
  </si>
  <si>
    <t xml:space="preserve">Yonatan Cohen </t>
  </si>
  <si>
    <t xml:space="preserve">Yong Zhao </t>
  </si>
  <si>
    <t xml:space="preserve">Yong Zhi </t>
  </si>
  <si>
    <t xml:space="preserve">yong.liang </t>
  </si>
  <si>
    <t xml:space="preserve">Yonghong Song </t>
  </si>
  <si>
    <t xml:space="preserve">Yonghyun Hwang </t>
  </si>
  <si>
    <t xml:space="preserve">Yonglong Liu </t>
  </si>
  <si>
    <t xml:space="preserve">Yongqiang Sun </t>
  </si>
  <si>
    <t xml:space="preserve">Yoshiki Komachi </t>
  </si>
  <si>
    <t xml:space="preserve">You-Sheng Yang </t>
  </si>
  <si>
    <t xml:space="preserve">yu kuai </t>
  </si>
  <si>
    <t xml:space="preserve">Yu Zhao </t>
  </si>
  <si>
    <t xml:space="preserve">Yue Hu </t>
  </si>
  <si>
    <t xml:space="preserve">YueHaibing </t>
  </si>
  <si>
    <t xml:space="preserve">yuehaibing </t>
  </si>
  <si>
    <t xml:space="preserve">Yufeng Mo </t>
  </si>
  <si>
    <t xml:space="preserve">Yu-Hsuan Hsu </t>
  </si>
  <si>
    <t xml:space="preserve">Yuji Sasaki </t>
  </si>
  <si>
    <t xml:space="preserve">Yuki Taguchi </t>
  </si>
  <si>
    <t xml:space="preserve">Yulia Kartseva </t>
  </si>
  <si>
    <t xml:space="preserve">Yunfeng Ye </t>
  </si>
  <si>
    <t xml:space="preserve">Yunsheng Lin </t>
  </si>
  <si>
    <t xml:space="preserve">Yurii Monakov </t>
  </si>
  <si>
    <t xml:space="preserve">Yury Norov </t>
  </si>
  <si>
    <t xml:space="preserve">Yuti Amonkar </t>
  </si>
  <si>
    <t xml:space="preserve">Zaibo Xu </t>
  </si>
  <si>
    <t xml:space="preserve">Zak Hays </t>
  </si>
  <si>
    <t xml:space="preserve">Zeng Tao </t>
  </si>
  <si>
    <t xml:space="preserve">Zenghui Yu </t>
  </si>
  <si>
    <t xml:space="preserve">Zhan Liu </t>
  </si>
  <si>
    <t xml:space="preserve">Zhang Xiaoxu </t>
  </si>
  <si>
    <t xml:space="preserve">zhangyi (F) </t>
  </si>
  <si>
    <t xml:space="preserve">Zheng Bin </t>
  </si>
  <si>
    <t xml:space="preserve">zhengbin </t>
  </si>
  <si>
    <t xml:space="preserve">Zhengyuan Liu </t>
  </si>
  <si>
    <t xml:space="preserve">zhenwei pi </t>
  </si>
  <si>
    <t xml:space="preserve">Zhenyu Wang </t>
  </si>
  <si>
    <t xml:space="preserve">Zhenzhong Duan </t>
  </si>
  <si>
    <t xml:space="preserve">Zhi Chen </t>
  </si>
  <si>
    <t xml:space="preserve">Zhihao Cheng </t>
  </si>
  <si>
    <t xml:space="preserve">Zhiqiang Liu </t>
  </si>
  <si>
    <t xml:space="preserve">Zhou Wang </t>
  </si>
  <si>
    <t xml:space="preserve">Zhu Yanjun </t>
  </si>
  <si>
    <t xml:space="preserve">Zhuang Yanying </t>
  </si>
  <si>
    <t xml:space="preserve">Zong Li </t>
  </si>
  <si>
    <t xml:space="preserve">Zong-Zhe Yang </t>
  </si>
  <si>
    <t xml:space="preserve">周琰杰 (Zhou Yanjie) </t>
  </si>
  <si>
    <t xml:space="preserve">Aaro Koskinen </t>
    <phoneticPr fontId="18" type="noConversion"/>
  </si>
  <si>
    <t xml:space="preserve">CK Hu </t>
  </si>
  <si>
    <t xml:space="preserve">Martin K. Petersen </t>
  </si>
  <si>
    <t>commit总数</t>
    <phoneticPr fontId="18" type="noConversion"/>
  </si>
  <si>
    <t>此人进行过的merge总数</t>
    <phoneticPr fontId="18" type="noConversion"/>
  </si>
  <si>
    <t>此人merge过的库的种类数</t>
    <phoneticPr fontId="18" type="noConversion"/>
  </si>
  <si>
    <t>Date</t>
  </si>
  <si>
    <t>Area</t>
  </si>
  <si>
    <t xml:space="preserve">Wed Mar 4 13:17:40 2020 </t>
  </si>
  <si>
    <t>Wed Dec 25 15:50:51 2019</t>
  </si>
  <si>
    <t>Wed Dec 11 15:18:08 2019</t>
  </si>
  <si>
    <t>Fri Jan 24 16:34:02 2020</t>
  </si>
  <si>
    <t xml:space="preserve">Tue Feb 4 14:14:56 2020 </t>
  </si>
  <si>
    <t>Wed Feb 19 17:50:07 2020</t>
  </si>
  <si>
    <t>Fri Feb 14 12:21:01 2020</t>
  </si>
  <si>
    <t>Mon Jan 13 16:29:32 2020</t>
  </si>
  <si>
    <t>Mon Feb 17 10:23:00 2020</t>
  </si>
  <si>
    <t>Mon Dec 16 12:50:13 2019</t>
  </si>
  <si>
    <t>Thu Jan 16 15:18:49 2020</t>
  </si>
  <si>
    <t>Tue Feb 25 13:56:14 2020</t>
  </si>
  <si>
    <t>Wed Jan 22 17:16:35 2020</t>
  </si>
  <si>
    <t>Thu Jan 23 12:50:49 2020</t>
  </si>
  <si>
    <t xml:space="preserve">Thu Feb 6 01:20:05 2020 </t>
  </si>
  <si>
    <t>Fri Jan 24 17:50:11 2020</t>
  </si>
  <si>
    <t>Thu Jan 30 22:16:13 2020</t>
  </si>
  <si>
    <t>Thu Nov 21 14:36:17 2019</t>
  </si>
  <si>
    <t>Mon Jan 13 16:07:06 2020</t>
  </si>
  <si>
    <t>Sat Dec 21 21:35:55 2019</t>
  </si>
  <si>
    <t>Wed Jan 22 19:47:44 2020</t>
  </si>
  <si>
    <t xml:space="preserve">Mon Jan 6 14:28:32 2020 </t>
  </si>
  <si>
    <t>Tue Jan 14 16:09:43 2020</t>
  </si>
  <si>
    <t>Fri Jan 31 10:39:26 2020</t>
  </si>
  <si>
    <t xml:space="preserve">Fri Mar 6 17:08:58 2020 </t>
  </si>
  <si>
    <t>Thu Feb 13 18:26:56 2020</t>
  </si>
  <si>
    <t>Tue Feb 18 13:20:30 2020</t>
  </si>
  <si>
    <t>Wed Feb 26 17:33:19 2020</t>
  </si>
  <si>
    <t>Sat Jan 18 14:19:15 2020</t>
  </si>
  <si>
    <t>Thu Jan 30 22:14:14 2020</t>
  </si>
  <si>
    <t>Mon Jan 13 21:27:56 2020</t>
  </si>
  <si>
    <t xml:space="preserve">Wed Jan 8 15:57:47 2020 </t>
  </si>
  <si>
    <t>Thu Jan 31 13:39:57 2019</t>
  </si>
  <si>
    <t>Wed Jan 22 13:58:52 2020</t>
  </si>
  <si>
    <t>Thu Feb 20 20:04:30 2020</t>
  </si>
  <si>
    <t>Tue Mar 17 08:22:15 2020</t>
  </si>
  <si>
    <t>Thu Feb 13 02:54:50 2020</t>
  </si>
  <si>
    <t>Thu Feb 20 15:54:54 2020</t>
  </si>
  <si>
    <t>Wed Feb 19 15:15:51 2020</t>
  </si>
  <si>
    <t>Mon Feb 17 00:28:47 2020</t>
  </si>
  <si>
    <t>Tue Jan 21 09:30:45 2020</t>
  </si>
  <si>
    <t>Thu Feb 20 20:04:21 2020</t>
  </si>
  <si>
    <t>Mon Jan 27 10:36:52 2020</t>
  </si>
  <si>
    <t>Wed Oct 23 14:06:31 2019</t>
  </si>
  <si>
    <t>Wed Feb 19 16:31:12 2020</t>
  </si>
  <si>
    <t>Fri Jan 31 16:03:14 2020</t>
  </si>
  <si>
    <t xml:space="preserve">Mon Feb 3 17:37:17 2020 </t>
  </si>
  <si>
    <t xml:space="preserve">Sun Feb 2 20:22:54 2020 </t>
  </si>
  <si>
    <t>Mon Dec 30 14:29:06 2019</t>
  </si>
  <si>
    <t>Mon Dec 23 13:37:15 2019</t>
  </si>
  <si>
    <t xml:space="preserve">Fri Dec 6 15:12:30 2019 </t>
  </si>
  <si>
    <t xml:space="preserve">Thu Jan 9 13:55:31 2020 </t>
  </si>
  <si>
    <t>Fri Feb 21 16:34:42 2020</t>
  </si>
  <si>
    <t>Sun Jan 19 15:01:00 2020</t>
  </si>
  <si>
    <t>Wed Nov 20 21:15:20 2019</t>
  </si>
  <si>
    <t>Thu Mar 12 11:04:20 2020</t>
  </si>
  <si>
    <t>Mon Feb 24 10:56:00 2020</t>
  </si>
  <si>
    <t>Wed Feb 12 17:28:11 2020</t>
  </si>
  <si>
    <t>Tue Jan 14 16:51:22 2020</t>
  </si>
  <si>
    <t>Mon Jan 13 17:41:27 2020</t>
  </si>
  <si>
    <t xml:space="preserve">Tue Jan 7 13:04:44 2020 </t>
  </si>
  <si>
    <t xml:space="preserve">Thu Jan 2 22:43:04 2020 </t>
  </si>
  <si>
    <t>Wed Jan 22 19:39:52 2020</t>
  </si>
  <si>
    <t>Sun Jan 26 15:03:34 2020</t>
  </si>
  <si>
    <t>Tue Jan 14 17:12:18 2020</t>
  </si>
  <si>
    <t>Fri Jan 17 22:59:22 2020</t>
  </si>
  <si>
    <t>Mon Jan 13 17:01:47 2020</t>
  </si>
  <si>
    <t>Fri Feb 21 10:47:20 2020</t>
  </si>
  <si>
    <t>Tue Nov 12 01:27:23 2019</t>
  </si>
  <si>
    <t xml:space="preserve">Wed Jan 8 20:30:30 2020 </t>
  </si>
  <si>
    <t>Wed Jan 22 12:20:17 2020</t>
  </si>
  <si>
    <t>Mon Jan 20 14:08:25 2020</t>
  </si>
  <si>
    <t>Wed Mar 11 21:02:31 2020</t>
  </si>
  <si>
    <t xml:space="preserve">Mon Feb 3 17:34:52 2020 </t>
  </si>
  <si>
    <t>Fri Jan 17 13:43:24 2020</t>
  </si>
  <si>
    <t>Fri Jan 24 14:41:42 2020</t>
  </si>
  <si>
    <t>Thu Jan 16 18:22:39 2020</t>
  </si>
  <si>
    <t>Tue Dec 10 08:41:53 2019</t>
  </si>
  <si>
    <t xml:space="preserve">Sat Feb 1 22:51:52 2020 </t>
  </si>
  <si>
    <t>Thu Jan 30 22:17:32 2020</t>
  </si>
  <si>
    <t xml:space="preserve">Mon Feb 3 17:36:46 2020 </t>
  </si>
  <si>
    <t>Tue Dec 17 17:21:40 2019</t>
  </si>
  <si>
    <t>Thu Jan 16 16:11:00 2020</t>
  </si>
  <si>
    <t xml:space="preserve">Thu Feb 6 01:20:11 2020 </t>
  </si>
  <si>
    <t>Mon Jan 13 18:22:41 2020</t>
  </si>
  <si>
    <t>Mon Feb 17 11:01:35 2020</t>
  </si>
  <si>
    <t>Fri Jan 10 14:44:28 2020</t>
  </si>
  <si>
    <t>Thu Mar 12 14:31:01 2020</t>
  </si>
  <si>
    <t>Wed Feb 26 16:26:50 2020</t>
  </si>
  <si>
    <t>Mon Feb 10 10:37:18 2020</t>
  </si>
  <si>
    <t xml:space="preserve">Sun Feb 2 16:32:02 2020 </t>
  </si>
  <si>
    <t>Mon Jan 27 19:30:46 2020</t>
  </si>
  <si>
    <t xml:space="preserve">Fri Dec 6 14:13:40 2019 </t>
  </si>
  <si>
    <t>Tue Jan 21 22:50:13 2020</t>
  </si>
  <si>
    <t xml:space="preserve">Mon Mar 2 16:03:34 2020 </t>
  </si>
  <si>
    <t>Mon Jan 13 11:04:00 2020</t>
  </si>
  <si>
    <t>Fri Dec 13 15:31:07 2019</t>
  </si>
  <si>
    <t xml:space="preserve">Fri Mar 6 18:43:17 2020 </t>
  </si>
  <si>
    <t>Thu Feb 27 13:39:18 2020</t>
  </si>
  <si>
    <t>Mon Nov 18 11:19:31 2019</t>
  </si>
  <si>
    <t>Tue Feb 11 15:17:51 2020</t>
  </si>
  <si>
    <t>Thu Jan 23 20:50:14 2020</t>
  </si>
  <si>
    <t>Fri Feb 14 13:47:46 2020</t>
  </si>
  <si>
    <t xml:space="preserve">Fri Jan 3 12:39:49 2020 </t>
  </si>
  <si>
    <t>Fri Feb 21 11:19:06 2020</t>
  </si>
  <si>
    <t>Sun Jan 26 19:15:00 2020</t>
  </si>
  <si>
    <t>Fri Jan 31 15:45:27 2020</t>
  </si>
  <si>
    <t xml:space="preserve">Wed Mar 4 22:02:41 2020 </t>
  </si>
  <si>
    <t>Wed Feb 12 15:17:25 2020</t>
  </si>
  <si>
    <t xml:space="preserve">Wed Jan 8 11:23:46 2020 </t>
  </si>
  <si>
    <t>Sat Mar 21 18:22:13 2020</t>
  </si>
  <si>
    <t>Fri Jan 24 15:36:24 2020</t>
  </si>
  <si>
    <t>Wed Jan 15 11:03:57 2020</t>
  </si>
  <si>
    <t>Wed Feb 12 21:09:00 2020</t>
  </si>
  <si>
    <t>Fri Jan 10 10:22:12 2020</t>
  </si>
  <si>
    <t>Wed Jan 22 11:27:51 2020</t>
  </si>
  <si>
    <t>Wed Feb 19 17:29:00 2020</t>
  </si>
  <si>
    <t>Tue Oct 15 14:48:22 2019</t>
  </si>
  <si>
    <t>Fri Jan 24 01:01:35 2020</t>
  </si>
  <si>
    <t xml:space="preserve">Mon Feb 3 15:09:10 2020 </t>
  </si>
  <si>
    <t xml:space="preserve">Thu Feb 6 01:20:12 2020 </t>
  </si>
  <si>
    <t xml:space="preserve">Mon Feb 3 03:37:07 2020 </t>
  </si>
  <si>
    <t>Sat Jan 18 20:56:24 2020</t>
  </si>
  <si>
    <t>Tue Jan 14 13:21:59 2020</t>
  </si>
  <si>
    <t>Wed Feb 19 16:09:25 2020</t>
  </si>
  <si>
    <t>Mon Jan 27 14:07:04 2020</t>
  </si>
  <si>
    <t>Wed Feb 12 10:41:07 2020</t>
  </si>
  <si>
    <t xml:space="preserve">Thu Jan 9 14:13:51 2020 </t>
  </si>
  <si>
    <t>Thu Feb 13 17:07:47 2020</t>
  </si>
  <si>
    <t>Wed Dec 11 08:05:58 2019</t>
  </si>
  <si>
    <t>Fri Jan 10 15:06:16 2020</t>
  </si>
  <si>
    <t xml:space="preserve">Mon Mar 2 19:16:14 2020 </t>
  </si>
  <si>
    <t xml:space="preserve">Thu Jan 9 17:18:50 2020 </t>
  </si>
  <si>
    <t>Wed Jan 22 10:25:42 2020</t>
  </si>
  <si>
    <t xml:space="preserve">Wed Jan 8 09:17:38 2020 </t>
  </si>
  <si>
    <t>Thu Feb 20 11:16:14 2020</t>
  </si>
  <si>
    <t>Mon Feb 17 17:10:19 2020</t>
  </si>
  <si>
    <t>Wed Feb 26 18:53:43 2020</t>
  </si>
  <si>
    <t xml:space="preserve">Thu Oct 3 13:03:49 2019 </t>
  </si>
  <si>
    <t>Wed Jan 15 07:25:47 2020</t>
  </si>
  <si>
    <t>Sun Jan 19 05:26:55 2020</t>
  </si>
  <si>
    <t xml:space="preserve">Sat Feb 8 16:55:04 2020 </t>
  </si>
  <si>
    <t>Mon Jan 20 10:29:17 2020</t>
  </si>
  <si>
    <t>Fri Jan 24 09:59:34 2020</t>
  </si>
  <si>
    <t>Wed Jan 29 17:00:08 2020</t>
  </si>
  <si>
    <t>Fri Jan 10 11:31:50 2020</t>
  </si>
  <si>
    <t>Mon Jan 20 15:49:28 2020</t>
  </si>
  <si>
    <t>Tue Nov 26 10:17:20 2019</t>
  </si>
  <si>
    <t xml:space="preserve">Thu Feb 6 15:13:27 2020 </t>
  </si>
  <si>
    <t xml:space="preserve">Fri Dec 6 15:36:12 2019 </t>
  </si>
  <si>
    <t>Thu Dec 19 16:52:50 2019</t>
  </si>
  <si>
    <t xml:space="preserve">Tue Feb 4 13:28:41 2020 </t>
  </si>
  <si>
    <t>Thu Jan 23 20:03:19 2020</t>
  </si>
  <si>
    <t>Thu May 30 17:52:23 2019</t>
  </si>
  <si>
    <t xml:space="preserve">Thu Jan 9 14:19:20 2020 </t>
  </si>
  <si>
    <t>Fri Jan 31 14:18:32 2020</t>
  </si>
  <si>
    <t>Tue Feb 18 13:22:06 2020</t>
  </si>
  <si>
    <t>Sat Jan 18 15:41:20 2020</t>
  </si>
  <si>
    <t xml:space="preserve">Mon Jan 6 14:42:12 2020 </t>
  </si>
  <si>
    <t>Tue Feb 18 09:25:52 2020</t>
  </si>
  <si>
    <t xml:space="preserve">Thu Feb 6 01:20:07 2020 </t>
  </si>
  <si>
    <t>Thu Dec 19 13:15:39 2019</t>
  </si>
  <si>
    <t xml:space="preserve">Mon Aug 5 18:22:27 2019 </t>
  </si>
  <si>
    <t xml:space="preserve">Thu Mar 5 00:53:07 2020 </t>
  </si>
  <si>
    <t xml:space="preserve">Fri Mar 6 13:27:31 2020 </t>
  </si>
  <si>
    <t xml:space="preserve">Thu Jan 9 14:30:45 2020 </t>
  </si>
  <si>
    <t xml:space="preserve">Mon Feb 3 09:15:00 2020 </t>
  </si>
  <si>
    <t>Wed Feb 19 12:31:56 2020</t>
  </si>
  <si>
    <t xml:space="preserve">Wed Mar 4 14:13:59 2020 </t>
  </si>
  <si>
    <t xml:space="preserve">Wed Mar 4 13:58:19 2020 </t>
  </si>
  <si>
    <t>Wed Jan 22 19:12:54 2020</t>
  </si>
  <si>
    <t xml:space="preserve">Tue Feb 4 20:51:15 2020 </t>
  </si>
  <si>
    <t>Fri Feb 14 10:57:17 2020</t>
  </si>
  <si>
    <t>Thu Dec 26 14:23:49 2019</t>
  </si>
  <si>
    <t>Tue Jan 14 19:36:50 2020</t>
  </si>
  <si>
    <t>Mon Dec 16 12:46:49 2019</t>
  </si>
  <si>
    <t>Fri Feb 28 15:42:14 2020</t>
  </si>
  <si>
    <t>Tue Jan 14 14:28:48 2020</t>
  </si>
  <si>
    <t>Mon Feb 10 16:27:59 2020</t>
  </si>
  <si>
    <t>Wed Mar 18 18:55:48 2020</t>
  </si>
  <si>
    <t xml:space="preserve">Mon Feb 3 09:43:57 2020 </t>
  </si>
  <si>
    <t>Fri Aug 17 22:05:31 2018</t>
  </si>
  <si>
    <t>Fri Feb 14 21:51:33 2020</t>
  </si>
  <si>
    <t>Mon Mar 16 15:24:19 2020</t>
  </si>
  <si>
    <t xml:space="preserve">Mon Feb 3 17:37:48 2020 </t>
  </si>
  <si>
    <t xml:space="preserve">Mon Feb 3 14:01:57 2020 </t>
  </si>
  <si>
    <t>Sat Mar 21 18:22:23 2020</t>
  </si>
  <si>
    <t>Tue Jan 21 11:51:42 2020</t>
  </si>
  <si>
    <t>Thu Mar 12 09:05:46 2020</t>
  </si>
  <si>
    <t>Fri Dec 20 15:30:05 2019</t>
  </si>
  <si>
    <t>Wed Mar 11 09:26:23 2020</t>
  </si>
  <si>
    <t>Fri Feb 28 09:49:41 2020</t>
  </si>
  <si>
    <t>Wed Mar 11 11:53:09 2020</t>
  </si>
  <si>
    <t>Thu Jan 23 16:38:23 2020</t>
  </si>
  <si>
    <t>Thu Feb 20 19:33:10 2020</t>
  </si>
  <si>
    <t>Thu Jan 16 14:06:59 2020</t>
  </si>
  <si>
    <t>Sun Feb 23 10:24:16 2020</t>
  </si>
  <si>
    <t>Wed Jan 29 20:54:43 2020</t>
  </si>
  <si>
    <t>Mon Jan 27 18:35:28 2020</t>
  </si>
  <si>
    <t>Thu Dec 12 20:50:55 2019</t>
  </si>
  <si>
    <t>Fri Jan 24 01:01:34 2020</t>
  </si>
  <si>
    <t>Tue Jan 21 16:56:32 2020</t>
  </si>
  <si>
    <t>Fri Feb 28 22:38:38 2020</t>
  </si>
  <si>
    <t xml:space="preserve">Fri Mar 6 16:49:49 2020 </t>
  </si>
  <si>
    <t>Fri Nov 22 14:22:46 2019</t>
  </si>
  <si>
    <t xml:space="preserve">Tue Jan 7 00:41:16 2020 </t>
  </si>
  <si>
    <t>Wed Feb 12 11:12:30 2020</t>
  </si>
  <si>
    <t xml:space="preserve">Fri Dec 6 15:55:31 2019 </t>
  </si>
  <si>
    <t>Sat Mar 21 18:22:10 2020</t>
  </si>
  <si>
    <t>Mon Jan 20 11:32:23 2020</t>
  </si>
  <si>
    <t>Fri Jan 17 13:58:29 2020</t>
  </si>
  <si>
    <t xml:space="preserve">Sun Jan 5 09:18:13 2020 </t>
  </si>
  <si>
    <t>Mon Jan 13 10:23:13 2020</t>
  </si>
  <si>
    <t xml:space="preserve">Tue Jan 7 11:17:47 2020 </t>
  </si>
  <si>
    <t>Thu Jan 30 22:15:25 2020</t>
  </si>
  <si>
    <t>Thu Feb 13 22:12:07 2020</t>
  </si>
  <si>
    <t>Thu Dec 26 22:32:04 2019</t>
  </si>
  <si>
    <t xml:space="preserve">Mon Jan 6 20:32:08 2020 </t>
  </si>
  <si>
    <t xml:space="preserve">Fri Mar 6 11:23:14 2020 </t>
  </si>
  <si>
    <t>Wed Mar 11 17:12:45 2020</t>
  </si>
  <si>
    <t xml:space="preserve">Tue Mar 3 16:06:38 2020 </t>
  </si>
  <si>
    <t>Wed Jan 22 14:57:41 2020</t>
  </si>
  <si>
    <t>Wed Jan 22 20:45:39 2020</t>
  </si>
  <si>
    <t xml:space="preserve">Mon Mar 2 20:24:21 2020 </t>
  </si>
  <si>
    <t>Wed Jan 15 17:46:19 2020</t>
  </si>
  <si>
    <t>Wed Feb 12 19:34:24 2020</t>
  </si>
  <si>
    <t>Tue Jan 21 10:12:17 2020</t>
  </si>
  <si>
    <t>Fri Feb 28 12:22:59 2020</t>
  </si>
  <si>
    <t>Wed Feb 26 14:34:38 2020</t>
  </si>
  <si>
    <t>Tue Jan 28 02:31:07 2020</t>
  </si>
  <si>
    <t>Wed Feb 26 07:03:05 2020</t>
  </si>
  <si>
    <t>Mon Jan 13 18:22:45 2020</t>
  </si>
  <si>
    <t>Wed Jan 15 20:46:28 2020</t>
  </si>
  <si>
    <t>Tue Feb 25 10:44:27 2020</t>
  </si>
  <si>
    <t xml:space="preserve">Wed Feb 5 22:06:09 2020 </t>
  </si>
  <si>
    <t xml:space="preserve">Tue Jan 7 11:24:21 2020 </t>
  </si>
  <si>
    <t>Wed Jan 22 17:44:24 2020</t>
  </si>
  <si>
    <t>Thu Mar 12 14:09:55 2020</t>
  </si>
  <si>
    <t xml:space="preserve">Fri Feb 7 11:53:35 2020 </t>
  </si>
  <si>
    <t>Mon Jan 13 17:52:40 2020</t>
  </si>
  <si>
    <t xml:space="preserve">Thu Feb 6 20:14:35 2020 </t>
  </si>
  <si>
    <t>Thu Dec 19 23:21:53 2019</t>
  </si>
  <si>
    <t>Mon Jan 20 14:32:01 2020</t>
  </si>
  <si>
    <t xml:space="preserve">Thu Feb 6 11:40:09 2020 </t>
  </si>
  <si>
    <t xml:space="preserve">Fri Jan 3 10:40:45 2020 </t>
  </si>
  <si>
    <t>Sat Feb 22 18:54:32 2020</t>
  </si>
  <si>
    <t>Wed Jan 29 02:06:21 2020</t>
  </si>
  <si>
    <t xml:space="preserve">Mon Mar 2 14:24:08 2020 </t>
  </si>
  <si>
    <t xml:space="preserve">Wed Mar 4 11:43:10 2020 </t>
  </si>
  <si>
    <t>Thu Jan 16 14:00:48 2020</t>
  </si>
  <si>
    <t>Thu Jan 23 17:01:20 2020</t>
  </si>
  <si>
    <t>Fri Mar 20 12:51:34 2020</t>
  </si>
  <si>
    <t xml:space="preserve">Thu Feb 6 01:20:00 2020 </t>
  </si>
  <si>
    <t>Thu Jan 23 10:41:20 2020</t>
  </si>
  <si>
    <t>Wed Feb 19 10:24:56 2020</t>
  </si>
  <si>
    <t>Wed Dec 11 18:40:06 2019</t>
  </si>
  <si>
    <t>Fri Jan 10 09:03:58 2020</t>
  </si>
  <si>
    <t>Mon Dec 16 12:18:25 2019</t>
  </si>
  <si>
    <t xml:space="preserve">Mon Feb 3 17:34:26 2020 </t>
  </si>
  <si>
    <t xml:space="preserve">Thu Feb 6 13:57:40 2020 </t>
  </si>
  <si>
    <t>Sun Jan 26 17:31:58 2020</t>
  </si>
  <si>
    <t>Thu Jan 30 22:14:48 2020</t>
  </si>
  <si>
    <t xml:space="preserve">Fri Mar 6 21:55:32 2020 </t>
  </si>
  <si>
    <t>Tue May 14 01:59:54 2019</t>
  </si>
  <si>
    <t>Thu Nov 21 14:53:11 2019</t>
  </si>
  <si>
    <t>Thu Mar 12 17:51:45 2020</t>
  </si>
  <si>
    <t xml:space="preserve">Mon Feb 3 17:34:32 2020 </t>
  </si>
  <si>
    <t xml:space="preserve">Thu Feb 6 23:29:17 2020 </t>
  </si>
  <si>
    <t>Tue Feb 25 14:54:45 2020</t>
  </si>
  <si>
    <t>Thu Jan 16 13:40:52 2020</t>
  </si>
  <si>
    <t>Fri Dec 13 16:22:21 2019</t>
  </si>
  <si>
    <t>Thu Feb 27 10:47:15 2020</t>
  </si>
  <si>
    <t xml:space="preserve">Thu Feb 6 14:04:43 2020 </t>
  </si>
  <si>
    <t xml:space="preserve">Mon Jan 6 14:42:39 2020 </t>
  </si>
  <si>
    <t>Fri Dec 20 17:53:24 2019</t>
  </si>
  <si>
    <t>Sat Jan 18 11:25:42 2020</t>
  </si>
  <si>
    <t xml:space="preserve">Mon Feb 3 15:55:09 2020 </t>
  </si>
  <si>
    <t>Tue Jan 21 16:54:39 2020</t>
  </si>
  <si>
    <t>Fri Feb 14 18:44:51 2020</t>
  </si>
  <si>
    <t>Tue Mar 10 18:22:25 2020</t>
  </si>
  <si>
    <t>Thu Nov 14 20:01:47 2019</t>
  </si>
  <si>
    <t xml:space="preserve">Sun Feb 9 19:33:39 2020 </t>
  </si>
  <si>
    <t>Wed Feb 12 14:00:40 2020</t>
  </si>
  <si>
    <t>Fri Jan 31 17:42:33 2020</t>
  </si>
  <si>
    <t>Thu Jan 30 22:17:35 2020</t>
  </si>
  <si>
    <t xml:space="preserve">Thu Mar 5 17:45:57 2020 </t>
  </si>
  <si>
    <t>Wed Oct 30 15:25:19 2019</t>
  </si>
  <si>
    <t>Wed Feb 12 11:32:39 2020</t>
  </si>
  <si>
    <t xml:space="preserve">Mon Mar 9 16:22:50 2020 </t>
  </si>
  <si>
    <t>Thu Jan 23 16:26:31 2020</t>
  </si>
  <si>
    <t xml:space="preserve">Tue Mar 3 14:14:23 2020 </t>
  </si>
  <si>
    <t xml:space="preserve">Sat Jan 4 14:22:15 2020 </t>
  </si>
  <si>
    <t>Mon Jan 27 19:59:57 2020</t>
  </si>
  <si>
    <t>Thu Feb 20 20:04:12 2020</t>
  </si>
  <si>
    <t>Wed Dec 25 02:32:25 2019</t>
  </si>
  <si>
    <t xml:space="preserve">Fri Feb 7 20:53:25 2020 </t>
  </si>
  <si>
    <t xml:space="preserve">Tue Jan 7 09:40:40 2020 </t>
  </si>
  <si>
    <t xml:space="preserve">Mon Mar 9 18:16:24 2020 </t>
  </si>
  <si>
    <t xml:space="preserve">Sun Mar 1 22:07:18 2020 </t>
  </si>
  <si>
    <t>Wed Jan 15 13:15:39 2020</t>
  </si>
  <si>
    <t>Fri Feb 14 18:44:53 2020</t>
  </si>
  <si>
    <t>Thu Jan 30 01:25:06 2020</t>
  </si>
  <si>
    <t>Sun Jan 12 13:43:37 2020</t>
  </si>
  <si>
    <t xml:space="preserve">Fri Nov 1 13:03:11 2019 </t>
  </si>
  <si>
    <t>Fri Jan 31 15:45:29 2020</t>
  </si>
  <si>
    <t>Wed Jan 22 10:07:01 2020</t>
  </si>
  <si>
    <t xml:space="preserve">Mon Oct 7 10:30:32 2019 </t>
  </si>
  <si>
    <t>Fri Dec 13 13:31:46 2019</t>
  </si>
  <si>
    <t>Tue Jan 14 09:27:27 2020</t>
  </si>
  <si>
    <t xml:space="preserve">Fri Feb 7 15:27:13 2020 </t>
  </si>
  <si>
    <t>Mon Feb 24 10:20:44 2020</t>
  </si>
  <si>
    <t xml:space="preserve">Sat Mar 7 22:05:14 2020 </t>
  </si>
  <si>
    <t>Mon Jan 27 13:22:56 2020</t>
  </si>
  <si>
    <t xml:space="preserve">Fri Dec 6 10:45:01 2019 </t>
  </si>
  <si>
    <t xml:space="preserve">Sat Dec 7 11:16:03 2019 </t>
  </si>
  <si>
    <t xml:space="preserve">Mon Dec 9 16:18:21 2019 </t>
  </si>
  <si>
    <t>Wed Jan 15 17:46:16 2020</t>
  </si>
  <si>
    <t>Tue Nov 12 19:03:25 2019</t>
  </si>
  <si>
    <t>Thu Feb 27 19:00:46 2020</t>
  </si>
  <si>
    <t>Fri Feb 21 07:47:58 2020</t>
  </si>
  <si>
    <t>Mon Jan 13 14:14:26 2020</t>
  </si>
  <si>
    <t>Tue Jan 28 12:57:39 2020</t>
  </si>
  <si>
    <t>Wed Jan 15 17:35:38 2020</t>
  </si>
  <si>
    <t>Fri Feb 21 12:06:56 2020</t>
  </si>
  <si>
    <t>Wed Feb 26 18:50:36 2020</t>
  </si>
  <si>
    <t>Mon Mar 16 14:25:19 2020</t>
  </si>
  <si>
    <t xml:space="preserve">Fri Feb 7 15:23:51 2020 </t>
  </si>
  <si>
    <t>Tue Feb 11 14:37:00 2020</t>
  </si>
  <si>
    <t>Wed Mar 11 14:15:27 2020</t>
  </si>
  <si>
    <t>Tue Jan 14 10:03:50 2020</t>
  </si>
  <si>
    <t xml:space="preserve">Tue Feb 4 20:38:37 2020 </t>
  </si>
  <si>
    <t xml:space="preserve">Thu Jun 5 20:22:05 2014 </t>
  </si>
  <si>
    <t>Mon Feb 17 16:15:03 2020</t>
  </si>
  <si>
    <t xml:space="preserve">Wed Mar 4 09:55:32 2020 </t>
  </si>
  <si>
    <t>Tue Jan 28 19:17:59 2020</t>
  </si>
  <si>
    <t>Thu Jan 16 21:42:14 2020</t>
  </si>
  <si>
    <t>Thu Feb 20 12:41:39 2020</t>
  </si>
  <si>
    <t>Fri Jan 17 20:08:42 2020</t>
  </si>
  <si>
    <t>Sat Jan 11 19:24:19 2020</t>
  </si>
  <si>
    <t>Fri Mar 20 18:43:48 2020</t>
  </si>
  <si>
    <t>Thu Jan 23 09:07:26 2020</t>
  </si>
  <si>
    <t>Wed Feb 12 06:09:17 2020</t>
  </si>
  <si>
    <t xml:space="preserve">Thu Jan 9 10:21:39 2020 </t>
  </si>
  <si>
    <t>Mon Jan 13 10:42:44 2020</t>
  </si>
  <si>
    <t>Mon Feb 24 15:56:32 2020</t>
  </si>
  <si>
    <t xml:space="preserve">Mon Feb 3 17:34:58 2020 </t>
  </si>
  <si>
    <t>Tue Dec 24 19:06:57 2019</t>
  </si>
  <si>
    <t>Wed Feb 12 15:31:48 2020</t>
  </si>
  <si>
    <t>Thu Nov 21 14:49:18 2019</t>
  </si>
  <si>
    <t>Tue Feb 25 08:23:20 2020</t>
  </si>
  <si>
    <t>Fri Jan 10 13:35:51 2020</t>
  </si>
  <si>
    <t>Tue Feb 11 14:16:01 2020</t>
  </si>
  <si>
    <t xml:space="preserve">Mon Jan 6 13:58:17 2020 </t>
  </si>
  <si>
    <t>Wed Jan 29 09:18:03 2020</t>
  </si>
  <si>
    <t>Mon Jan 13 10:42:46 2020</t>
  </si>
  <si>
    <t xml:space="preserve">Mon Feb 3 17:33:45 2020 </t>
  </si>
  <si>
    <t>Tue Jan 21 14:48:19 2020</t>
  </si>
  <si>
    <t>Thu Feb 13 17:06:10 2020</t>
  </si>
  <si>
    <t>Thu Feb 20 20:04:24 2020</t>
  </si>
  <si>
    <t>Wed Dec 11 12:00:43 2019</t>
  </si>
  <si>
    <t>Tue Jan 21 11:37:14 2020</t>
  </si>
  <si>
    <t>Mon Jan 27 18:35:27 2020</t>
  </si>
  <si>
    <t>Tue Dec 17 14:34:33 2019</t>
  </si>
  <si>
    <t>Wed Feb 26 13:04:20 2020</t>
  </si>
  <si>
    <t>Thu Feb 27 12:56:42 2020</t>
  </si>
  <si>
    <t>Fri Mar 13 09:41:52 2020</t>
  </si>
  <si>
    <t>Thu Jan 16 12:14:46 2020</t>
  </si>
  <si>
    <t>Fri Nov 29 10:56:05 2019</t>
  </si>
  <si>
    <t>Fri Jan 31 15:45:26 2020</t>
  </si>
  <si>
    <t xml:space="preserve">Fri Jan 3 19:14:14 2020 </t>
  </si>
  <si>
    <t xml:space="preserve">Wed Feb 5 00:16:27 2020 </t>
  </si>
  <si>
    <t xml:space="preserve">Thu Jan 9 11:17:40 2020 </t>
  </si>
  <si>
    <t>Fri Feb 14 08:11:48 2020</t>
  </si>
  <si>
    <t xml:space="preserve">Thu Jul 4 00:03:19 2019 </t>
  </si>
  <si>
    <t>Fri Jan 17 16:28:19 2020</t>
  </si>
  <si>
    <t>Wed Feb 19 18:21:26 2020</t>
  </si>
  <si>
    <t>Fri Feb 14 09:53:43 2020</t>
  </si>
  <si>
    <t>Tue Feb 11 12:10:44 2020</t>
  </si>
  <si>
    <t>Fri Jan 24 15:36:25 2020</t>
  </si>
  <si>
    <t>Sun Apr 29 08:39:24 2018</t>
  </si>
  <si>
    <t>Fri Dec 27 11:22:54 2019</t>
  </si>
  <si>
    <t>Fri Jan 17 14:34:23 2020</t>
  </si>
  <si>
    <t>Thu Jan 16 21:16:46 2020</t>
  </si>
  <si>
    <t>Wed Feb 12 10:24:52 2020</t>
  </si>
  <si>
    <t>Tue Jan 21 16:42:09 2020</t>
  </si>
  <si>
    <t>Fri Jan 24 01:01:38 2020</t>
  </si>
  <si>
    <t>Mon Dec 23 10:49:02 2019</t>
  </si>
  <si>
    <t>Wed Jan 15 11:35:00 2020</t>
  </si>
  <si>
    <t>Fri Aug 30 10:14:06 2019</t>
  </si>
  <si>
    <t>Tue Feb 11 00:38:29 2020</t>
  </si>
  <si>
    <t xml:space="preserve">Fri Mar 6 18:28:30 2020 </t>
  </si>
  <si>
    <t>Thu Jan 16 12:46:51 2020</t>
  </si>
  <si>
    <t>Thu Jan 23 16:55:21 2020</t>
  </si>
  <si>
    <t>Thu Jan 16 12:14:37 2020</t>
  </si>
  <si>
    <t xml:space="preserve">Mon Mar 2 20:19:28 2020 </t>
  </si>
  <si>
    <t>Fri Feb 21 08:32:18 2020</t>
  </si>
  <si>
    <t xml:space="preserve">Thu Jan 9 11:08:33 2020 </t>
  </si>
  <si>
    <t>Thu Feb 13 13:37:28 2020</t>
  </si>
  <si>
    <t xml:space="preserve">Wed Feb 5 14:31:12 2020 </t>
  </si>
  <si>
    <t>Tue Mar 10 10:16:18 2020</t>
  </si>
  <si>
    <t>Tue Mar 10 15:27:37 2020</t>
  </si>
  <si>
    <t xml:space="preserve">Mon Feb 3 09:36:07 2020 </t>
  </si>
  <si>
    <t>Mon Jan 13 14:26:09 2020</t>
  </si>
  <si>
    <t>Tue Feb 18 12:39:31 2020</t>
  </si>
  <si>
    <t>Fri Mar 13 13:07:08 2020</t>
  </si>
  <si>
    <t>Thu Jan 16 20:12:53 2020</t>
  </si>
  <si>
    <t>Wed Jan 15 14:43:40 2020</t>
  </si>
  <si>
    <t>Tue Jan 21 01:04:46 2020</t>
  </si>
  <si>
    <t>Thu Jan 30 22:15:19 2020</t>
  </si>
  <si>
    <t>Fri Aug 30 16:17:47 2019</t>
  </si>
  <si>
    <t xml:space="preserve">Thu Feb 6 12:49:23 2020 </t>
  </si>
  <si>
    <t xml:space="preserve">Thu Feb 6 14:42:01 2020 </t>
  </si>
  <si>
    <t xml:space="preserve">Wed Feb 5 18:08:12 2020 </t>
  </si>
  <si>
    <t>Fri Dec 27 17:19:46 2019</t>
  </si>
  <si>
    <t>Tue Jan 21 16:29:54 2020</t>
  </si>
  <si>
    <t xml:space="preserve">Mon Mar 2 00:55:02 2020 </t>
  </si>
  <si>
    <t xml:space="preserve">Wed Mar 4 17:03:48 2020 </t>
  </si>
  <si>
    <t>Wed Jan 22 16:02:13 2020</t>
  </si>
  <si>
    <t>Thu Jan 30 22:12:00 2020</t>
  </si>
  <si>
    <t>Tue Feb 18 14:19:16 2020</t>
  </si>
  <si>
    <t>Wed Mar 11 16:00:06 2020</t>
  </si>
  <si>
    <t>Tue Jan 21 23:28:59 2020</t>
  </si>
  <si>
    <t>Thu Mar 12 22:25:20 2020</t>
  </si>
  <si>
    <t xml:space="preserve">Mon Feb 3 22:31:22 2020 </t>
  </si>
  <si>
    <t xml:space="preserve">Wed Jan 8 12:37:35 2020 </t>
  </si>
  <si>
    <t>Thu Feb 13 10:42:25 2020</t>
  </si>
  <si>
    <t xml:space="preserve">Thu Jan 9 21:56:04 2020 </t>
  </si>
  <si>
    <t>Fri Jan 24 20:14:45 2020</t>
  </si>
  <si>
    <t>Sat Jan 18 02:53:10 2020</t>
  </si>
  <si>
    <t xml:space="preserve">Wed Dec 4 17:38:03 2019 </t>
  </si>
  <si>
    <t>Mon Feb 17 09:31:33 2020</t>
  </si>
  <si>
    <t>Fri Jan 17 16:35:13 2020</t>
  </si>
  <si>
    <t xml:space="preserve">Tue Mar 3 21:48:18 2015 </t>
  </si>
  <si>
    <t xml:space="preserve">Tue Mar 3 16:45:01 2020 </t>
  </si>
  <si>
    <t xml:space="preserve">Sat Feb 1 17:46:23 2020 </t>
  </si>
  <si>
    <t>Mon Jan 13 23:03:31 2020</t>
  </si>
  <si>
    <t>Fri Jan 10 11:40:36 2020</t>
  </si>
  <si>
    <t xml:space="preserve">Thu Mar 5 22:28:29 2020 </t>
  </si>
  <si>
    <t>Tue Jan 21 16:42:13 2020</t>
  </si>
  <si>
    <t>Mon Feb 17 20:04:19 2020</t>
  </si>
  <si>
    <t>Wed Feb 19 13:23:06 2020</t>
  </si>
  <si>
    <t xml:space="preserve">Mon Feb 3 16:32:18 2020 </t>
  </si>
  <si>
    <t>Wed Dec 25 06:11:07 2019</t>
  </si>
  <si>
    <t>Tue Jan 14 18:25:32 2020</t>
  </si>
  <si>
    <t xml:space="preserve">Thu Mar 5 23:11:08 2020 </t>
  </si>
  <si>
    <t>Sat Feb 22 00:51:27 2020</t>
  </si>
  <si>
    <t xml:space="preserve">Fri Feb 7 19:29:28 2020 </t>
  </si>
  <si>
    <t>Tue Jan 14 14:43:19 2020</t>
  </si>
  <si>
    <t>Fri Feb 14 18:44:52 2020</t>
  </si>
  <si>
    <t>Sat Jan 11 01:47:12 2020</t>
  </si>
  <si>
    <t xml:space="preserve">Fri Sep 6 00:13:59 2019 </t>
  </si>
  <si>
    <t>Wed Jan 15 13:32:42 2020</t>
  </si>
  <si>
    <t>Mon Feb 10 22:51:08 2020</t>
  </si>
  <si>
    <t xml:space="preserve">Sat Mar 7 08:29:55 2020 </t>
  </si>
  <si>
    <t>Thu Dec 19 11:07:53 2019</t>
  </si>
  <si>
    <t xml:space="preserve">Wed Dec 4 16:29:50 2019 </t>
  </si>
  <si>
    <t>Thu Feb 20 20:04:00 2020</t>
  </si>
  <si>
    <t>Thu Jan 30 22:12:07 2020</t>
  </si>
  <si>
    <t>Mon Jan 27 10:57:16 2020</t>
  </si>
  <si>
    <t xml:space="preserve">Tue Feb 4 14:38:10 2020 </t>
  </si>
  <si>
    <t xml:space="preserve">Thu Dec 5 22:25:01 2019 </t>
  </si>
  <si>
    <t xml:space="preserve">Tue Jan 7 15:51:55 2020 </t>
  </si>
  <si>
    <t>Wed Jan 15 10:50:50 2020</t>
  </si>
  <si>
    <t>Thu Jan 30 19:10:36 2020</t>
  </si>
  <si>
    <t xml:space="preserve">Tue Mar 3 10:59:13 2020 </t>
  </si>
  <si>
    <t>Wed Jan 15 17:03:31 2020</t>
  </si>
  <si>
    <t xml:space="preserve">Mon Mar 2 14:21:19 2020 </t>
  </si>
  <si>
    <t xml:space="preserve">Wed Jan 8 15:10:02 2020 </t>
  </si>
  <si>
    <t>Tue Dec 31 12:25:08 2019</t>
  </si>
  <si>
    <t xml:space="preserve">Mon Mar 2 21:10:58 2020 </t>
  </si>
  <si>
    <t xml:space="preserve">Thu Feb 6 12:16:52 2020 </t>
  </si>
  <si>
    <t>Mon Jan 20 11:12:40 2020</t>
  </si>
  <si>
    <t>Mon Dec 16 16:58:05 2019</t>
  </si>
  <si>
    <t xml:space="preserve">Thu Feb 6 10:08:34 2020 </t>
  </si>
  <si>
    <t>Thu Feb 20 16:58:39 2020</t>
  </si>
  <si>
    <t xml:space="preserve">Fri Feb 7 08:11:00 2020 </t>
  </si>
  <si>
    <t xml:space="preserve">Fri Jan 3 16:07:19 2020 </t>
  </si>
  <si>
    <t xml:space="preserve">Thu Feb 6 15:28:12 2020 </t>
  </si>
  <si>
    <t>Tue Mar 10 11:16:41 2020</t>
  </si>
  <si>
    <t>Thu Mar 12 21:36:53 2020</t>
  </si>
  <si>
    <t>Wed Jan 15 17:42:30 2020</t>
  </si>
  <si>
    <t>Fri Jan 31 05:02:04 2020</t>
  </si>
  <si>
    <t>Sun Jan 12 15:00:53 2020</t>
  </si>
  <si>
    <t>Thu Feb 13 17:15:03 2020</t>
  </si>
  <si>
    <t xml:space="preserve">Tue Feb 4 14:16:27 2020 </t>
  </si>
  <si>
    <t>Wed Jan 22 20:07:52 2020</t>
  </si>
  <si>
    <t>Fri Feb 21 09:48:49 2020</t>
  </si>
  <si>
    <t>Mon Feb 17 15:38:09 2020</t>
  </si>
  <si>
    <t>Fri Feb 21 15:20:26 2020</t>
  </si>
  <si>
    <t>Mon Feb 17 12:39:47 2020</t>
  </si>
  <si>
    <t xml:space="preserve">Thu Mar 5 06:05:04 2020 </t>
  </si>
  <si>
    <t>Fri Dec 13 06:25:42 2019</t>
  </si>
  <si>
    <t>Mon Jan 13 14:00:46 2020</t>
  </si>
  <si>
    <t xml:space="preserve">Thu Feb 6 16:58:45 2020 </t>
  </si>
  <si>
    <t>Wed Jan 15 11:07:00 2020</t>
  </si>
  <si>
    <t>Thu Jan 16 18:56:45 2020</t>
  </si>
  <si>
    <t>Thu Feb 27 09:34:47 2020</t>
  </si>
  <si>
    <t>Thu Jan 16 13:46:37 2020</t>
  </si>
  <si>
    <t xml:space="preserve">Mon Jan 6 19:05:19 2020 </t>
  </si>
  <si>
    <t>Tue Feb 11 15:25:37 2020</t>
  </si>
  <si>
    <t xml:space="preserve">Wed Feb 5 14:15:58 2020 </t>
  </si>
  <si>
    <t>Fri Mar 20 19:14:16 2020</t>
  </si>
  <si>
    <t>Tue Mar 10 11:13:56 2020</t>
  </si>
  <si>
    <t xml:space="preserve">Wed Feb 5 08:41:46 2020 </t>
  </si>
  <si>
    <t>Wed Jan 15 20:05:57 2020</t>
  </si>
  <si>
    <t xml:space="preserve">Thu Mar 5 00:25:09 2020 </t>
  </si>
  <si>
    <t>Fri Feb 21 13:11:46 2020</t>
  </si>
  <si>
    <t xml:space="preserve">Thu Jan 9 12:23:34 2020 </t>
  </si>
  <si>
    <t>Thu Dec 12 10:37:35 2019</t>
  </si>
  <si>
    <t>Tue Jan 21 10:46:21 2020</t>
  </si>
  <si>
    <t>Tue Jan 21 17:34:26 2020</t>
  </si>
  <si>
    <t>Thu Jan 16 16:14:46 2020</t>
  </si>
  <si>
    <t>Wed Mar 11 18:01:20 2020</t>
  </si>
  <si>
    <t>Wed Feb 12 16:43:41 2020</t>
  </si>
  <si>
    <t>Thu Dec 19 11:20:23 2019</t>
  </si>
  <si>
    <t>Thu Mar 12 15:11:06 2020</t>
  </si>
  <si>
    <t xml:space="preserve">Wed Mar 4 09:49:29 2020 </t>
  </si>
  <si>
    <t>Tue Mar 17 16:28:09 2020</t>
  </si>
  <si>
    <t>Wed Jan 15 09:42:26 2020</t>
  </si>
  <si>
    <t>Mon Jan 13 18:15:01 2020</t>
  </si>
  <si>
    <t xml:space="preserve">Mon Mar 2 22:21:35 2020 </t>
  </si>
  <si>
    <t>Mon Dec 16 12:01:10 2019</t>
  </si>
  <si>
    <t xml:space="preserve">Thu Dec 5 17:24:11 2019 </t>
  </si>
  <si>
    <t>Wed Jan 15 11:03:55 2020</t>
  </si>
  <si>
    <t xml:space="preserve">Wed Jan 8 03:17:45 2020 </t>
  </si>
  <si>
    <t>Tue Jan 21 16:44:11 2020</t>
  </si>
  <si>
    <t xml:space="preserve">Thu Feb 6 09:40:52 2020 </t>
  </si>
  <si>
    <t>Mon Jan 27 15:49:49 2020</t>
  </si>
  <si>
    <t>Mon Feb 10 15:32:18 2020</t>
  </si>
  <si>
    <t>Mon Jan 20 09:52:53 2020</t>
  </si>
  <si>
    <t>Fri Feb 28 12:54:06 2020</t>
  </si>
  <si>
    <t xml:space="preserve">Sat Mar 7 13:31:57 2020 </t>
  </si>
  <si>
    <t>Wed Dec 18 05:31:25 2019</t>
  </si>
  <si>
    <t>Wed Nov 20 17:45:26 2019</t>
  </si>
  <si>
    <t>Fri Jan 17 06:10:10 2020</t>
  </si>
  <si>
    <t>Fri Feb 21 05:20:45 2020</t>
  </si>
  <si>
    <t xml:space="preserve">Tue Jan 7 11:58:42 2020 </t>
  </si>
  <si>
    <t>Sun Sep 22 10:49:57 2019</t>
  </si>
  <si>
    <t>Fri Aug 30 12:36:33 2019</t>
  </si>
  <si>
    <t>Tue Jan 21 15:29:57 2020</t>
  </si>
  <si>
    <t>Mon Feb 17 17:29:55 2020</t>
  </si>
  <si>
    <t>Mon Jan 13 10:38:57 2020</t>
  </si>
  <si>
    <t>Thu Jan 16 16:22:30 2020</t>
  </si>
  <si>
    <t>Fri Jan 17 13:08:36 2020</t>
  </si>
  <si>
    <t>Fri Jan 31 13:12:58 2020</t>
  </si>
  <si>
    <t>Wed Feb 12 20:32:27 2020</t>
  </si>
  <si>
    <t>Tue Feb 25 22:03:33 2020</t>
  </si>
  <si>
    <t>Thu Dec 19 14:17:59 2019</t>
  </si>
  <si>
    <t>Thu Feb 20 14:53:19 2020</t>
  </si>
  <si>
    <t>Fri Jan 17 12:18:00 2020</t>
  </si>
  <si>
    <t>Tue Dec 17 21:20:57 2019</t>
  </si>
  <si>
    <t>Sat Jan 11 06:12:06 2020</t>
  </si>
  <si>
    <t xml:space="preserve">Thu Mar 5 19:08:01 2020 </t>
  </si>
  <si>
    <t>Thu Jan 30 22:13:35 2020</t>
  </si>
  <si>
    <t>Fri Jan 17 10:40:22 2020</t>
  </si>
  <si>
    <t>Thu Jan 23 15:51:44 2020</t>
  </si>
  <si>
    <t xml:space="preserve">Tue Mar 3 16:32:28 2020 </t>
  </si>
  <si>
    <t>Fri Jan 10 14:56:46 2020</t>
  </si>
  <si>
    <t>Fri Jan 31 09:19:01 2020</t>
  </si>
  <si>
    <t>Thu Jan 23 10:09:39 2020</t>
  </si>
  <si>
    <t xml:space="preserve">Mon Mar 2 20:46:57 2020 </t>
  </si>
  <si>
    <t>Sun Jan 12 14:34:24 2020</t>
  </si>
  <si>
    <t>Thu Jan 16 12:53:54 2020</t>
  </si>
  <si>
    <t>Wed Jan 22 16:05:43 2020</t>
  </si>
  <si>
    <t xml:space="preserve">Thu Feb 6 11:57:11 2020 </t>
  </si>
  <si>
    <t>Mon Feb 24 15:29:09 2020</t>
  </si>
  <si>
    <t xml:space="preserve">Thu Mar 5 17:05:16 2020 </t>
  </si>
  <si>
    <t xml:space="preserve">Wed Feb 5 13:48:17 2020 </t>
  </si>
  <si>
    <t xml:space="preserve">Fri Dec 6 14:17:22 2019 </t>
  </si>
  <si>
    <t>Wed Jan 15 17:46:18 2020</t>
  </si>
  <si>
    <t>Tue Jan 14 17:09:23 2020</t>
  </si>
  <si>
    <t>Thu Feb 27 12:55:40 2020</t>
  </si>
  <si>
    <t>Thu Feb 13 10:47:31 2020</t>
  </si>
  <si>
    <t>Thu Dec 12 15:40:50 2019</t>
  </si>
  <si>
    <t>Mon Jan 27 16:08:11 2020</t>
  </si>
  <si>
    <t>Sun Nov 17 15:55:47 2019</t>
  </si>
  <si>
    <t>Mon Jan 20 12:14:09 2020</t>
  </si>
  <si>
    <t>Fri Jan 10 18:25:13 2020</t>
  </si>
  <si>
    <t>Fri Feb 21 12:26:19 2020</t>
  </si>
  <si>
    <t>Mon Jan 20 09:51:03 2020</t>
  </si>
  <si>
    <t xml:space="preserve">Tue Jan 7 17:35:45 2020 </t>
  </si>
  <si>
    <t>Sat Feb 22 12:01:43 2020</t>
  </si>
  <si>
    <t xml:space="preserve">Thu Mar 5 16:51:29 2020 </t>
  </si>
  <si>
    <t>Mon Jan 20 22:43:47 2020</t>
  </si>
  <si>
    <t xml:space="preserve">Wed Jan 1 08:43:24 2020 </t>
  </si>
  <si>
    <t>Wed Mar 11 18:07:11 2020</t>
  </si>
  <si>
    <t>Tue Jan 21 18:22:52 2020</t>
  </si>
  <si>
    <t xml:space="preserve">Thu Jan 9 16:02:59 2020 </t>
  </si>
  <si>
    <t>Tue Mar 10 09:23:58 2020</t>
  </si>
  <si>
    <t>Wed Dec 18 15:38:45 2019</t>
  </si>
  <si>
    <t>Wed Dec 18 14:40:56 2019</t>
  </si>
  <si>
    <t>Mon Jan 20 06:43:19 2020</t>
  </si>
  <si>
    <t>Thu Jan 30 22:13:48 2020</t>
  </si>
  <si>
    <t xml:space="preserve">Wed Jan 8 10:30:07 2020 </t>
  </si>
  <si>
    <t>Sat Jan 25 20:39:25 2020</t>
  </si>
  <si>
    <t>Sat Jan 11 10:25:42 2020</t>
  </si>
  <si>
    <t>Fri Jan 24 15:36:22 2020</t>
  </si>
  <si>
    <t xml:space="preserve">Wed Feb 5 19:26:33 2020 </t>
  </si>
  <si>
    <t>Mon Feb 10 08:10:40 2020</t>
  </si>
  <si>
    <t>Mon Feb 10 16:30:26 2020</t>
  </si>
  <si>
    <t>Thu Jan 30 22:13:42 2020</t>
  </si>
  <si>
    <t>Sun Jan 26 17:54:46 2020</t>
  </si>
  <si>
    <t>Thu Jan 23 15:47:55 2020</t>
  </si>
  <si>
    <t xml:space="preserve">Wed Feb 5 13:05:30 2020 </t>
  </si>
  <si>
    <t>Tue Jan 21 11:01:25 2020</t>
  </si>
  <si>
    <t>Sun Nov 24 20:52:25 2019</t>
  </si>
  <si>
    <t>Tue Mar 10 09:33:30 2020</t>
  </si>
  <si>
    <t>Thu Jan 30 15:44:49 2020</t>
  </si>
  <si>
    <t>Mon Feb 10 02:04:17 2020</t>
  </si>
  <si>
    <t>Thu Feb 20 00:59:36 2020</t>
  </si>
  <si>
    <t xml:space="preserve">Thu Jan 9 14:14:48 2020 </t>
  </si>
  <si>
    <t>Tue Jan 14 20:56:48 2020</t>
  </si>
  <si>
    <t xml:space="preserve">Thu Jan 9 15:01:41 2020 </t>
  </si>
  <si>
    <t>Mon Jan 20 18:46:26 2020</t>
  </si>
  <si>
    <t xml:space="preserve">Sat Jan 4 19:19:29 2020 </t>
  </si>
  <si>
    <t>Mon Jan 20 17:56:25 2020</t>
  </si>
  <si>
    <t>Mon Jan 13 14:56:38 2020</t>
  </si>
  <si>
    <t xml:space="preserve">Tue Jan 7 10:29:21 2020 </t>
  </si>
  <si>
    <t>Tue Jan 21 11:12:31 2020</t>
  </si>
  <si>
    <t xml:space="preserve">Thu Mar 5 22:28:32 2020 </t>
  </si>
  <si>
    <t>Tue Jan 28 12:11:47 2020</t>
  </si>
  <si>
    <t>Fri Jan 31 19:08:59 2020</t>
  </si>
  <si>
    <t>Fri Jan 17 22:28:25 2020</t>
  </si>
  <si>
    <t>Wed Jan 15 19:54:32 2020</t>
  </si>
  <si>
    <t xml:space="preserve">Fri Feb 7 19:44:29 2020 </t>
  </si>
  <si>
    <t>Thu Jan 23 13:20:18 2020</t>
  </si>
  <si>
    <t>Thu Nov 21 04:20:41 2019</t>
  </si>
  <si>
    <t>Wed Feb 12 19:55:34 2020</t>
  </si>
  <si>
    <t>Fri Feb 28 10:48:35 2020</t>
  </si>
  <si>
    <t>Sat Jan 25 10:41:02 2020</t>
  </si>
  <si>
    <t>Wed Jan 29 11:14:00 2020</t>
  </si>
  <si>
    <t xml:space="preserve">Fri Nov 1 05:06:21 2019 </t>
  </si>
  <si>
    <t>Wed Jan 22 17:32:06 2020</t>
  </si>
  <si>
    <t>Mon Feb 10 12:02:35 2020</t>
  </si>
  <si>
    <t>Fri Dec 13 14:50:55 2019</t>
  </si>
  <si>
    <t>Thu Jan 16 15:29:01 2020</t>
  </si>
  <si>
    <t>Tue Jan 14 11:00:25 2020</t>
  </si>
  <si>
    <t>Fri Jan 24 07:33:25 2020</t>
  </si>
  <si>
    <t>Sat Mar 21 00:47:47 2020</t>
  </si>
  <si>
    <t xml:space="preserve">Tue Jan 7 15:47:26 2020 </t>
  </si>
  <si>
    <t>Fri Jan 17 13:52:51 2020</t>
  </si>
  <si>
    <t>Thu Jan 16 13:00:32 2020</t>
  </si>
  <si>
    <t>Thu Feb 20 18:29:39 2020</t>
  </si>
  <si>
    <t>Tue Nov 26 19:36:31 2019</t>
  </si>
  <si>
    <t>Tue Jan 14 11:08:34 2020</t>
  </si>
  <si>
    <t>Thu Feb 27 04:20:14 2020</t>
  </si>
  <si>
    <t>Wed Dec 25 15:44:04 2019</t>
  </si>
  <si>
    <t>Sun Feb 23 16:13:12 2020</t>
  </si>
  <si>
    <t>Thu Jan 30 22:13:45 2020</t>
  </si>
  <si>
    <t>Fri Jan 24 01:01:26 2020</t>
  </si>
  <si>
    <t>Mon Dec 16 19:12:32 2019</t>
  </si>
  <si>
    <t>Sat Jan 11 18:32:41 2020</t>
  </si>
  <si>
    <t>Fri Dec 20 12:04:33 2019</t>
  </si>
  <si>
    <t>Mon Jan 27 18:35:22 2020</t>
  </si>
  <si>
    <t>Fri Feb 28 11:51:53 2020</t>
  </si>
  <si>
    <t xml:space="preserve">Mon Mar 9 16:26:04 2020 </t>
  </si>
  <si>
    <t>Fri Nov 29 22:33:52 2019</t>
  </si>
  <si>
    <t>Thu Feb 20 13:29:53 2020</t>
  </si>
  <si>
    <t>Fri Jan 10 09:58:04 2020</t>
  </si>
  <si>
    <t>Fri Nov 22 15:33:56 2019</t>
  </si>
  <si>
    <t>Mon Jan 13 16:08:36 2020</t>
  </si>
  <si>
    <t xml:space="preserve">Fri Feb 7 10:37:12 2020 </t>
  </si>
  <si>
    <t xml:space="preserve">Fri Feb 7 11:29:51 2020 </t>
  </si>
  <si>
    <t>Thu Jan 16 09:52:36 2020</t>
  </si>
  <si>
    <t xml:space="preserve">Mon Feb 3 17:34:46 2020 </t>
  </si>
  <si>
    <t>Wed Feb 26 13:45:10 2020</t>
  </si>
  <si>
    <t>Sat Jan 18 10:40:31 2020</t>
  </si>
  <si>
    <t xml:space="preserve">Wed Dec 4 02:06:23 2019 </t>
  </si>
  <si>
    <t>Thu Jan 30 22:11:30 2020</t>
  </si>
  <si>
    <t>Fri Jan 31 15:45:25 2020</t>
  </si>
  <si>
    <t xml:space="preserve">Sun Feb 9 14:43:30 2020 </t>
  </si>
  <si>
    <t>Mon Feb 24 11:12:58 2020</t>
  </si>
  <si>
    <t>Fri Jan 31 17:38:19 2020</t>
  </si>
  <si>
    <t>Sat Feb 29 17:30:07 2020</t>
  </si>
  <si>
    <t xml:space="preserve">Tue Sep 9 22:49:41 2014 </t>
  </si>
  <si>
    <t>Wed Jan 15 13:02:21 2020</t>
  </si>
  <si>
    <t xml:space="preserve">Wed Mar 4 22:26:00 2020 </t>
  </si>
  <si>
    <t>Tue Feb 18 13:08:00 2020</t>
  </si>
  <si>
    <t>Thu Feb 27 06:34:44 2020</t>
  </si>
  <si>
    <t>Mon Jan 20 20:22:35 2020</t>
  </si>
  <si>
    <t xml:space="preserve">Fri Dec 6 12:16:59 2019 </t>
  </si>
  <si>
    <t xml:space="preserve">Fri Mar 6 18:46:21 2020 </t>
  </si>
  <si>
    <t xml:space="preserve">Sun Feb 2 17:56:58 2020 </t>
  </si>
  <si>
    <t>Mon Nov 25 18:45:31 2019</t>
  </si>
  <si>
    <t>Wed Feb 12 14:08:59 2020</t>
  </si>
  <si>
    <t xml:space="preserve">Wed Feb 5 05:58:34 2020 </t>
  </si>
  <si>
    <t>Sat Dec 28 18:13:13 2019</t>
  </si>
  <si>
    <t xml:space="preserve">Wed Mar 4 18:04:28 2020 </t>
  </si>
  <si>
    <t>Thu Jan 30 11:50:28 2020</t>
  </si>
  <si>
    <t>Mon Feb 10 16:27:12 2020</t>
  </si>
  <si>
    <t xml:space="preserve">Mon Mar 9 15:57:07 2020 </t>
  </si>
  <si>
    <t>Thu Jan 16 08:33:53 2020</t>
  </si>
  <si>
    <t>Mon Jan 27 10:56:21 2020</t>
  </si>
  <si>
    <t xml:space="preserve">Tue Feb 4 19:34:02 2020 </t>
  </si>
  <si>
    <t xml:space="preserve">Mon Feb 3 17:34:42 2020 </t>
  </si>
  <si>
    <t>Wed Jan 22 01:43:38 2020</t>
  </si>
  <si>
    <t>Fri Aug 16 03:09:58 2019</t>
  </si>
  <si>
    <t>Tue Jan 14 14:13:48 2020</t>
  </si>
  <si>
    <t>Wed Jan 15 07:25:24 2020</t>
  </si>
  <si>
    <t>Wed Jan 29 17:26:31 2020</t>
  </si>
  <si>
    <t>Fri Oct 11 10:56:55 2019</t>
  </si>
  <si>
    <t>Mon Jan 13 04:52:02 2020</t>
  </si>
  <si>
    <t>Thu Feb 27 13:27:08 2020</t>
  </si>
  <si>
    <t>Wed Mar 11 11:56:49 2020</t>
  </si>
  <si>
    <t>Sat Jan 25 09:19:51 2020</t>
  </si>
  <si>
    <t xml:space="preserve">Tue Jan 7 09:14:02 2020 </t>
  </si>
  <si>
    <t>Thu Jan 16 19:55:29 2020</t>
  </si>
  <si>
    <t xml:space="preserve">Thu Jan 9 17:05:00 2020 </t>
  </si>
  <si>
    <t>Mon Nov 25 21:58:51 2019</t>
  </si>
  <si>
    <t>Sat Feb 15 15:21:30 2020</t>
  </si>
  <si>
    <t>Wed Jan 15 02:46:29 2020</t>
  </si>
  <si>
    <t xml:space="preserve">Mon Mar 9 12:02:14 2020 </t>
  </si>
  <si>
    <t>Fri Dec 20 20:31:52 2019</t>
  </si>
  <si>
    <t xml:space="preserve">Mon Mar 2 07:17:32 2020 </t>
  </si>
  <si>
    <t>Wed Dec 11 12:47:53 2019</t>
  </si>
  <si>
    <t>Mon Jan 27 17:24:38 2020</t>
  </si>
  <si>
    <t>Mon Feb 10 11:47:57 2020</t>
  </si>
  <si>
    <t>Wed Feb 12 10:24:55 2020</t>
  </si>
  <si>
    <t>Thu Feb 27 14:51:11 2020</t>
  </si>
  <si>
    <t xml:space="preserve">Thu Jan 9 16:42:10 2020 </t>
  </si>
  <si>
    <t xml:space="preserve">Wed Jan 8 12:55:36 2020 </t>
  </si>
  <si>
    <t>Fri Dec 27 14:46:39 2019</t>
  </si>
  <si>
    <t xml:space="preserve">Wed Jan 8 00:20:44 2020 </t>
  </si>
  <si>
    <t>Wed Jan 29 14:40:06 2020</t>
  </si>
  <si>
    <t>Tue Feb 11 09:59:10 2020</t>
  </si>
  <si>
    <t>Mon Jan 13 11:11:40 2020</t>
  </si>
  <si>
    <t>Mon Feb 24 14:07:23 2020</t>
  </si>
  <si>
    <t>Tue Jan 21 07:00:34 2020</t>
  </si>
  <si>
    <t>Thu Dec 26 16:19:47 2019</t>
  </si>
  <si>
    <t xml:space="preserve">Mon Feb 3 17:37:45 2020 </t>
  </si>
  <si>
    <t>Tue Feb 25 23:36:41 2020</t>
  </si>
  <si>
    <t>Thu Jan 16 22:12:36 2020</t>
  </si>
  <si>
    <t xml:space="preserve">Mon Mar 9 20:54:30 2020 </t>
  </si>
  <si>
    <t>Fri Feb 14 14:14:29 2020</t>
  </si>
  <si>
    <t>Sat Jan 18 18:11:43 2020</t>
  </si>
  <si>
    <t xml:space="preserve">Thu Dec 5 12:44:08 2019 </t>
  </si>
  <si>
    <t xml:space="preserve">Thu Mar 5 19:22:45 2020 </t>
  </si>
  <si>
    <t>Tue Feb 11 17:01:58 2020</t>
  </si>
  <si>
    <t>Sat Aug 17 10:12:08 2019</t>
  </si>
  <si>
    <t>Sat Jan 25 13:04:05 2020</t>
  </si>
  <si>
    <t xml:space="preserve">Fri Jan 3 17:29:08 2020 </t>
  </si>
  <si>
    <t>Thu Feb 27 16:43:20 2020</t>
  </si>
  <si>
    <t>Fri Feb 21 12:28:38 2020</t>
  </si>
  <si>
    <t xml:space="preserve">Thu Mar 5 20:35:34 2020 </t>
  </si>
  <si>
    <t xml:space="preserve">Fri Jan 3 12:39:50 2020 </t>
  </si>
  <si>
    <t>Sun Jan 12 15:54:10 2020</t>
  </si>
  <si>
    <t>Tue Jan 14 16:01:50 2020</t>
  </si>
  <si>
    <t>Wed Jan 15 11:22:49 2020</t>
  </si>
  <si>
    <t xml:space="preserve">Wed Jan 8 13:40:32 2020 </t>
  </si>
  <si>
    <t>Thu Feb 20 21:29:56 2020</t>
  </si>
  <si>
    <t>Sat Feb 15 15:45:56 2020</t>
  </si>
  <si>
    <t>Mon Jan 20 15:47:37 2020</t>
  </si>
  <si>
    <t xml:space="preserve">Mon Jan 6 16:09:08 2020 </t>
  </si>
  <si>
    <t>Sun Feb 23 09:59:53 2020</t>
  </si>
  <si>
    <t xml:space="preserve">Mon Feb 3 22:31:13 2020 </t>
  </si>
  <si>
    <t xml:space="preserve">Tue Feb 4 12:51:21 2020 </t>
  </si>
  <si>
    <t>Thu Feb 20 12:08:18 2020</t>
  </si>
  <si>
    <t>Wed Jan 15 10:38:11 2020</t>
  </si>
  <si>
    <t>Fri Jan 24 19:15:35 2020</t>
  </si>
  <si>
    <t>Mon Feb 10 11:04:17 2020</t>
  </si>
  <si>
    <t>Fri Jan 17 07:39:18 2020</t>
  </si>
  <si>
    <t xml:space="preserve">Mon Mar 9 13:09:46 2020 </t>
  </si>
  <si>
    <t>Thu Dec 12 16:09:33 2019</t>
  </si>
  <si>
    <t xml:space="preserve">Thu Mar 5 22:28:26 2020 </t>
  </si>
  <si>
    <t>Thu Jan 16 14:11:25 2020</t>
  </si>
  <si>
    <t xml:space="preserve">Sat Jan 4 16:56:49 2020 </t>
  </si>
  <si>
    <t>Sun Mar 15 17:44:25 2020</t>
  </si>
  <si>
    <t>Wed Feb 19 17:18:22 2020</t>
  </si>
  <si>
    <t>Tue Mar 10 15:58:40 2020</t>
  </si>
  <si>
    <t>Wed Jan 15 08:53:59 2020</t>
  </si>
  <si>
    <t xml:space="preserve">Sun Feb 2 02:41:38 2020 </t>
  </si>
  <si>
    <t xml:space="preserve">Tue Mar 3 23:28:47 2020 </t>
  </si>
  <si>
    <t>Thu Jan 16 14:16:31 2020</t>
  </si>
  <si>
    <t>Wed Feb 12 09:26:31 2020</t>
  </si>
  <si>
    <t>Tue Jan 14 11:42:36 2020</t>
  </si>
  <si>
    <t xml:space="preserve">Thu Feb 6 02:40:58 2020 </t>
  </si>
  <si>
    <t>Thu Mar 12 10:36:52 2020</t>
  </si>
  <si>
    <t>Fri Dec 13 11:52:24 2019</t>
  </si>
  <si>
    <t xml:space="preserve">Tue Mar 3 18:42:59 2020 </t>
  </si>
  <si>
    <t>Sat Mar 21 18:22:26 2020</t>
  </si>
  <si>
    <t>Mon Feb 17 13:37:18 2020</t>
  </si>
  <si>
    <t>Fri Jan 24 12:40:15 2020</t>
  </si>
  <si>
    <t>Mon Feb 24 20:42:12 2020</t>
  </si>
  <si>
    <t xml:space="preserve">Sun Feb 2 12:02:00 2020 </t>
  </si>
  <si>
    <t xml:space="preserve">Thu Jan 9 11:07:53 2020 </t>
  </si>
  <si>
    <t>Thu Feb 13 13:31:24 2020</t>
  </si>
  <si>
    <t>Fri Jan 10 22:27:23 2020</t>
  </si>
  <si>
    <t xml:space="preserve">Fri Mar 6 21:50:00 2020 </t>
  </si>
  <si>
    <t>Thu Jan 16 13:09:51 2020</t>
  </si>
  <si>
    <t>Mon Nov 11 18:19:00 2019</t>
  </si>
  <si>
    <t>Wed Feb 26 14:33:59 2020</t>
  </si>
  <si>
    <t>Tue Jan 28 10:59:59 2020</t>
  </si>
  <si>
    <t>Mon Feb 10 08:10:33 2020</t>
  </si>
  <si>
    <t>Sun Nov 24 10:57:20 2019</t>
  </si>
  <si>
    <t>Thu Feb 27 14:25:31 2020</t>
  </si>
  <si>
    <t xml:space="preserve">Thu Jan 9 16:17:55 2020 </t>
  </si>
  <si>
    <t>Wed Mar 11 23:37:09 2020</t>
  </si>
  <si>
    <t>Thu Jan 30 22:16:33 2020</t>
  </si>
  <si>
    <t>Fri Jan 31 09:51:23 2020</t>
  </si>
  <si>
    <t>Fri Mar 13 15:42:20 2020</t>
  </si>
  <si>
    <t>Mon Feb 24 10:20:30 2020</t>
  </si>
  <si>
    <t xml:space="preserve">Mon Jan 6 10:11:47 2020 </t>
  </si>
  <si>
    <t>Fri Dec 13 14:07:21 2019</t>
  </si>
  <si>
    <t xml:space="preserve">Thu Jan 2 15:10:16 2020 </t>
  </si>
  <si>
    <t>Mon Jan 13 03:30:43 2020</t>
  </si>
  <si>
    <t>Thu Jan 23 17:24:35 2020</t>
  </si>
  <si>
    <t>Wed Jan 15 07:25:45 2020</t>
  </si>
  <si>
    <t>Tue Jan 21 14:17:07 2020</t>
  </si>
  <si>
    <t>Thu Mar 12 17:15:48 2020</t>
  </si>
  <si>
    <t>Mon Jan 27 17:49:15 2020</t>
  </si>
  <si>
    <t>Mon Jan 13 13:49:07 2020</t>
  </si>
  <si>
    <t>Tue Jan 14 15:09:50 2020</t>
  </si>
  <si>
    <t xml:space="preserve">Thu Feb 6 15:40:53 2020 </t>
  </si>
  <si>
    <t>Wed Jan 22 23:52:33 2020</t>
  </si>
  <si>
    <t>Wed Jan 15 14:43:36 2020</t>
  </si>
  <si>
    <t xml:space="preserve">Sat Feb 8 19:01:21 2020 </t>
  </si>
  <si>
    <t>Fri Jan 31 15:45:30 2020</t>
  </si>
  <si>
    <t xml:space="preserve">Tue Feb 4 15:01:18 2020 </t>
  </si>
  <si>
    <t>Thu Jan 23 19:57:13 2020</t>
  </si>
  <si>
    <t>Sat Mar 14 11:38:31 2020</t>
  </si>
  <si>
    <t>Fri Oct 18 15:08:16 2019</t>
  </si>
  <si>
    <t>Fri Dec 27 17:05:21 2019</t>
  </si>
  <si>
    <t>Wed Jan 15 17:46:17 2020</t>
  </si>
  <si>
    <t>Thu Jan 30 22:16:37 2020</t>
  </si>
  <si>
    <t>Thu Feb 20 17:01:32 2020</t>
  </si>
  <si>
    <t>Tue Sep 24 23:37:58 2019</t>
  </si>
  <si>
    <t>Sat Feb 22 11:21:15 2020</t>
  </si>
  <si>
    <t xml:space="preserve">Mon Jan 6 15:48:06 2020 </t>
  </si>
  <si>
    <t>Mon Jan 20 14:56:31 2020</t>
  </si>
  <si>
    <t>Thu Jul 11 12:24:03 2019</t>
  </si>
  <si>
    <t>Thu Dec 26 15:31:48 2019</t>
  </si>
  <si>
    <t>Sun Feb 23 11:34:49 2020</t>
  </si>
  <si>
    <t xml:space="preserve">Mon Jan 6 10:38:32 2020 </t>
  </si>
  <si>
    <t>Sat Jan 25 15:09:17 2020</t>
  </si>
  <si>
    <t>Tue Jan 14 11:39:03 2020</t>
  </si>
  <si>
    <t>Thu Feb 20 14:15:12 2020</t>
  </si>
  <si>
    <t xml:space="preserve">Thu Mar 5 15:04:09 2020 </t>
  </si>
  <si>
    <t>Mon Jan 13 09:32:47 2020</t>
  </si>
  <si>
    <t>Mon Feb 10 16:20:53 2020</t>
  </si>
  <si>
    <t>Tue Jan 28 12:50:33 2020</t>
  </si>
  <si>
    <t>Wed Feb 26 17:46:00 2020</t>
  </si>
  <si>
    <t>Fri Jan 31 18:01:24 2020</t>
  </si>
  <si>
    <t>Mon Feb 10 16:01:45 2020</t>
  </si>
  <si>
    <t xml:space="preserve">Tue Feb 4 15:57:46 2020 </t>
  </si>
  <si>
    <t>Fri Feb 14 18:44:54 2020</t>
  </si>
  <si>
    <t>Fri Jan 31 18:25:23 2020</t>
  </si>
  <si>
    <t>Mon Jan 13 21:02:58 2020</t>
  </si>
  <si>
    <t>Fri Jan 17 17:05:54 2020</t>
  </si>
  <si>
    <t>Thu Feb 27 12:17:18 2020</t>
  </si>
  <si>
    <t>Thu Jan 16 11:43:27 2020</t>
  </si>
  <si>
    <t xml:space="preserve">Mon Dec 9 18:54:26 2019 </t>
  </si>
  <si>
    <t>Mon Feb 24 18:46:22 2020</t>
  </si>
  <si>
    <t>Mon Jan 27 11:59:26 2020</t>
  </si>
  <si>
    <t>Tue Jan 21 15:53:53 2020</t>
  </si>
  <si>
    <t xml:space="preserve">Thu Jan 9 10:31:47 2020 </t>
  </si>
  <si>
    <t>Fri Mar 13 09:16:24 2020</t>
  </si>
  <si>
    <t>Tue Jan 14 11:12:29 2020</t>
  </si>
  <si>
    <t>Tue Dec 17 15:49:14 2019</t>
  </si>
  <si>
    <t xml:space="preserve">Tue Jan 7 13:17:05 2020 </t>
  </si>
  <si>
    <t>Thu Jan 23 00:43:06 2020</t>
  </si>
  <si>
    <t xml:space="preserve">Mon Feb 3 02:28:21 2020 </t>
  </si>
  <si>
    <t>Thu Jan 16 12:14:42 2020</t>
  </si>
  <si>
    <t xml:space="preserve">Thu Mar 5 22:28:36 2020 </t>
  </si>
  <si>
    <t>Fri Dec 13 14:10:32 2019</t>
  </si>
  <si>
    <t>Wed Feb 19 13:11:24 2020</t>
  </si>
  <si>
    <t>Wed Feb 12 17:32:12 2020</t>
  </si>
  <si>
    <t>Thu Nov 21 11:28:10 2019</t>
  </si>
  <si>
    <t>Mon Feb 17 15:13:43 2020</t>
  </si>
  <si>
    <t>Sat Feb 29 11:30:14 2020</t>
  </si>
  <si>
    <t xml:space="preserve">Wed Mar 4 11:24:06 2020 </t>
  </si>
  <si>
    <t>Mon Jan 20 12:14:07 2020</t>
  </si>
  <si>
    <t xml:space="preserve">Mon Mar 2 14:02:49 2020 </t>
  </si>
  <si>
    <t xml:space="preserve">Sun Jan 5 09:05:45 2020 </t>
  </si>
  <si>
    <t xml:space="preserve">Mon Feb 3 09:50:23 2020 </t>
  </si>
  <si>
    <t xml:space="preserve">Fri Feb 7 15:33:40 2020 </t>
  </si>
  <si>
    <t xml:space="preserve">Sat Jan 4 01:01:55 2020 </t>
  </si>
  <si>
    <t xml:space="preserve">Fri Jun 2 17:16:31 2017 </t>
  </si>
  <si>
    <t>Fri Jan 15 16:51:42 2016</t>
  </si>
  <si>
    <t>Thu Jul 13 18:25:36 2017</t>
  </si>
  <si>
    <t>Sun Dec 22 14:55:31 2019</t>
  </si>
  <si>
    <t>Fri Feb 21 01:37:04 2020</t>
  </si>
  <si>
    <t xml:space="preserve">Wed Jan 8 13:16:48 2020 </t>
  </si>
  <si>
    <t xml:space="preserve">Fri Mar 6 17:37:28 2020 </t>
  </si>
  <si>
    <t>Sun Jan 12 15:49:59 2020</t>
  </si>
  <si>
    <t>Fri Jan 24 15:36:23 2020</t>
  </si>
  <si>
    <t>Thu Jan 16 06:09:41 2020</t>
  </si>
  <si>
    <t>Tue Jan 21 16:56:33 2020</t>
  </si>
  <si>
    <t>Sat Mar 14 12:49:37 2020</t>
  </si>
  <si>
    <t>Wed Mar 11 17:54:06 2020</t>
  </si>
  <si>
    <t xml:space="preserve">Mon Feb 3 11:41:00 2020 </t>
  </si>
  <si>
    <t>Wed Feb 12 09:26:29 2020</t>
  </si>
  <si>
    <t>Fri Jan 10 11:16:05 2020</t>
  </si>
  <si>
    <t xml:space="preserve">Tue Jan 7 11:38:33 2020 </t>
  </si>
  <si>
    <t>Mon Nov 18 11:19:29 2019</t>
  </si>
  <si>
    <t>Tue Dec 31 17:04:15 2019</t>
  </si>
  <si>
    <t>Sat Feb 22 09:04:17 2020</t>
  </si>
  <si>
    <t>Tue Dec 24 01:27:08 2019</t>
  </si>
  <si>
    <t xml:space="preserve">Wed Feb 5 06:34:09 2020 </t>
  </si>
  <si>
    <t xml:space="preserve">Thu Feb 6 01:20:01 2020 </t>
  </si>
  <si>
    <t xml:space="preserve">Thu Jan 9 15:11:06 2020 </t>
  </si>
  <si>
    <t>Thu Nov 28 16:54:35 2019</t>
  </si>
  <si>
    <t>Mon Feb 24 16:38:57 2020</t>
  </si>
  <si>
    <t>Sat Jan 25 17:14:10 2020</t>
  </si>
  <si>
    <t>Thu Feb 20 19:49:35 2020</t>
  </si>
  <si>
    <t>Wed Jan 15 23:12:08 2020</t>
  </si>
  <si>
    <t>Mon Jan 27 04:56:18 2020</t>
  </si>
  <si>
    <t xml:space="preserve">Sun Jan 5 23:36:58 2020 </t>
  </si>
  <si>
    <t>Fri Mar 13 22:29:14 2020</t>
  </si>
  <si>
    <t>Fri Feb 14 18:44:57 2020</t>
  </si>
  <si>
    <t xml:space="preserve">Thu Jan 2 22:29:35 2020 </t>
  </si>
  <si>
    <t>Fri Jan 10 14:50:54 2020</t>
  </si>
  <si>
    <t>Sun Jan 19 10:09:32 2020</t>
  </si>
  <si>
    <t>Wed Nov 27 08:30:25 2019</t>
  </si>
  <si>
    <t xml:space="preserve">Sat Jan 4 21:08:28 2020 </t>
  </si>
  <si>
    <t xml:space="preserve">Fri Jan 3 19:44:00 2020 </t>
  </si>
  <si>
    <t>Tue Jan 14 17:23:40 2020</t>
  </si>
  <si>
    <t>Thu Feb 13 15:37:10 2020</t>
  </si>
  <si>
    <t>Mon Mar 16 11:10:34 2020</t>
  </si>
  <si>
    <t>Wed Jan 22 19:01:06 2020</t>
  </si>
  <si>
    <t>Tue Jan 21 16:56:22 2020</t>
  </si>
  <si>
    <t>Tue Aug 27 17:39:52 2019</t>
  </si>
  <si>
    <t>Mon Jan 20 14:19:10 2020</t>
  </si>
  <si>
    <t>Fri Aug 30 13:23:08 2019</t>
  </si>
  <si>
    <t xml:space="preserve">Thu Jan 9 09:57:16 2020 </t>
  </si>
  <si>
    <t xml:space="preserve">Mon Feb 3 17:37:11 2020 </t>
  </si>
  <si>
    <t>Sat Jan 11 04:53:39 2020</t>
  </si>
  <si>
    <t>Thu Feb 27 17:27:34 2020</t>
  </si>
  <si>
    <t>Fri Jan 24 15:23:18 2020</t>
  </si>
  <si>
    <t>Thu Jan 16 16:31:45 2020</t>
  </si>
  <si>
    <t>Mon Feb 10 10:38:14 2020</t>
  </si>
  <si>
    <t>Tue Jan 28 00:14:39 2020</t>
  </si>
  <si>
    <t>Thu Jan 16 13:14:02 2020</t>
  </si>
  <si>
    <t xml:space="preserve">Thu Jan 9 17:03:21 2020 </t>
  </si>
  <si>
    <t xml:space="preserve">Wed Dec 4 14:13:33 2019 </t>
  </si>
  <si>
    <t>Wed Feb 19 15:13:24 2020</t>
  </si>
  <si>
    <t>Fri Jan 31 05:02:05 2020</t>
  </si>
  <si>
    <t>Wed Feb 19 16:21:30 2020</t>
  </si>
  <si>
    <t>Tue Nov 12 19:03:26 2019</t>
  </si>
  <si>
    <t>Fri Jan 10 12:54:02 2020</t>
  </si>
  <si>
    <t>Fri Dec 20 17:21:47 2019</t>
  </si>
  <si>
    <t>Sat Jan 25 03:37:29 2020</t>
  </si>
  <si>
    <t xml:space="preserve">Mon Mar 9 15:07:53 2020 </t>
  </si>
  <si>
    <t>Sat Jan 11 19:52:33 2020</t>
  </si>
  <si>
    <t>Tue Jan 14 15:22:20 2020</t>
  </si>
  <si>
    <t xml:space="preserve">Mon Mar 2 21:44:43 2020 </t>
  </si>
  <si>
    <t>Thu Jan 23 12:33:28 2020</t>
  </si>
  <si>
    <t xml:space="preserve">Wed Mar 4 10:36:21 2020 </t>
  </si>
  <si>
    <t>Tue Jan 14 21:09:47 2020</t>
  </si>
  <si>
    <t>Sat Mar 21 18:22:34 2020</t>
  </si>
  <si>
    <t>Mon Dec 16 20:36:44 2019</t>
  </si>
  <si>
    <t xml:space="preserve">Thu Jan 2 10:39:27 2020 </t>
  </si>
  <si>
    <t>Thu Jan 30 22:12:10 2020</t>
  </si>
  <si>
    <t>Fri Jan 24 07:58:20 2020</t>
  </si>
  <si>
    <t>Tue Jan 14 13:43:11 2020</t>
  </si>
  <si>
    <t>Tue Jan 21 10:40:24 2020</t>
  </si>
  <si>
    <t>Sun Jan 19 16:58:59 2020</t>
  </si>
  <si>
    <t>Tue Dec 24 09:54:45 2019</t>
  </si>
  <si>
    <t>Thu Dec 26 14:30:50 2019</t>
  </si>
  <si>
    <t>Tue Mar 10 09:52:04 2020</t>
  </si>
  <si>
    <t>Fri Jan 17 18:21:47 2020</t>
  </si>
  <si>
    <t xml:space="preserve">Wed Dec 4 22:35:58 2019 </t>
  </si>
  <si>
    <t>Tue Jan 21 12:42:28 2020</t>
  </si>
  <si>
    <t>Thu Jan 30 22:14:44 2020</t>
  </si>
  <si>
    <t xml:space="preserve">Tue Jan 7 14:06:06 2020 </t>
  </si>
  <si>
    <t xml:space="preserve">Fri Mar 6 17:23:28 2020 </t>
  </si>
  <si>
    <t>Fri Jan 10 15:57:29 2020</t>
  </si>
  <si>
    <t>Thu Feb 27 18:09:44 2020</t>
  </si>
  <si>
    <t>Wed Jan 29 10:44:48 2020</t>
  </si>
  <si>
    <t>Mon Jan 13 16:41:20 2020</t>
  </si>
  <si>
    <t>Thu Feb 13 12:43:42 2020</t>
  </si>
  <si>
    <t>Thu Nov 21 14:10:51 2019</t>
  </si>
  <si>
    <t xml:space="preserve">Tue Feb 4 10:22:31 2020 </t>
  </si>
  <si>
    <t xml:space="preserve">Thu Jan 9 16:40:47 2020 </t>
  </si>
  <si>
    <t>Mon Feb 17 16:09:19 2020</t>
  </si>
  <si>
    <t>Fri Jan 10 09:25:24 2020</t>
  </si>
  <si>
    <t xml:space="preserve">Fri Feb 7 17:44:04 2020 </t>
  </si>
  <si>
    <t>Tue Jan 14 14:29:23 2020</t>
  </si>
  <si>
    <t xml:space="preserve">Sun Mar 8 10:25:56 2020 </t>
  </si>
  <si>
    <t>Tue Jan 14 09:48:06 2020</t>
  </si>
  <si>
    <t>Sun Dec 29 17:18:24 2019</t>
  </si>
  <si>
    <t>Wed Feb 12 14:22:18 2020</t>
  </si>
  <si>
    <t>Fri Jan 10 14:54:22 2020</t>
  </si>
  <si>
    <t>Tue Jan 21 14:42:58 2020</t>
  </si>
  <si>
    <t>Mon Mar 16 10:52:32 2020</t>
  </si>
  <si>
    <t xml:space="preserve">Tue Feb 4 12:24:00 2020 </t>
  </si>
  <si>
    <t xml:space="preserve">Thu Jan 9 18:23:22 2020 </t>
  </si>
  <si>
    <t>Sun Feb 23 00:41:25 2020</t>
  </si>
  <si>
    <t>Thu Jan 16 22:33:11 2020</t>
  </si>
  <si>
    <t>Thu Feb 13 12:01:35 2020</t>
  </si>
  <si>
    <t xml:space="preserve">Mon Mar 2 11:36:20 2020 </t>
  </si>
  <si>
    <t xml:space="preserve">Wed Jan 8 07:44:24 2020 </t>
  </si>
  <si>
    <t xml:space="preserve">Fri Jan 3 17:14:27 2020 </t>
  </si>
  <si>
    <t>Thu Jan 30 09:43:25 2020</t>
  </si>
  <si>
    <t>Wed Feb 12 13:03:39 2020</t>
  </si>
  <si>
    <t xml:space="preserve">Tue Feb 4 11:32:56 2020 </t>
  </si>
  <si>
    <t>Mon Feb 10 11:00:41 2020</t>
  </si>
  <si>
    <t>Fri Feb 28 14:18:55 2020</t>
  </si>
  <si>
    <t>Thu Jan 16 11:22:54 2020</t>
  </si>
  <si>
    <t xml:space="preserve">Tue Jan 7 15:28:43 2020 </t>
  </si>
  <si>
    <t>Mon Dec 23 08:47:35 2019</t>
  </si>
  <si>
    <t>Wed Feb 19 09:40:22 2020</t>
  </si>
  <si>
    <t>Wed Oct 23 09:59:36 2019</t>
  </si>
  <si>
    <t>Thu Nov 21 17:44:56 2019</t>
  </si>
  <si>
    <t>Mon Jan 13 16:29:16 2020</t>
  </si>
  <si>
    <t>Wed Feb 19 13:40:06 2020</t>
  </si>
  <si>
    <t>Tue Jan 14 13:56:08 2020</t>
  </si>
  <si>
    <t>Sat Mar 21 18:22:30 2020</t>
  </si>
  <si>
    <t>Tue Feb 11 11:47:23 2020</t>
  </si>
  <si>
    <t>Wed Feb 19 06:01:03 2020</t>
  </si>
  <si>
    <t>Wed Nov 20 09:40:06 2019</t>
  </si>
  <si>
    <t>Tue Dec 24 17:41:26 2019</t>
  </si>
  <si>
    <t xml:space="preserve">Tue Mar 3 15:01:46 2020 </t>
  </si>
  <si>
    <t>Sat Jan 18 16:23:19 2020</t>
  </si>
  <si>
    <t>Tue Jan 21 01:15:28 2020</t>
  </si>
  <si>
    <t>Sun Jan 26 23:23:28 2020</t>
  </si>
  <si>
    <t xml:space="preserve">Fri Jan 3 08:49:28 2020 </t>
  </si>
  <si>
    <t>Fri Dec 13 12:19:34 2019</t>
  </si>
  <si>
    <t>Mon Oct 21 09:29:26 2019</t>
  </si>
  <si>
    <t xml:space="preserve">Fri Feb 7 15:57:31 2020 </t>
  </si>
  <si>
    <t>Tue Feb 11 15:17:50 2020</t>
  </si>
  <si>
    <t>Sun Jan 19 19:49:23 2020</t>
  </si>
  <si>
    <t xml:space="preserve">Mon Feb 3 20:15:43 2020 </t>
  </si>
  <si>
    <t xml:space="preserve">Fri Dec 6 14:13:37 2019 </t>
  </si>
  <si>
    <t>Mon Feb 17 00:42:22 2020</t>
  </si>
  <si>
    <t xml:space="preserve">Fri Mar 6 01:30:47 2020 </t>
  </si>
  <si>
    <t>Wed Jan 15 12:59:47 2020</t>
  </si>
  <si>
    <t>Fri Jan 31 13:12:51 2020</t>
  </si>
  <si>
    <t>Fri Feb 21 00:05:10 2020</t>
  </si>
  <si>
    <t>Thu Jan 23 22:53:38 2020</t>
  </si>
  <si>
    <t xml:space="preserve">Tue Jan 7 09:59:27 2020 </t>
  </si>
  <si>
    <t xml:space="preserve">Wed Dec 4 11:09:58 2019 </t>
  </si>
  <si>
    <t xml:space="preserve">Wed Feb 5 16:32:42 2020 </t>
  </si>
  <si>
    <t xml:space="preserve">Wed Jan 8 10:19:24 2020 </t>
  </si>
  <si>
    <t>Tue Feb 11 15:43:02 2020</t>
  </si>
  <si>
    <t>Wed Jan 15 07:25:23 2020</t>
  </si>
  <si>
    <t>Wed Feb 19 14:14:03 2020</t>
  </si>
  <si>
    <t>Wed Mar 11 14:14:23 2020</t>
  </si>
  <si>
    <t>Mon Feb 24 16:29:32 2020</t>
  </si>
  <si>
    <t>Sat Jan 11 04:53:38 2020</t>
  </si>
  <si>
    <t xml:space="preserve">Thu Jan 9 14:58:55 2020 </t>
  </si>
  <si>
    <t>Thu Jan 30 14:24:55 2020</t>
  </si>
  <si>
    <t>Mon Jan 27 09:39:15 2020</t>
  </si>
  <si>
    <t>Tue Feb 25 13:39:04 2020</t>
  </si>
  <si>
    <t>Fri Jan 31 21:52:36 2020</t>
  </si>
  <si>
    <t>Wed Jan 15 13:30:55 2020</t>
  </si>
  <si>
    <t>Wed Jan 22 15:39:08 2020</t>
  </si>
  <si>
    <t>Thu Feb 13 13:16:16 2020</t>
  </si>
  <si>
    <t>Wed Jan 29 14:21:46 2020</t>
  </si>
  <si>
    <t xml:space="preserve">Thu Oct 3 11:31:23 2019 </t>
  </si>
  <si>
    <t xml:space="preserve">Mon Mar 9 22:16:06 2020 </t>
  </si>
  <si>
    <t xml:space="preserve">Wed Mar 4 09:42:10 2020 </t>
  </si>
  <si>
    <t xml:space="preserve">Mon Dec 2 15:42:11 2019 </t>
  </si>
  <si>
    <t>Tue Jan 14 21:37:42 2020</t>
  </si>
  <si>
    <t>Fri Jan 10 13:27:23 2020</t>
  </si>
  <si>
    <t>Mon Feb 10 15:07:28 2020</t>
  </si>
  <si>
    <t>Mon Jan 20 15:28:06 2020</t>
  </si>
  <si>
    <t>Thu Feb 27 16:34:12 2020</t>
  </si>
  <si>
    <t>Sat Feb 15 03:02:06 2020</t>
  </si>
  <si>
    <t>Mon Jan 20 12:14:08 2020</t>
  </si>
  <si>
    <t>Fri Feb 21 10:37:08 2020</t>
  </si>
  <si>
    <t>Mon Jan 27 16:35:24 2020</t>
  </si>
  <si>
    <t>Thu Jan 23 15:32:14 2020</t>
  </si>
  <si>
    <t>Sat Jan 11 18:44:34 2020</t>
  </si>
  <si>
    <t>Thu Jan 16 17:18:54 2020</t>
  </si>
  <si>
    <t>Thu Jan 16 16:10:59 2020</t>
  </si>
  <si>
    <t xml:space="preserve">Mon Mar 9 01:35:09 2020 </t>
  </si>
  <si>
    <t xml:space="preserve">Thu Feb 6 13:17:25 2020 </t>
  </si>
  <si>
    <t>Thu Jan 23 18:42:36 2020</t>
  </si>
  <si>
    <t>Mon Jan 13 22:11:58 2020</t>
  </si>
  <si>
    <t>Tue Dec 10 17:41:37 2019</t>
  </si>
  <si>
    <t xml:space="preserve">Tue Feb 4 13:50:37 2020 </t>
  </si>
  <si>
    <t>Thu Mar 12 15:25:10 2020</t>
  </si>
  <si>
    <t>Fri Dec 20 12:28:16 2019</t>
  </si>
  <si>
    <t>Tue Jan 14 11:22:17 2020</t>
  </si>
  <si>
    <t>Fri Jan 17 17:05:46 2020</t>
  </si>
  <si>
    <t>Fri Jan 10 00:05:47 2020</t>
  </si>
  <si>
    <t>Fri Jan 17 11:51:08 2020</t>
  </si>
  <si>
    <t>Wed Mar 11 16:39:47 2020</t>
  </si>
  <si>
    <t>Thu Mar 12 14:17:15 2020</t>
  </si>
  <si>
    <t>Fri Jan 10 16:11:39 2020</t>
  </si>
  <si>
    <t>Wed Jan 29 14:39:41 2020</t>
  </si>
  <si>
    <t>Thu Jan 16 15:11:47 2020</t>
  </si>
  <si>
    <t>Wed Dec 11 22:17:02 2019</t>
  </si>
  <si>
    <t>Sun Feb 23 14:02:56 2020</t>
  </si>
  <si>
    <t>Fri Feb 21 03:04:22 2020</t>
  </si>
  <si>
    <t>Wed Feb 26 11:58:18 2020</t>
  </si>
  <si>
    <t>Sat Jan 25 11:26:45 2020</t>
  </si>
  <si>
    <t>Fri Feb 14 12:03:24 2020</t>
  </si>
  <si>
    <t>Tue Feb 25 08:57:00 2020</t>
  </si>
  <si>
    <t>Mon Jan 27 06:40:36 2020</t>
  </si>
  <si>
    <t>Fri Feb 21 21:57:33 2020</t>
  </si>
  <si>
    <t>Tue Jan 28 15:42:27 2020</t>
  </si>
  <si>
    <t>Fri Jan 17 15:24:07 2020</t>
  </si>
  <si>
    <t>Fri Jan 24 16:53:27 2020</t>
  </si>
  <si>
    <t>Wed Feb 19 23:59:32 2020</t>
  </si>
  <si>
    <t>Thu Jan 30 16:48:16 2020</t>
  </si>
  <si>
    <t>Mon Dec 16 11:56:31 2019</t>
  </si>
  <si>
    <t xml:space="preserve">Fri Mar 6 17:08:57 2020 </t>
  </si>
  <si>
    <t>Wed Dec 25 11:37:57 2019</t>
  </si>
  <si>
    <t>Fri Jan 10 14:11:33 2020</t>
  </si>
  <si>
    <t xml:space="preserve">Wed Feb 5 05:10:55 2020 </t>
  </si>
  <si>
    <t>Wed Feb 26 12:40:45 2020</t>
  </si>
  <si>
    <t xml:space="preserve">Mon Jan 6 18:02:37 2020 </t>
  </si>
  <si>
    <t>Mon Feb 24 15:26:43 2020</t>
  </si>
  <si>
    <t>Wed Jan 22 11:18:57 2020</t>
  </si>
  <si>
    <t xml:space="preserve">Tue Feb 4 15:49:54 2020 </t>
  </si>
  <si>
    <t>Mon Jan 27 18:35:31 2020</t>
  </si>
  <si>
    <t>Tue Jan 14 00:52:14 2020</t>
  </si>
  <si>
    <t>Tue Feb 18 19:08:51 2020</t>
  </si>
  <si>
    <t>Fri Feb 21 08:52:17 2020</t>
  </si>
  <si>
    <t xml:space="preserve">Mon Feb 3 13:22:16 2020 </t>
  </si>
  <si>
    <t xml:space="preserve">Wed Jan 8 15:05:10 2020 </t>
  </si>
  <si>
    <t>Mon Jan 13 23:30:23 2020</t>
  </si>
  <si>
    <t>Sat Jan 25 08:07:03 2020</t>
  </si>
  <si>
    <t>Sun Feb 16 13:02:06 2020</t>
  </si>
  <si>
    <t>Tue Jan 21 12:31:47 2020</t>
  </si>
  <si>
    <t>Thu Sep 19 11:11:37 2019</t>
  </si>
  <si>
    <t>Thu Dec 12 12:30:25 2019</t>
  </si>
  <si>
    <t xml:space="preserve">Sun Mar 1 00:09:58 2020 </t>
  </si>
  <si>
    <t>Thu Feb 27 12:26:15 2020</t>
  </si>
  <si>
    <t>Thu Jan 30 22:15:22 2020</t>
  </si>
  <si>
    <t>Mon Mar 16 10:05:06 2020</t>
  </si>
  <si>
    <t>Mon Jan 13 17:46:30 2020</t>
  </si>
  <si>
    <t xml:space="preserve">Fri Feb 7 15:34:15 2020 </t>
  </si>
  <si>
    <t xml:space="preserve">Thu Mar 5 09:38:23 2020 </t>
  </si>
  <si>
    <t>Tue Feb 11 17:43:56 2020</t>
  </si>
  <si>
    <t>Mon Jan 27 14:18:14 2020</t>
  </si>
  <si>
    <t xml:space="preserve">Wed Dec 4 22:35:59 2019 </t>
  </si>
  <si>
    <t>Fri Jan 17 11:54:35 2020</t>
  </si>
  <si>
    <t>Wed Dec 11 08:07:18 2019</t>
  </si>
  <si>
    <t>Thu Jan 23 19:24:45 2020</t>
  </si>
  <si>
    <t xml:space="preserve">Tue Feb 4 13:08:44 2020 </t>
  </si>
  <si>
    <t>Fri Jan 31 12:56:55 2020</t>
  </si>
  <si>
    <t>Mon Jan 20 14:10:53 2020</t>
  </si>
  <si>
    <t>Sun Feb 23 14:54:58 2020</t>
  </si>
  <si>
    <t>Tue Jan 14 13:38:21 2020</t>
  </si>
  <si>
    <t>Wed Dec 18 18:14:56 2019</t>
  </si>
  <si>
    <t xml:space="preserve">Sat Mar 7 10:00:22 2020 </t>
  </si>
  <si>
    <t>Sun Mar 15 10:53:11 2020</t>
  </si>
  <si>
    <t>Mon Jan 20 06:09:06 2020</t>
  </si>
  <si>
    <t>Fri Nov 22 09:34:35 2019</t>
  </si>
  <si>
    <t>Fri Jan 17 08:55:54 2020</t>
  </si>
  <si>
    <t>Mon Feb 17 11:21:11 2020</t>
  </si>
  <si>
    <t>Tue Dec 10 13:43:22 2019</t>
  </si>
  <si>
    <t>Mon Feb 24 17:26:43 2020</t>
  </si>
  <si>
    <t>Tue Jan 14 10:57:39 2020</t>
  </si>
  <si>
    <t>Fri Feb 28 17:10:21 2020</t>
  </si>
  <si>
    <t>Mon Feb 10 20:44:40 2020</t>
  </si>
  <si>
    <t>Tue Dec 17 13:45:28 2019</t>
  </si>
  <si>
    <t>Sat Jan 25 16:50:47 2020</t>
  </si>
  <si>
    <t xml:space="preserve">Wed Jan 8 13:44:29 2020 </t>
  </si>
  <si>
    <t xml:space="preserve">Mon Feb 3 17:10:45 2020 </t>
  </si>
  <si>
    <t>Wed Feb 19 15:19:36 2020</t>
  </si>
  <si>
    <t>Thu Feb 27 09:00:41 2020</t>
  </si>
  <si>
    <t>Wed Feb 26 18:29:53 2020</t>
  </si>
  <si>
    <t xml:space="preserve">Thu Jan 9 08:31:29 2020 </t>
  </si>
  <si>
    <t>Mon Feb 17 18:17:01 2020</t>
  </si>
  <si>
    <t xml:space="preserve">Thu Jan 9 17:42:16 2020 </t>
  </si>
  <si>
    <t xml:space="preserve">Thu Jan 9 10:37:56 2020 </t>
  </si>
  <si>
    <t>Fri Feb 14 16:56:41 2020</t>
  </si>
  <si>
    <t xml:space="preserve">Thu Mar 5 11:38:45 2020 </t>
  </si>
  <si>
    <t xml:space="preserve">Tue Feb 4 16:24:13 2020 </t>
  </si>
  <si>
    <t>Tue Feb 18 16:44:51 2020</t>
  </si>
  <si>
    <t>Wed Jan 22 21:10:39 2020</t>
  </si>
  <si>
    <t>Fri Jan 24 02:14:55 2020</t>
  </si>
  <si>
    <t>Fri Dec 13 22:38:08 2019</t>
  </si>
  <si>
    <t>Wed Jan 15 18:23:00 2020</t>
  </si>
  <si>
    <t>Wed Feb 12 14:22:36 2020</t>
  </si>
  <si>
    <t xml:space="preserve">Mon Dec 9 10:27:07 2019 </t>
  </si>
  <si>
    <t xml:space="preserve">Thu Mar 5 10:37:14 2020 </t>
  </si>
  <si>
    <t>Thu Mar 12 12:16:06 2020</t>
  </si>
  <si>
    <t>Fri Feb 21 09:29:45 2020</t>
  </si>
  <si>
    <t>Tue Feb 25 17:17:37 2020</t>
  </si>
  <si>
    <t xml:space="preserve">Thu Feb 6 01:20:13 2020 </t>
  </si>
  <si>
    <t>Wed Jan 15 16:22:19 2020</t>
  </si>
  <si>
    <t xml:space="preserve">Mon Dec 9 16:10:50 2019 </t>
  </si>
  <si>
    <t>Thu Feb 13 14:51:07 2020</t>
  </si>
  <si>
    <t>Fri Feb 28 15:55:32 2020</t>
  </si>
  <si>
    <t>Mon Feb 10 15:35:44 2020</t>
  </si>
  <si>
    <t>Thu Jan 16 13:45:08 2020</t>
  </si>
  <si>
    <t xml:space="preserve">Sat Feb 8 08:18:17 2020 </t>
  </si>
  <si>
    <t>Thu Feb 13 21:25:54 2020</t>
  </si>
  <si>
    <t>Mon Jan 20 14:10:02 2020</t>
  </si>
  <si>
    <t>Fri Dec 20 17:21:51 2019</t>
  </si>
  <si>
    <t>Mon Feb 17 11:16:52 2020</t>
  </si>
  <si>
    <t>Wed Mar 11 10:20:36 2020</t>
  </si>
  <si>
    <t>Tue Jan 14 15:19:43 2020</t>
  </si>
  <si>
    <t>Tue Feb 25 16:34:36 2020</t>
  </si>
  <si>
    <t>Thu Oct 24 10:08:29 2019</t>
  </si>
  <si>
    <t>Mon Jan 13 15:08:41 2020</t>
  </si>
  <si>
    <t>Wed Aug 28 13:57:29 2019</t>
  </si>
  <si>
    <t>Thu Feb 27 21:49:52 2020</t>
  </si>
  <si>
    <t>Wed Jan 15 16:09:15 2020</t>
  </si>
  <si>
    <t>Fri Jan 24 18:28:29 2020</t>
  </si>
  <si>
    <t>Thu Feb 20 20:04:18 2020</t>
  </si>
  <si>
    <t>Tue Feb 11 20:14:28 2020</t>
  </si>
  <si>
    <t xml:space="preserve">Tue Jan 7 20:20:18 2020 </t>
  </si>
  <si>
    <t xml:space="preserve">Sun Mar 1 22:07:17 2020 </t>
  </si>
  <si>
    <t>Mon Jan 20 20:08:38 2020</t>
  </si>
  <si>
    <t xml:space="preserve">Thu Jan 9 17:07:59 2020 </t>
  </si>
  <si>
    <t xml:space="preserve">Fri Feb 7 15:33:54 2020 </t>
  </si>
  <si>
    <t>Tue Feb 11 11:24:34 2020</t>
  </si>
  <si>
    <t>Fri Feb 14 11:14:36 2020</t>
  </si>
  <si>
    <t>Fri Jan 10 20:32:23 2020</t>
  </si>
  <si>
    <t>Tue Jan 14 17:58:48 2020</t>
  </si>
  <si>
    <t>Fri Feb 21 10:47:55 2020</t>
  </si>
  <si>
    <t>Tue Feb 18 15:45:34 2020</t>
  </si>
  <si>
    <t>Thu Jan 23 15:05:44 2020</t>
  </si>
  <si>
    <t>Thu Jan 23 17:09:06 2020</t>
  </si>
  <si>
    <t>Fri Jan 10 13:39:26 2020</t>
  </si>
  <si>
    <t xml:space="preserve">Tue Mar 3 22:10:01 2020 </t>
  </si>
  <si>
    <t xml:space="preserve">Mon Mar 9 10:39:53 2020 </t>
  </si>
  <si>
    <t>Tue Jan 28 18:20:32 2020</t>
  </si>
  <si>
    <t>Mon Jan 20 11:29:05 2020</t>
  </si>
  <si>
    <t xml:space="preserve">Mon Mar 2 10:54:13 2020 </t>
  </si>
  <si>
    <t xml:space="preserve">Mon Mar 9 16:52:11 2020 </t>
  </si>
  <si>
    <t>Thu Jan 30 22:15:04 2020</t>
  </si>
  <si>
    <t xml:space="preserve">Tue Sep 3 12:35:54 2019 </t>
  </si>
  <si>
    <t xml:space="preserve">Wed Feb 5 08:15:46 2020 </t>
  </si>
  <si>
    <t>Fri Jan 17 16:58:48 2020</t>
  </si>
  <si>
    <t>Tue Jan 21 20:08:42 2020</t>
  </si>
  <si>
    <t>Mon Jan 20 10:36:02 2020</t>
  </si>
  <si>
    <t>Tue Mar 10 03:28:18 2020</t>
  </si>
  <si>
    <t xml:space="preserve">Sun Mar 8 09:08:55 2020 </t>
  </si>
  <si>
    <t>Sat Mar 21 18:22:37 2020</t>
  </si>
  <si>
    <t xml:space="preserve">Fri Feb 7 15:34:28 2020 </t>
  </si>
  <si>
    <t>Mon Jan 13 10:07:35 2020</t>
  </si>
  <si>
    <t>Tue Dec 31 23:57:34 2019</t>
  </si>
  <si>
    <t>Sat Oct 26 09:57:38 2019</t>
  </si>
  <si>
    <t>Wed Dec 18 20:38:18 2019</t>
  </si>
  <si>
    <t>Thu Jan 23 12:04:09 2020</t>
  </si>
  <si>
    <t>Mon Nov 25 02:04:13 2019</t>
  </si>
  <si>
    <t>Thu Feb 20 21:46:14 2020</t>
  </si>
  <si>
    <t xml:space="preserve">Mon Mar 2 15:15:36 2020 </t>
  </si>
  <si>
    <t>Fri Jan 17 14:03:50 2020</t>
  </si>
  <si>
    <t xml:space="preserve">Mon Dec 9 15:57:49 2019 </t>
  </si>
  <si>
    <t>Fri Feb 14 15:26:52 2020</t>
  </si>
  <si>
    <t xml:space="preserve">Wed Mar 4 14:47:09 2020 </t>
  </si>
  <si>
    <t>Thu Feb 20 20:04:27 2020</t>
  </si>
  <si>
    <t>Fri Jan 17 02:41:49 2020</t>
  </si>
  <si>
    <t>Sat Jan 11 18:32:39 2020</t>
  </si>
  <si>
    <t>Tue Dec 31 17:27:06 2019</t>
  </si>
  <si>
    <t>Fri Dec 13 16:34:02 2019</t>
  </si>
  <si>
    <t xml:space="preserve">Fri Mar 6 09:57:28 2020 </t>
  </si>
  <si>
    <t>Mon Jan 13 16:29:29 2020</t>
  </si>
  <si>
    <t>Mon Feb 24 17:54:26 2020</t>
  </si>
  <si>
    <t>Mon Jan 13 17:05:42 2020</t>
  </si>
  <si>
    <t xml:space="preserve">Sat Feb 1 20:38:38 2020 </t>
  </si>
  <si>
    <t>Sun Jan 19 13:18:30 2020</t>
  </si>
  <si>
    <t xml:space="preserve">Mon Jan 6 12:03:30 2020 </t>
  </si>
  <si>
    <t xml:space="preserve">Fri Nov 8 16:48:38 2019 </t>
  </si>
  <si>
    <t xml:space="preserve">Mon Mar 9 11:34:35 2020 </t>
  </si>
  <si>
    <t>Thu Feb 13 18:19:22 2020</t>
  </si>
  <si>
    <t>Fri Mar 13 16:32:28 2020</t>
  </si>
  <si>
    <t>Wed Dec 18 15:11:55 2019</t>
  </si>
  <si>
    <t>Mon Jan 20 20:22:32 2020</t>
  </si>
  <si>
    <t>Wed Mar 18 18:34:16 2020</t>
  </si>
  <si>
    <t xml:space="preserve">Thu Jan 9 00:28:06 2020 </t>
  </si>
  <si>
    <t>Mon Jan 20 14:26:39 2020</t>
  </si>
  <si>
    <t>Tue Feb 25 22:12:08 2020</t>
  </si>
  <si>
    <t>Sun Feb 16 18:48:57 2020</t>
  </si>
  <si>
    <t>Tue Feb 18 12:07:53 2020</t>
  </si>
  <si>
    <t>Wed Jan 22 11:03:30 2020</t>
  </si>
  <si>
    <t>Thu Jan 30 22:11:27 2020</t>
  </si>
  <si>
    <t>Tue Feb 11 01:53:16 2020</t>
  </si>
  <si>
    <t xml:space="preserve">Tue Jan 7 10:00:35 2020 </t>
  </si>
  <si>
    <t>Thu Jan 30 22:11:24 2020</t>
  </si>
  <si>
    <t>Mon Dec 16 18:01:11 2019</t>
  </si>
  <si>
    <t xml:space="preserve">Wed Mar 4 15:25:56 2020 </t>
  </si>
  <si>
    <t>Sun Dec 29 07:04:19 2019</t>
  </si>
  <si>
    <t xml:space="preserve">Tue Jan 7 22:27:29 2020 </t>
  </si>
  <si>
    <t xml:space="preserve">Tue Jan 7 22:09:06 2020 </t>
  </si>
  <si>
    <t xml:space="preserve">Thu Jan 2 01:46:26 2020 </t>
  </si>
  <si>
    <t>Fri Jan 10 01:56:51 2020</t>
  </si>
  <si>
    <t>Mon Jan 20 11:51:36 2020</t>
  </si>
  <si>
    <t>Fri Feb 14 18:48:02 2020</t>
  </si>
  <si>
    <t>Fri Dec 13 19:44:34 2019</t>
  </si>
  <si>
    <t>Fri Feb 28 14:24:42 2020</t>
  </si>
  <si>
    <t>Wed Feb 12 09:26:32 2020</t>
  </si>
  <si>
    <t>Wed Feb 12 09:26:34 2020</t>
  </si>
  <si>
    <t>Wed Jan 29 19:55:47 2020</t>
  </si>
  <si>
    <t>Fri Jan 31 14:40:32 2020</t>
  </si>
  <si>
    <t>Wed Jan 15 16:58:28 2020</t>
  </si>
  <si>
    <t>Wed Feb 19 15:47:57 2020</t>
  </si>
  <si>
    <t>Wed Feb 26 12:30:06 2020</t>
  </si>
  <si>
    <t>Thu Mar 12 15:11:03 2020</t>
  </si>
  <si>
    <t>Thu Jan 23 16:30:15 2020</t>
  </si>
  <si>
    <t>Fri Jan 17 16:05:33 2020</t>
  </si>
  <si>
    <t>Wed Feb 26 23:37:10 2020</t>
  </si>
  <si>
    <t xml:space="preserve">Fri Jan 3 20:09:25 2020 </t>
  </si>
  <si>
    <t>Thu Jan 30 22:15:10 2020</t>
  </si>
  <si>
    <t>Mon Jan 20 18:29:49 2020</t>
  </si>
  <si>
    <t xml:space="preserve">Mon Feb 3 15:27:24 2020 </t>
  </si>
  <si>
    <t>Fri Feb 14 09:53:41 2020</t>
  </si>
  <si>
    <t>Sun Jan 12 13:49:00 2020</t>
  </si>
  <si>
    <t>Fri Feb 14 13:13:40 2020</t>
  </si>
  <si>
    <t>Mon Jan 20 13:48:37 2020</t>
  </si>
  <si>
    <t>Thu Jan 30 15:13:10 2020</t>
  </si>
  <si>
    <t>Thu Jan 30 22:17:26 2020</t>
  </si>
  <si>
    <t>Tue Jan 21 16:42:06 2020</t>
  </si>
  <si>
    <t xml:space="preserve">Fri Oct 4 18:48:11 2019 </t>
  </si>
  <si>
    <t xml:space="preserve">Mon Feb 3 17:37:41 2020 </t>
  </si>
  <si>
    <t xml:space="preserve">Mon Jan 6 13:22:40 2020 </t>
  </si>
  <si>
    <t>Sat Jan 11 16:58:18 2020</t>
  </si>
  <si>
    <t xml:space="preserve">Mon Dec 9 18:57:23 2019 </t>
  </si>
  <si>
    <t>Fri Jan 17 09:52:52 2020</t>
  </si>
  <si>
    <t>Fri Feb 21 10:07:25 2020</t>
  </si>
  <si>
    <t>Tue Jan 28 16:38:53 2020</t>
  </si>
  <si>
    <t xml:space="preserve">Wed Mar 4 10:24:29 2020 </t>
  </si>
  <si>
    <t>Thu Feb 13 14:38:21 2020</t>
  </si>
  <si>
    <t>Mon Jan 13 10:16:17 2020</t>
  </si>
  <si>
    <t>Thu Jan 30 22:11:36 2020</t>
  </si>
  <si>
    <t>Fri Dec 20 10:21:28 2019</t>
  </si>
  <si>
    <t xml:space="preserve">Thu Jan 2 10:35:13 2020 </t>
  </si>
  <si>
    <t xml:space="preserve">Tue Mar 3 13:54:12 2020 </t>
  </si>
  <si>
    <t>Thu Mar 12 14:09:54 2020</t>
  </si>
  <si>
    <t>Tue Jan 14 12:35:21 2020</t>
  </si>
  <si>
    <t>Sat Jan 11 17:50:36 2020</t>
  </si>
  <si>
    <t xml:space="preserve">Tue Feb 4 19:30:20 2020 </t>
  </si>
  <si>
    <t>Thu Jan 16 14:10:57 2020</t>
  </si>
  <si>
    <t>Wed Feb 12 09:26:33 2020</t>
  </si>
  <si>
    <t>Sat Oct 12 11:37:31 2019</t>
  </si>
  <si>
    <t xml:space="preserve">Fri Feb 7 17:52:45 2020 </t>
  </si>
  <si>
    <t>Fri Dec 20 17:21:56 2019</t>
  </si>
  <si>
    <t>Sun Feb 16 20:10:28 2020</t>
  </si>
  <si>
    <t>时区</t>
    <phoneticPr fontId="18" type="noConversion"/>
  </si>
  <si>
    <t>时区内平均</t>
    <phoneticPr fontId="18" type="noConversion"/>
  </si>
  <si>
    <t>相关系数r</t>
    <phoneticPr fontId="18" type="noConversion"/>
  </si>
  <si>
    <t>时区内人数</t>
    <phoneticPr fontId="18" type="noConversion"/>
  </si>
  <si>
    <t>能力指数</t>
    <phoneticPr fontId="18" type="noConversion"/>
  </si>
  <si>
    <t>时区内总和/总贡献度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</si>
</sst>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7"/>
  <sheetViews>
    <sheetView tabSelected="1" topLeftCell="E1" workbookViewId="0">
      <selection activeCell="K11" sqref="K11"/>
    </sheetView>
  </sheetViews>
  <sheetFormatPr defaultRowHeight="14" x14ac:dyDescent="0.3"/>
  <cols>
    <col min="1" max="1" width="20.83203125" customWidth="1"/>
    <col min="3" max="3" width="17.25" customWidth="1"/>
    <col min="4" max="4" width="32.75" bestFit="1" customWidth="1"/>
    <col min="5" max="5" width="28.4140625" customWidth="1"/>
    <col min="6" max="6" width="16.08203125" customWidth="1"/>
    <col min="8" max="8" width="11.6640625" customWidth="1"/>
    <col min="9" max="9" width="12.5" customWidth="1"/>
    <col min="10" max="10" width="14.25" customWidth="1"/>
    <col min="11" max="11" width="32.75" customWidth="1"/>
    <col min="12" max="12" width="13.83203125" customWidth="1"/>
    <col min="13" max="13" width="11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1336</v>
      </c>
      <c r="E1" t="s">
        <v>1337</v>
      </c>
      <c r="F1" t="s">
        <v>1335</v>
      </c>
      <c r="G1" t="s">
        <v>2669</v>
      </c>
      <c r="H1" t="s">
        <v>2665</v>
      </c>
      <c r="J1" t="s">
        <v>2665</v>
      </c>
      <c r="K1" t="s">
        <v>2670</v>
      </c>
      <c r="L1" t="s">
        <v>2666</v>
      </c>
      <c r="M1" t="s">
        <v>2668</v>
      </c>
    </row>
    <row r="2" spans="1:13" x14ac:dyDescent="0.3">
      <c r="A2" t="s">
        <v>10</v>
      </c>
      <c r="B2">
        <v>4</v>
      </c>
      <c r="C2">
        <v>2</v>
      </c>
      <c r="D2" s="1">
        <f>IFERROR(VLOOKUP(A2,Sheet2!$A$2:$C$52,2,0),0)</f>
        <v>0</v>
      </c>
      <c r="E2">
        <f>IFERROR(VLOOKUP(A2,Sheet2!$A$2:$C$52,3,0),0)</f>
        <v>0</v>
      </c>
      <c r="F2">
        <f>IFERROR(VLOOKUP(A2,Sheet1!$A$2:$B1336,2,0),0)</f>
        <v>4</v>
      </c>
      <c r="G2">
        <f t="shared" ref="G2:G65" si="0">0.0669*B2+0.1011*C2+0.3423*D2+0.4599*E2+0.297*F2</f>
        <v>1.6577999999999999</v>
      </c>
      <c r="H2">
        <f>IFERROR(VLOOKUP(A2,Sheet3!A8:C1333,3,0),"None")</f>
        <v>-800</v>
      </c>
      <c r="J2">
        <v>-800</v>
      </c>
      <c r="K2">
        <f>SUM(G2:G217)</f>
        <v>1312.7444999999955</v>
      </c>
      <c r="L2">
        <f>K2/COUNT(G2:G217)</f>
        <v>6.0775208333333124</v>
      </c>
      <c r="M2">
        <f>COUNT(G2:G217)</f>
        <v>216</v>
      </c>
    </row>
    <row r="3" spans="1:13" x14ac:dyDescent="0.3">
      <c r="A3" t="s">
        <v>15</v>
      </c>
      <c r="B3">
        <v>1</v>
      </c>
      <c r="C3">
        <v>1</v>
      </c>
      <c r="D3" s="1">
        <f>IFERROR(VLOOKUP(A3,Sheet2!$A$2:$C$52,2,0),0)</f>
        <v>0</v>
      </c>
      <c r="E3">
        <f>IFERROR(VLOOKUP(A3,Sheet2!$A$2:$C$52,3,0),0)</f>
        <v>0</v>
      </c>
      <c r="F3">
        <f>IFERROR(VLOOKUP(A3,Sheet1!$A$2:$B1341,2,0),0)</f>
        <v>1</v>
      </c>
      <c r="G3">
        <f t="shared" si="0"/>
        <v>0.46499999999999997</v>
      </c>
      <c r="H3">
        <f>IFERROR(VLOOKUP(A3,Sheet3!A13:C1338,3,0),"None")</f>
        <v>-800</v>
      </c>
      <c r="J3">
        <v>-700</v>
      </c>
      <c r="K3">
        <f>SUM(G218:G253)</f>
        <v>63.818700000000021</v>
      </c>
      <c r="L3">
        <f>K3/COUNT(G218:G253)</f>
        <v>1.7727416666666673</v>
      </c>
      <c r="M3">
        <f>COUNT(G218:G253)</f>
        <v>36</v>
      </c>
    </row>
    <row r="4" spans="1:13" x14ac:dyDescent="0.3">
      <c r="A4" t="s">
        <v>17</v>
      </c>
      <c r="B4">
        <v>1</v>
      </c>
      <c r="C4">
        <v>1</v>
      </c>
      <c r="D4" s="1">
        <f>IFERROR(VLOOKUP(A4,Sheet2!$A$2:$C$52,2,0),0)</f>
        <v>0</v>
      </c>
      <c r="E4">
        <f>IFERROR(VLOOKUP(A4,Sheet2!$A$2:$C$52,3,0),0)</f>
        <v>0</v>
      </c>
      <c r="F4">
        <f>IFERROR(VLOOKUP(A4,Sheet1!$A$2:$B1343,2,0),0)</f>
        <v>1</v>
      </c>
      <c r="G4">
        <f t="shared" si="0"/>
        <v>0.46499999999999997</v>
      </c>
      <c r="H4">
        <f>IFERROR(VLOOKUP(A4,Sheet3!A15:C1340,3,0),"None")</f>
        <v>-800</v>
      </c>
      <c r="J4">
        <v>-600</v>
      </c>
      <c r="K4">
        <f>SUM(G254:G303)</f>
        <v>279.76619999999991</v>
      </c>
      <c r="L4">
        <f>K4/COUNT(G254:G303)</f>
        <v>5.595323999999998</v>
      </c>
      <c r="M4">
        <f>COUNT(G254:G303)</f>
        <v>50</v>
      </c>
    </row>
    <row r="5" spans="1:13" x14ac:dyDescent="0.3">
      <c r="A5" t="s">
        <v>19</v>
      </c>
      <c r="B5">
        <v>13</v>
      </c>
      <c r="C5">
        <v>1</v>
      </c>
      <c r="D5" s="1">
        <f>IFERROR(VLOOKUP(A5,Sheet2!$A$2:$C$52,2,0),0)</f>
        <v>0</v>
      </c>
      <c r="E5">
        <f>IFERROR(VLOOKUP(A5,Sheet2!$A$2:$C$52,3,0),0)</f>
        <v>0</v>
      </c>
      <c r="F5">
        <f>IFERROR(VLOOKUP(A5,Sheet1!$A$2:$B1345,2,0),0)</f>
        <v>13</v>
      </c>
      <c r="G5">
        <f t="shared" si="0"/>
        <v>4.8317999999999994</v>
      </c>
      <c r="H5">
        <f>IFERROR(VLOOKUP(A5,Sheet3!A17:C1342,3,0),"None")</f>
        <v>-800</v>
      </c>
      <c r="J5">
        <v>-500</v>
      </c>
      <c r="K5">
        <f>SUM(G304:G416)</f>
        <v>266.46600000000024</v>
      </c>
      <c r="L5">
        <f>K5/COUNT(G304:G416)</f>
        <v>2.3581061946902677</v>
      </c>
      <c r="M5">
        <f>COUNT(G304:G416)</f>
        <v>113</v>
      </c>
    </row>
    <row r="6" spans="1:13" x14ac:dyDescent="0.3">
      <c r="A6" t="s">
        <v>32</v>
      </c>
      <c r="B6">
        <v>20</v>
      </c>
      <c r="C6">
        <v>1</v>
      </c>
      <c r="D6" s="1">
        <f>IFERROR(VLOOKUP(A6,Sheet2!$A$2:$C$52,2,0),0)</f>
        <v>0</v>
      </c>
      <c r="E6">
        <f>IFERROR(VLOOKUP(A6,Sheet2!$A$2:$C$52,3,0),0)</f>
        <v>0</v>
      </c>
      <c r="F6">
        <f>IFERROR(VLOOKUP(A6,Sheet1!$A$2:$B1358,2,0),0)</f>
        <v>20</v>
      </c>
      <c r="G6">
        <f t="shared" si="0"/>
        <v>7.3790999999999993</v>
      </c>
      <c r="H6">
        <f>IFERROR(VLOOKUP(A6,Sheet3!A30:C1355,3,0),"None")</f>
        <v>-800</v>
      </c>
      <c r="J6">
        <v>-400</v>
      </c>
      <c r="K6">
        <f>SUM(G417:G428)</f>
        <v>12.534599999999999</v>
      </c>
      <c r="L6">
        <f>K6/COUNT(G417:G428)</f>
        <v>1.0445499999999999</v>
      </c>
      <c r="M6">
        <f>COUNT(G417:G428)</f>
        <v>12</v>
      </c>
    </row>
    <row r="7" spans="1:13" x14ac:dyDescent="0.3">
      <c r="A7" t="s">
        <v>35</v>
      </c>
      <c r="B7">
        <v>1</v>
      </c>
      <c r="C7">
        <v>1</v>
      </c>
      <c r="D7" s="1">
        <f>IFERROR(VLOOKUP(A7,Sheet2!$A$2:$C$52,2,0),0)</f>
        <v>0</v>
      </c>
      <c r="E7">
        <f>IFERROR(VLOOKUP(A7,Sheet2!$A$2:$C$52,3,0),0)</f>
        <v>0</v>
      </c>
      <c r="F7">
        <f>IFERROR(VLOOKUP(A7,Sheet1!$A$2:$B1361,2,0),0)</f>
        <v>1</v>
      </c>
      <c r="G7">
        <f t="shared" si="0"/>
        <v>0.46499999999999997</v>
      </c>
      <c r="H7">
        <f>IFERROR(VLOOKUP(A7,Sheet3!A33:C1358,3,0),"None")</f>
        <v>-800</v>
      </c>
      <c r="J7">
        <v>-300</v>
      </c>
      <c r="K7">
        <f>SUM(G429:G443)</f>
        <v>24.456000000000003</v>
      </c>
      <c r="L7">
        <f>K7/COUNT(G429:G443)</f>
        <v>1.6304000000000003</v>
      </c>
      <c r="M7">
        <f>COUNT(G429:G443)</f>
        <v>15</v>
      </c>
    </row>
    <row r="8" spans="1:13" x14ac:dyDescent="0.3">
      <c r="A8" t="s">
        <v>37</v>
      </c>
      <c r="B8">
        <v>2</v>
      </c>
      <c r="C8">
        <v>2</v>
      </c>
      <c r="D8" s="1">
        <f>IFERROR(VLOOKUP(A8,Sheet2!$A$2:$C$52,2,0),0)</f>
        <v>0</v>
      </c>
      <c r="E8">
        <f>IFERROR(VLOOKUP(A8,Sheet2!$A$2:$C$52,3,0),0)</f>
        <v>0</v>
      </c>
      <c r="F8">
        <f>IFERROR(VLOOKUP(A8,Sheet1!$A$2:$B1363,2,0),0)</f>
        <v>2</v>
      </c>
      <c r="G8">
        <f t="shared" si="0"/>
        <v>0.92999999999999994</v>
      </c>
      <c r="H8">
        <f>IFERROR(VLOOKUP(A8,Sheet3!A35:C1360,3,0),"None")</f>
        <v>-800</v>
      </c>
      <c r="J8">
        <v>0</v>
      </c>
      <c r="K8">
        <f>SUM(G444:G561)</f>
        <v>305.68380000000025</v>
      </c>
      <c r="L8">
        <f>K8/COUNT(G444:G561)</f>
        <v>2.590540677966104</v>
      </c>
      <c r="M8">
        <f>COUNT(H444:H561)</f>
        <v>118</v>
      </c>
    </row>
    <row r="9" spans="1:13" x14ac:dyDescent="0.3">
      <c r="A9" t="s">
        <v>44</v>
      </c>
      <c r="B9">
        <v>5</v>
      </c>
      <c r="C9">
        <v>1</v>
      </c>
      <c r="D9" s="1">
        <f>IFERROR(VLOOKUP(A9,Sheet2!$A$2:$C$52,2,0),0)</f>
        <v>0</v>
      </c>
      <c r="E9">
        <f>IFERROR(VLOOKUP(A9,Sheet2!$A$2:$C$52,3,0),0)</f>
        <v>0</v>
      </c>
      <c r="F9">
        <f>IFERROR(VLOOKUP(A9,Sheet1!$A$2:$B1370,2,0),0)</f>
        <v>5</v>
      </c>
      <c r="G9">
        <f t="shared" si="0"/>
        <v>1.9205999999999999</v>
      </c>
      <c r="H9">
        <f>IFERROR(VLOOKUP(A9,Sheet3!A42:C1367,3,0),"None")</f>
        <v>-800</v>
      </c>
      <c r="J9">
        <v>100</v>
      </c>
      <c r="K9">
        <f>SUM(G562:G865)</f>
        <v>686.2523999999986</v>
      </c>
      <c r="L9">
        <f>K9/COUNT(G562:G865)</f>
        <v>2.257409210526311</v>
      </c>
      <c r="M9">
        <f>COUNT(H562:H865)</f>
        <v>304</v>
      </c>
    </row>
    <row r="10" spans="1:13" x14ac:dyDescent="0.3">
      <c r="A10" t="s">
        <v>48</v>
      </c>
      <c r="B10">
        <v>20</v>
      </c>
      <c r="C10">
        <v>4</v>
      </c>
      <c r="D10" s="1">
        <f>IFERROR(VLOOKUP(A10,Sheet2!$A$2:$C$52,2,0),0)</f>
        <v>10</v>
      </c>
      <c r="E10">
        <f>IFERROR(VLOOKUP(A10,Sheet2!$A$2:$C$52,3,0),0)</f>
        <v>10</v>
      </c>
      <c r="F10">
        <f>IFERROR(VLOOKUP(A10,Sheet1!$A$2:$B1374,2,0),0)</f>
        <v>20</v>
      </c>
      <c r="G10">
        <f t="shared" si="0"/>
        <v>15.7044</v>
      </c>
      <c r="H10">
        <f>IFERROR(VLOOKUP(A10,Sheet3!A46:C1371,3,0),"None")</f>
        <v>-800</v>
      </c>
      <c r="J10">
        <v>200</v>
      </c>
      <c r="K10">
        <f>SUM(G866:G978)</f>
        <v>211.94370000000021</v>
      </c>
      <c r="L10">
        <f>K10/COUNT(G866:G978)</f>
        <v>1.8756079646017718</v>
      </c>
      <c r="M10">
        <f>COUNT(H866:H978)</f>
        <v>113</v>
      </c>
    </row>
    <row r="11" spans="1:13" x14ac:dyDescent="0.3">
      <c r="A11" t="s">
        <v>49</v>
      </c>
      <c r="B11">
        <v>11</v>
      </c>
      <c r="C11">
        <v>1</v>
      </c>
      <c r="D11" s="1">
        <f>IFERROR(VLOOKUP(A11,Sheet2!$A$2:$C$52,2,0),0)</f>
        <v>0</v>
      </c>
      <c r="E11">
        <f>IFERROR(VLOOKUP(A11,Sheet2!$A$2:$C$52,3,0),0)</f>
        <v>0</v>
      </c>
      <c r="F11">
        <f>IFERROR(VLOOKUP(A11,Sheet1!$A$2:$B1375,2,0),0)</f>
        <v>11</v>
      </c>
      <c r="G11">
        <f t="shared" si="0"/>
        <v>4.1040000000000001</v>
      </c>
      <c r="H11">
        <f>IFERROR(VLOOKUP(A11,Sheet3!A47:C1372,3,0),"None")</f>
        <v>-800</v>
      </c>
      <c r="J11">
        <v>300</v>
      </c>
      <c r="K11">
        <f>SUM(G979:G1010)</f>
        <v>72.98340000000006</v>
      </c>
      <c r="L11">
        <f>K11/COUNT(G979:G1010)</f>
        <v>2.2807312500000019</v>
      </c>
      <c r="M11">
        <f>COUNT(H979:H1010)</f>
        <v>32</v>
      </c>
    </row>
    <row r="12" spans="1:13" x14ac:dyDescent="0.3">
      <c r="A12" t="s">
        <v>50</v>
      </c>
      <c r="B12">
        <v>1</v>
      </c>
      <c r="C12">
        <v>1</v>
      </c>
      <c r="D12" s="1">
        <f>IFERROR(VLOOKUP(A12,Sheet2!$A$2:$C$52,2,0),0)</f>
        <v>0</v>
      </c>
      <c r="E12">
        <f>IFERROR(VLOOKUP(A12,Sheet2!$A$2:$C$52,3,0),0)</f>
        <v>0</v>
      </c>
      <c r="F12">
        <f>IFERROR(VLOOKUP(A12,Sheet1!$A$2:$B1376,2,0),0)</f>
        <v>1</v>
      </c>
      <c r="G12">
        <f t="shared" si="0"/>
        <v>0.46499999999999997</v>
      </c>
      <c r="H12">
        <f>IFERROR(VLOOKUP(A12,Sheet3!A48:C1373,3,0),"None")</f>
        <v>-800</v>
      </c>
      <c r="J12">
        <v>400</v>
      </c>
      <c r="K12">
        <f>SUM(G1011:G1012)</f>
        <v>1.8599999999999999</v>
      </c>
      <c r="L12">
        <f>K12/COUNT(G1011:G1012)</f>
        <v>0.92999999999999994</v>
      </c>
      <c r="M12">
        <f>COUNT(H1011:H1012)</f>
        <v>2</v>
      </c>
    </row>
    <row r="13" spans="1:13" x14ac:dyDescent="0.3">
      <c r="A13" t="s">
        <v>59</v>
      </c>
      <c r="B13">
        <v>1</v>
      </c>
      <c r="C13">
        <v>1</v>
      </c>
      <c r="D13" s="1">
        <f>IFERROR(VLOOKUP(A13,Sheet2!$A$2:$C$52,2,0),0)</f>
        <v>0</v>
      </c>
      <c r="E13">
        <f>IFERROR(VLOOKUP(A13,Sheet2!$A$2:$C$52,3,0),0)</f>
        <v>0</v>
      </c>
      <c r="F13">
        <f>IFERROR(VLOOKUP(A13,Sheet1!$A$2:$B1385,2,0),0)</f>
        <v>1</v>
      </c>
      <c r="G13">
        <f t="shared" si="0"/>
        <v>0.46499999999999997</v>
      </c>
      <c r="H13">
        <f>IFERROR(VLOOKUP(A13,Sheet3!A57:C1382,3,0),"None")</f>
        <v>-800</v>
      </c>
      <c r="J13">
        <v>530</v>
      </c>
      <c r="K13">
        <f>SUM(G1013:G1078)</f>
        <v>87.284100000000109</v>
      </c>
      <c r="L13">
        <f>K13/COUNT(G1013:G1078)</f>
        <v>1.3224863636363653</v>
      </c>
      <c r="M13">
        <f>COUNT(H1013:H1078)</f>
        <v>66</v>
      </c>
    </row>
    <row r="14" spans="1:13" x14ac:dyDescent="0.3">
      <c r="A14" t="s">
        <v>63</v>
      </c>
      <c r="B14">
        <v>2</v>
      </c>
      <c r="C14">
        <v>1</v>
      </c>
      <c r="D14" s="1">
        <f>IFERROR(VLOOKUP(A14,Sheet2!$A$2:$C$52,2,0),0)</f>
        <v>0</v>
      </c>
      <c r="E14">
        <f>IFERROR(VLOOKUP(A14,Sheet2!$A$2:$C$52,3,0),0)</f>
        <v>0</v>
      </c>
      <c r="F14">
        <f>IFERROR(VLOOKUP(A14,Sheet1!$A$2:$B1389,2,0),0)</f>
        <v>2</v>
      </c>
      <c r="G14">
        <f t="shared" si="0"/>
        <v>0.82889999999999997</v>
      </c>
      <c r="H14">
        <f>IFERROR(VLOOKUP(A14,Sheet3!A61:C1386,3,0),"None")</f>
        <v>-800</v>
      </c>
      <c r="J14">
        <v>700</v>
      </c>
      <c r="K14">
        <f>G1079</f>
        <v>0.46499999999999997</v>
      </c>
      <c r="L14">
        <f>G1079</f>
        <v>0.46499999999999997</v>
      </c>
      <c r="M14">
        <v>1</v>
      </c>
    </row>
    <row r="15" spans="1:13" x14ac:dyDescent="0.3">
      <c r="A15" t="s">
        <v>72</v>
      </c>
      <c r="B15">
        <v>1</v>
      </c>
      <c r="C15">
        <v>1</v>
      </c>
      <c r="D15" s="1">
        <f>IFERROR(VLOOKUP(A15,Sheet2!$A$2:$C$52,2,0),0)</f>
        <v>0</v>
      </c>
      <c r="E15">
        <f>IFERROR(VLOOKUP(A15,Sheet2!$A$2:$C$52,3,0),0)</f>
        <v>0</v>
      </c>
      <c r="F15">
        <f>IFERROR(VLOOKUP(A15,Sheet1!$A$2:$B1398,2,0),0)</f>
        <v>1</v>
      </c>
      <c r="G15">
        <f t="shared" si="0"/>
        <v>0.46499999999999997</v>
      </c>
      <c r="H15">
        <f>IFERROR(VLOOKUP(A15,Sheet3!A70:C1395,3,0),"None")</f>
        <v>-800</v>
      </c>
      <c r="J15">
        <v>800</v>
      </c>
      <c r="K15">
        <f>SUM(G1080:G1281)</f>
        <v>262.41060000000044</v>
      </c>
      <c r="L15">
        <f>K15/COUNT(G1080:G1281)</f>
        <v>1.2990623762376259</v>
      </c>
      <c r="M15">
        <f>COUNT(H1080:H1281)</f>
        <v>202</v>
      </c>
    </row>
    <row r="16" spans="1:13" x14ac:dyDescent="0.3">
      <c r="A16" t="s">
        <v>76</v>
      </c>
      <c r="B16">
        <v>2</v>
      </c>
      <c r="C16">
        <v>1</v>
      </c>
      <c r="D16" s="1">
        <f>IFERROR(VLOOKUP(A16,Sheet2!$A$2:$C$52,2,0),0)</f>
        <v>0</v>
      </c>
      <c r="E16">
        <f>IFERROR(VLOOKUP(A16,Sheet2!$A$2:$C$52,3,0),0)</f>
        <v>0</v>
      </c>
      <c r="F16">
        <f>IFERROR(VLOOKUP(A16,Sheet1!$A$2:$B1402,2,0),0)</f>
        <v>2</v>
      </c>
      <c r="G16">
        <f t="shared" si="0"/>
        <v>0.82889999999999997</v>
      </c>
      <c r="H16">
        <f>IFERROR(VLOOKUP(A16,Sheet3!A74:C1399,3,0),"None")</f>
        <v>-800</v>
      </c>
      <c r="J16">
        <v>900</v>
      </c>
      <c r="K16">
        <f>SUM(G1282:G1301)</f>
        <v>47.792700000000011</v>
      </c>
      <c r="L16">
        <f>K16/COUNT(G1282:G1301)</f>
        <v>2.3896350000000006</v>
      </c>
      <c r="M16">
        <f>COUNT(H1282:H1301)</f>
        <v>20</v>
      </c>
    </row>
    <row r="17" spans="1:13" x14ac:dyDescent="0.3">
      <c r="A17" t="s">
        <v>78</v>
      </c>
      <c r="B17">
        <v>1</v>
      </c>
      <c r="C17">
        <v>1</v>
      </c>
      <c r="D17" s="1">
        <f>IFERROR(VLOOKUP(A17,Sheet2!$A$2:$C$52,2,0),0)</f>
        <v>0</v>
      </c>
      <c r="E17">
        <f>IFERROR(VLOOKUP(A17,Sheet2!$A$2:$C$52,3,0),0)</f>
        <v>0</v>
      </c>
      <c r="F17">
        <f>IFERROR(VLOOKUP(A17,Sheet1!$A$2:$B1404,2,0),0)</f>
        <v>1</v>
      </c>
      <c r="G17">
        <f t="shared" si="0"/>
        <v>0.46499999999999997</v>
      </c>
      <c r="H17">
        <f>IFERROR(VLOOKUP(A17,Sheet3!A76:C1401,3,0),"None")</f>
        <v>-800</v>
      </c>
      <c r="J17">
        <v>1000</v>
      </c>
      <c r="K17">
        <f>SUM(G1302:G1306)</f>
        <v>66.348000000000013</v>
      </c>
      <c r="L17">
        <f>K17/COUNT(G1302:G1306)</f>
        <v>13.269600000000002</v>
      </c>
      <c r="M17">
        <f>COUNT(H1302:H1306)</f>
        <v>5</v>
      </c>
    </row>
    <row r="18" spans="1:13" x14ac:dyDescent="0.3">
      <c r="A18" t="s">
        <v>80</v>
      </c>
      <c r="B18">
        <v>12</v>
      </c>
      <c r="C18">
        <v>1</v>
      </c>
      <c r="D18" s="1">
        <f>IFERROR(VLOOKUP(A18,Sheet2!$A$2:$C$52,2,0),0)</f>
        <v>0</v>
      </c>
      <c r="E18">
        <f>IFERROR(VLOOKUP(A18,Sheet2!$A$2:$C$52,3,0),0)</f>
        <v>0</v>
      </c>
      <c r="F18">
        <f>IFERROR(VLOOKUP(A18,Sheet1!$A$2:$B1406,2,0),0)</f>
        <v>12</v>
      </c>
      <c r="G18">
        <f t="shared" si="0"/>
        <v>4.4679000000000002</v>
      </c>
      <c r="H18">
        <f>IFERROR(VLOOKUP(A18,Sheet3!A78:C1403,3,0),"None")</f>
        <v>-800</v>
      </c>
      <c r="J18">
        <v>1030</v>
      </c>
      <c r="K18">
        <f>G1307</f>
        <v>3.4773000000000001</v>
      </c>
      <c r="L18">
        <f>G1307</f>
        <v>3.4773000000000001</v>
      </c>
      <c r="M18">
        <v>1</v>
      </c>
    </row>
    <row r="19" spans="1:13" x14ac:dyDescent="0.3">
      <c r="A19" t="s">
        <v>81</v>
      </c>
      <c r="B19">
        <v>19</v>
      </c>
      <c r="C19">
        <v>7</v>
      </c>
      <c r="D19" s="1">
        <f>IFERROR(VLOOKUP(A19,Sheet2!$A$2:$C$52,2,0),0)</f>
        <v>0</v>
      </c>
      <c r="E19">
        <f>IFERROR(VLOOKUP(A19,Sheet2!$A$2:$C$52,3,0),0)</f>
        <v>0</v>
      </c>
      <c r="F19">
        <f>IFERROR(VLOOKUP(A19,Sheet1!$A$2:$B1407,2,0),0)</f>
        <v>19</v>
      </c>
      <c r="G19">
        <f t="shared" si="0"/>
        <v>7.6218000000000004</v>
      </c>
      <c r="H19">
        <f>IFERROR(VLOOKUP(A19,Sheet3!A79:C1404,3,0),"None")</f>
        <v>-800</v>
      </c>
      <c r="J19">
        <v>1100</v>
      </c>
      <c r="K19">
        <f>SUM(G1308:G1319)</f>
        <v>26.801099999999998</v>
      </c>
      <c r="L19">
        <f>K19/COUNT(G1308:G1319)</f>
        <v>2.233425</v>
      </c>
      <c r="M19">
        <f>COUNT(H1308:H1319)</f>
        <v>12</v>
      </c>
    </row>
    <row r="20" spans="1:13" x14ac:dyDescent="0.3">
      <c r="A20" t="s">
        <v>82</v>
      </c>
      <c r="B20">
        <v>30</v>
      </c>
      <c r="C20">
        <v>2</v>
      </c>
      <c r="D20" s="1">
        <f>IFERROR(VLOOKUP(A20,Sheet2!$A$2:$C$52,2,0),0)</f>
        <v>0</v>
      </c>
      <c r="E20">
        <f>IFERROR(VLOOKUP(A20,Sheet2!$A$2:$C$52,3,0),0)</f>
        <v>0</v>
      </c>
      <c r="F20">
        <f>IFERROR(VLOOKUP(A20,Sheet1!$A$2:$B1408,2,0),0)</f>
        <v>30</v>
      </c>
      <c r="G20">
        <f t="shared" si="0"/>
        <v>11.119199999999999</v>
      </c>
      <c r="H20">
        <f>IFERROR(VLOOKUP(A20,Sheet3!A80:C1405,3,0),"None")</f>
        <v>-800</v>
      </c>
      <c r="J20">
        <v>1300</v>
      </c>
      <c r="K20">
        <f>SUM(G1320:G1326)</f>
        <v>3.2549999999999994</v>
      </c>
      <c r="L20">
        <f>K20/COUNT(G1320:G1326)</f>
        <v>0.46499999999999991</v>
      </c>
      <c r="M20">
        <f>COUNT(H1320:H1326)</f>
        <v>7</v>
      </c>
    </row>
    <row r="21" spans="1:13" x14ac:dyDescent="0.3">
      <c r="A21" t="s">
        <v>83</v>
      </c>
      <c r="B21">
        <v>4</v>
      </c>
      <c r="C21">
        <v>2</v>
      </c>
      <c r="D21" s="1">
        <f>IFERROR(VLOOKUP(A21,Sheet2!$A$2:$C$52,2,0),0)</f>
        <v>0</v>
      </c>
      <c r="E21">
        <f>IFERROR(VLOOKUP(A21,Sheet2!$A$2:$C$52,3,0),0)</f>
        <v>0</v>
      </c>
      <c r="F21">
        <f>IFERROR(VLOOKUP(A21,Sheet1!$A$2:$B1409,2,0),0)</f>
        <v>4</v>
      </c>
      <c r="G21">
        <f t="shared" si="0"/>
        <v>1.6577999999999999</v>
      </c>
      <c r="H21">
        <f>IFERROR(VLOOKUP(A21,Sheet3!A81:C1406,3,0),"None")</f>
        <v>-800</v>
      </c>
    </row>
    <row r="22" spans="1:13" x14ac:dyDescent="0.3">
      <c r="A22" t="s">
        <v>86</v>
      </c>
      <c r="B22">
        <v>4</v>
      </c>
      <c r="C22">
        <v>1</v>
      </c>
      <c r="D22" s="1">
        <f>IFERROR(VLOOKUP(A22,Sheet2!$A$2:$C$52,2,0),0)</f>
        <v>0</v>
      </c>
      <c r="E22">
        <f>IFERROR(VLOOKUP(A22,Sheet2!$A$2:$C$52,3,0),0)</f>
        <v>0</v>
      </c>
      <c r="F22">
        <f>IFERROR(VLOOKUP(A22,Sheet1!$A$2:$B1412,2,0),0)</f>
        <v>4</v>
      </c>
      <c r="G22">
        <f t="shared" si="0"/>
        <v>1.5567</v>
      </c>
      <c r="H22">
        <f>IFERROR(VLOOKUP(A22,Sheet3!A84:C1409,3,0),"None")</f>
        <v>-800</v>
      </c>
      <c r="J22" t="s">
        <v>2667</v>
      </c>
    </row>
    <row r="23" spans="1:13" x14ac:dyDescent="0.3">
      <c r="A23" t="s">
        <v>92</v>
      </c>
      <c r="B23">
        <v>1</v>
      </c>
      <c r="C23">
        <v>1</v>
      </c>
      <c r="D23" s="1">
        <f>IFERROR(VLOOKUP(A23,Sheet2!$A$2:$C$52,2,0),0)</f>
        <v>0</v>
      </c>
      <c r="E23">
        <f>IFERROR(VLOOKUP(A23,Sheet2!$A$2:$C$52,3,0),0)</f>
        <v>0</v>
      </c>
      <c r="F23">
        <f>IFERROR(VLOOKUP(A23,Sheet1!$A$2:$B1418,2,0),0)</f>
        <v>1</v>
      </c>
      <c r="G23">
        <f t="shared" si="0"/>
        <v>0.46499999999999997</v>
      </c>
      <c r="H23">
        <f>IFERROR(VLOOKUP(A23,Sheet3!A90:C1415,3,0),"None")</f>
        <v>-800</v>
      </c>
    </row>
    <row r="24" spans="1:13" x14ac:dyDescent="0.3">
      <c r="A24" t="s">
        <v>95</v>
      </c>
      <c r="B24">
        <v>37</v>
      </c>
      <c r="C24">
        <v>8</v>
      </c>
      <c r="D24" s="1">
        <f>IFERROR(VLOOKUP(A24,Sheet2!$A$2:$C$52,2,0),0)</f>
        <v>0</v>
      </c>
      <c r="E24">
        <f>IFERROR(VLOOKUP(A24,Sheet2!$A$2:$C$52,3,0),0)</f>
        <v>0</v>
      </c>
      <c r="F24">
        <f>IFERROR(VLOOKUP(A24,Sheet1!$A$2:$B1421,2,0),0)</f>
        <v>37</v>
      </c>
      <c r="G24">
        <f t="shared" si="0"/>
        <v>14.273099999999999</v>
      </c>
      <c r="H24">
        <f>IFERROR(VLOOKUP(A24,Sheet3!A93:C1418,3,0),"None")</f>
        <v>-800</v>
      </c>
    </row>
    <row r="25" spans="1:13" x14ac:dyDescent="0.3">
      <c r="A25" t="s">
        <v>104</v>
      </c>
      <c r="B25">
        <v>1</v>
      </c>
      <c r="C25">
        <v>1</v>
      </c>
      <c r="D25" s="1">
        <f>IFERROR(VLOOKUP(A25,Sheet2!$A$2:$C$52,2,0),0)</f>
        <v>0</v>
      </c>
      <c r="E25">
        <f>IFERROR(VLOOKUP(A25,Sheet2!$A$2:$C$52,3,0),0)</f>
        <v>0</v>
      </c>
      <c r="F25">
        <f>IFERROR(VLOOKUP(A25,Sheet1!$A$2:$B1430,2,0),0)</f>
        <v>1</v>
      </c>
      <c r="G25">
        <f t="shared" si="0"/>
        <v>0.46499999999999997</v>
      </c>
      <c r="H25">
        <f>IFERROR(VLOOKUP(A25,Sheet3!A102:C1427,3,0),"None")</f>
        <v>-800</v>
      </c>
      <c r="K25">
        <f>CORREL(J2:J7,K2:K7)</f>
        <v>-0.71011294147426174</v>
      </c>
      <c r="L25">
        <f>CORREL(J2:J7,L2:L7)</f>
        <v>-0.67779378393121792</v>
      </c>
    </row>
    <row r="26" spans="1:13" x14ac:dyDescent="0.3">
      <c r="A26" t="s">
        <v>105</v>
      </c>
      <c r="B26">
        <v>1</v>
      </c>
      <c r="C26">
        <v>1</v>
      </c>
      <c r="D26" s="1">
        <f>IFERROR(VLOOKUP(A26,Sheet2!$A$2:$C$52,2,0),0)</f>
        <v>0</v>
      </c>
      <c r="E26">
        <f>IFERROR(VLOOKUP(A26,Sheet2!$A$2:$C$52,3,0),0)</f>
        <v>0</v>
      </c>
      <c r="F26">
        <f>IFERROR(VLOOKUP(A26,Sheet1!$A$2:$B1431,2,0),0)</f>
        <v>1</v>
      </c>
      <c r="G26">
        <f t="shared" si="0"/>
        <v>0.46499999999999997</v>
      </c>
      <c r="H26">
        <f>IFERROR(VLOOKUP(A26,Sheet3!A103:C1428,3,0),"None")</f>
        <v>-800</v>
      </c>
      <c r="K26">
        <f>CORREL(J9:J20,K9:K20)</f>
        <v>-0.5813962403199554</v>
      </c>
      <c r="L26">
        <f>CORREL(J9:J20,L9:L20)</f>
        <v>0.22475183655987038</v>
      </c>
    </row>
    <row r="27" spans="1:13" x14ac:dyDescent="0.3">
      <c r="A27" t="s">
        <v>118</v>
      </c>
      <c r="B27">
        <v>5</v>
      </c>
      <c r="C27">
        <v>4</v>
      </c>
      <c r="D27" s="1">
        <f>IFERROR(VLOOKUP(A27,Sheet2!$A$2:$C$52,2,0),0)</f>
        <v>0</v>
      </c>
      <c r="E27">
        <f>IFERROR(VLOOKUP(A27,Sheet2!$A$2:$C$52,3,0),0)</f>
        <v>0</v>
      </c>
      <c r="F27">
        <f>IFERROR(VLOOKUP(A27,Sheet1!$A$2:$B1443,2,0),0)</f>
        <v>5</v>
      </c>
      <c r="G27">
        <f t="shared" si="0"/>
        <v>2.2239</v>
      </c>
      <c r="H27">
        <f>IFERROR(VLOOKUP(A27,Sheet3!A115:C1440,3,0),"None")</f>
        <v>-800</v>
      </c>
    </row>
    <row r="28" spans="1:13" x14ac:dyDescent="0.3">
      <c r="A28" t="s">
        <v>119</v>
      </c>
      <c r="B28">
        <v>12</v>
      </c>
      <c r="C28">
        <v>3</v>
      </c>
      <c r="D28" s="1">
        <f>IFERROR(VLOOKUP(A28,Sheet2!$A$2:$C$52,2,0),0)</f>
        <v>0</v>
      </c>
      <c r="E28">
        <f>IFERROR(VLOOKUP(A28,Sheet2!$A$2:$C$52,3,0),0)</f>
        <v>0</v>
      </c>
      <c r="F28">
        <f>IFERROR(VLOOKUP(A28,Sheet1!$A$2:$B1444,2,0),0)</f>
        <v>12</v>
      </c>
      <c r="G28">
        <f t="shared" si="0"/>
        <v>4.6700999999999997</v>
      </c>
      <c r="H28">
        <f>IFERROR(VLOOKUP(A28,Sheet3!A116:C1441,3,0),"None")</f>
        <v>-800</v>
      </c>
    </row>
    <row r="29" spans="1:13" x14ac:dyDescent="0.3">
      <c r="A29" t="s">
        <v>124</v>
      </c>
      <c r="B29">
        <v>2</v>
      </c>
      <c r="C29">
        <v>1</v>
      </c>
      <c r="D29" s="1">
        <f>IFERROR(VLOOKUP(A29,Sheet2!$A$2:$C$52,2,0),0)</f>
        <v>0</v>
      </c>
      <c r="E29">
        <f>IFERROR(VLOOKUP(A29,Sheet2!$A$2:$C$52,3,0),0)</f>
        <v>0</v>
      </c>
      <c r="F29">
        <f>IFERROR(VLOOKUP(A29,Sheet1!$A$2:$B1449,2,0),0)</f>
        <v>2</v>
      </c>
      <c r="G29">
        <f t="shared" si="0"/>
        <v>0.82889999999999997</v>
      </c>
      <c r="H29">
        <f>IFERROR(VLOOKUP(A29,Sheet3!A121:C1446,3,0),"None")</f>
        <v>-800</v>
      </c>
    </row>
    <row r="30" spans="1:13" x14ac:dyDescent="0.3">
      <c r="A30" t="s">
        <v>125</v>
      </c>
      <c r="B30">
        <v>1</v>
      </c>
      <c r="C30">
        <v>1</v>
      </c>
      <c r="D30" s="1">
        <f>IFERROR(VLOOKUP(A30,Sheet2!$A$2:$C$52,2,0),0)</f>
        <v>0</v>
      </c>
      <c r="E30">
        <f>IFERROR(VLOOKUP(A30,Sheet2!$A$2:$C$52,3,0),0)</f>
        <v>0</v>
      </c>
      <c r="F30">
        <f>IFERROR(VLOOKUP(A30,Sheet1!$A$2:$B1450,2,0),0)</f>
        <v>1</v>
      </c>
      <c r="G30">
        <f t="shared" si="0"/>
        <v>0.46499999999999997</v>
      </c>
      <c r="H30">
        <f>IFERROR(VLOOKUP(A30,Sheet3!A122:C1447,3,0),"None")</f>
        <v>-800</v>
      </c>
    </row>
    <row r="31" spans="1:13" x14ac:dyDescent="0.3">
      <c r="A31" t="s">
        <v>130</v>
      </c>
      <c r="B31">
        <v>7</v>
      </c>
      <c r="C31">
        <v>1</v>
      </c>
      <c r="D31" s="1">
        <f>IFERROR(VLOOKUP(A31,Sheet2!$A$2:$C$52,2,0),0)</f>
        <v>0</v>
      </c>
      <c r="E31">
        <f>IFERROR(VLOOKUP(A31,Sheet2!$A$2:$C$52,3,0),0)</f>
        <v>0</v>
      </c>
      <c r="F31">
        <f>IFERROR(VLOOKUP(A31,Sheet1!$A$2:$B1455,2,0),0)</f>
        <v>7</v>
      </c>
      <c r="G31">
        <f t="shared" si="0"/>
        <v>2.6483999999999996</v>
      </c>
      <c r="H31">
        <f>IFERROR(VLOOKUP(A31,Sheet3!A127:C1452,3,0),"None")</f>
        <v>-800</v>
      </c>
    </row>
    <row r="32" spans="1:13" x14ac:dyDescent="0.3">
      <c r="A32" t="s">
        <v>133</v>
      </c>
      <c r="B32">
        <v>1</v>
      </c>
      <c r="C32">
        <v>1</v>
      </c>
      <c r="D32" s="1">
        <f>IFERROR(VLOOKUP(A32,Sheet2!$A$2:$C$52,2,0),0)</f>
        <v>0</v>
      </c>
      <c r="E32">
        <f>IFERROR(VLOOKUP(A32,Sheet2!$A$2:$C$52,3,0),0)</f>
        <v>0</v>
      </c>
      <c r="F32">
        <f>IFERROR(VLOOKUP(A32,Sheet1!$A$2:$B1458,2,0),0)</f>
        <v>1</v>
      </c>
      <c r="G32">
        <f t="shared" si="0"/>
        <v>0.46499999999999997</v>
      </c>
      <c r="H32">
        <f>IFERROR(VLOOKUP(A32,Sheet3!A130:C1455,3,0),"None")</f>
        <v>-800</v>
      </c>
    </row>
    <row r="33" spans="1:8" x14ac:dyDescent="0.3">
      <c r="A33" t="s">
        <v>135</v>
      </c>
      <c r="B33">
        <v>1</v>
      </c>
      <c r="C33">
        <v>1</v>
      </c>
      <c r="D33" s="1">
        <f>IFERROR(VLOOKUP(A33,Sheet2!$A$2:$C$52,2,0),0)</f>
        <v>1</v>
      </c>
      <c r="E33">
        <f>IFERROR(VLOOKUP(A33,Sheet2!$A$2:$C$52,3,0),0)</f>
        <v>1</v>
      </c>
      <c r="F33">
        <f>IFERROR(VLOOKUP(A33,Sheet1!$A$2:$B1460,2,0),0)</f>
        <v>1</v>
      </c>
      <c r="G33">
        <f t="shared" si="0"/>
        <v>1.2671999999999999</v>
      </c>
      <c r="H33">
        <f>IFERROR(VLOOKUP(A33,Sheet3!A132:C1457,3,0),"None")</f>
        <v>-800</v>
      </c>
    </row>
    <row r="34" spans="1:8" x14ac:dyDescent="0.3">
      <c r="A34" t="s">
        <v>139</v>
      </c>
      <c r="B34">
        <v>1</v>
      </c>
      <c r="C34">
        <v>1</v>
      </c>
      <c r="D34" s="1">
        <f>IFERROR(VLOOKUP(A34,Sheet2!$A$2:$C$52,2,0),0)</f>
        <v>0</v>
      </c>
      <c r="E34">
        <f>IFERROR(VLOOKUP(A34,Sheet2!$A$2:$C$52,3,0),0)</f>
        <v>0</v>
      </c>
      <c r="F34">
        <f>IFERROR(VLOOKUP(A34,Sheet1!$A$2:$B1464,2,0),0)</f>
        <v>1</v>
      </c>
      <c r="G34">
        <f t="shared" si="0"/>
        <v>0.46499999999999997</v>
      </c>
      <c r="H34">
        <f>IFERROR(VLOOKUP(A34,Sheet3!A136:C1461,3,0),"None")</f>
        <v>-800</v>
      </c>
    </row>
    <row r="35" spans="1:8" x14ac:dyDescent="0.3">
      <c r="A35" t="s">
        <v>142</v>
      </c>
      <c r="B35">
        <v>2</v>
      </c>
      <c r="C35">
        <v>2</v>
      </c>
      <c r="D35" s="1">
        <f>IFERROR(VLOOKUP(A35,Sheet2!$A$2:$C$52,2,0),0)</f>
        <v>0</v>
      </c>
      <c r="E35">
        <f>IFERROR(VLOOKUP(A35,Sheet2!$A$2:$C$52,3,0),0)</f>
        <v>0</v>
      </c>
      <c r="F35">
        <f>IFERROR(VLOOKUP(A35,Sheet1!$A$2:$B1467,2,0),0)</f>
        <v>2</v>
      </c>
      <c r="G35">
        <f t="shared" si="0"/>
        <v>0.92999999999999994</v>
      </c>
      <c r="H35">
        <f>IFERROR(VLOOKUP(A35,Sheet3!A139:C1464,3,0),"None")</f>
        <v>-800</v>
      </c>
    </row>
    <row r="36" spans="1:8" x14ac:dyDescent="0.3">
      <c r="A36" t="s">
        <v>148</v>
      </c>
      <c r="B36">
        <v>10</v>
      </c>
      <c r="C36">
        <v>2</v>
      </c>
      <c r="D36" s="1">
        <f>IFERROR(VLOOKUP(A36,Sheet2!$A$2:$C$52,2,0),0)</f>
        <v>0</v>
      </c>
      <c r="E36">
        <f>IFERROR(VLOOKUP(A36,Sheet2!$A$2:$C$52,3,0),0)</f>
        <v>0</v>
      </c>
      <c r="F36">
        <f>IFERROR(VLOOKUP(A36,Sheet1!$A$2:$B1473,2,0),0)</f>
        <v>10</v>
      </c>
      <c r="G36">
        <f t="shared" si="0"/>
        <v>3.8411999999999997</v>
      </c>
      <c r="H36">
        <f>IFERROR(VLOOKUP(A36,Sheet3!A145:C1470,3,0),"None")</f>
        <v>-800</v>
      </c>
    </row>
    <row r="37" spans="1:8" x14ac:dyDescent="0.3">
      <c r="A37" t="s">
        <v>150</v>
      </c>
      <c r="B37">
        <v>2</v>
      </c>
      <c r="C37">
        <v>1</v>
      </c>
      <c r="D37" s="1">
        <f>IFERROR(VLOOKUP(A37,Sheet2!$A$2:$C$52,2,0),0)</f>
        <v>0</v>
      </c>
      <c r="E37">
        <f>IFERROR(VLOOKUP(A37,Sheet2!$A$2:$C$52,3,0),0)</f>
        <v>0</v>
      </c>
      <c r="F37">
        <f>IFERROR(VLOOKUP(A37,Sheet1!$A$2:$B1475,2,0),0)</f>
        <v>2</v>
      </c>
      <c r="G37">
        <f t="shared" si="0"/>
        <v>0.82889999999999997</v>
      </c>
      <c r="H37">
        <f>IFERROR(VLOOKUP(A37,Sheet3!A147:C1472,3,0),"None")</f>
        <v>-800</v>
      </c>
    </row>
    <row r="38" spans="1:8" x14ac:dyDescent="0.3">
      <c r="A38" t="s">
        <v>161</v>
      </c>
      <c r="B38">
        <v>5</v>
      </c>
      <c r="C38">
        <v>2</v>
      </c>
      <c r="D38" s="1">
        <f>IFERROR(VLOOKUP(A38,Sheet2!$A$2:$C$52,2,0),0)</f>
        <v>0</v>
      </c>
      <c r="E38">
        <f>IFERROR(VLOOKUP(A38,Sheet2!$A$2:$C$52,3,0),0)</f>
        <v>0</v>
      </c>
      <c r="F38">
        <f>IFERROR(VLOOKUP(A38,Sheet1!$A$2:$B1486,2,0),0)</f>
        <v>5</v>
      </c>
      <c r="G38">
        <f t="shared" si="0"/>
        <v>2.0217000000000001</v>
      </c>
      <c r="H38">
        <f>IFERROR(VLOOKUP(A38,Sheet3!A158:C1483,3,0),"None")</f>
        <v>-800</v>
      </c>
    </row>
    <row r="39" spans="1:8" x14ac:dyDescent="0.3">
      <c r="A39" t="s">
        <v>163</v>
      </c>
      <c r="B39">
        <v>2</v>
      </c>
      <c r="C39">
        <v>2</v>
      </c>
      <c r="D39" s="1">
        <f>IFERROR(VLOOKUP(A39,Sheet2!$A$2:$C$52,2,0),0)</f>
        <v>0</v>
      </c>
      <c r="E39">
        <f>IFERROR(VLOOKUP(A39,Sheet2!$A$2:$C$52,3,0),0)</f>
        <v>0</v>
      </c>
      <c r="F39">
        <f>IFERROR(VLOOKUP(A39,Sheet1!$A$2:$B1488,2,0),0)</f>
        <v>2</v>
      </c>
      <c r="G39">
        <f t="shared" si="0"/>
        <v>0.92999999999999994</v>
      </c>
      <c r="H39">
        <f>IFERROR(VLOOKUP(A39,Sheet3!A160:C1485,3,0),"None")</f>
        <v>-800</v>
      </c>
    </row>
    <row r="40" spans="1:8" x14ac:dyDescent="0.3">
      <c r="A40" t="s">
        <v>164</v>
      </c>
      <c r="B40">
        <v>8</v>
      </c>
      <c r="C40">
        <v>4</v>
      </c>
      <c r="D40" s="1">
        <f>IFERROR(VLOOKUP(A40,Sheet2!$A$2:$C$52,2,0),0)</f>
        <v>0</v>
      </c>
      <c r="E40">
        <f>IFERROR(VLOOKUP(A40,Sheet2!$A$2:$C$52,3,0),0)</f>
        <v>0</v>
      </c>
      <c r="F40">
        <f>IFERROR(VLOOKUP(A40,Sheet1!$A$2:$B1489,2,0),0)</f>
        <v>8</v>
      </c>
      <c r="G40">
        <f t="shared" si="0"/>
        <v>3.3155999999999999</v>
      </c>
      <c r="H40">
        <f>IFERROR(VLOOKUP(A40,Sheet3!A161:C1486,3,0),"None")</f>
        <v>-800</v>
      </c>
    </row>
    <row r="41" spans="1:8" x14ac:dyDescent="0.3">
      <c r="A41" t="s">
        <v>165</v>
      </c>
      <c r="B41">
        <v>2</v>
      </c>
      <c r="C41">
        <v>1</v>
      </c>
      <c r="D41" s="1">
        <f>IFERROR(VLOOKUP(A41,Sheet2!$A$2:$C$52,2,0),0)</f>
        <v>0</v>
      </c>
      <c r="E41">
        <f>IFERROR(VLOOKUP(A41,Sheet2!$A$2:$C$52,3,0),0)</f>
        <v>0</v>
      </c>
      <c r="F41">
        <f>IFERROR(VLOOKUP(A41,Sheet1!$A$2:$B1490,2,0),0)</f>
        <v>2</v>
      </c>
      <c r="G41">
        <f t="shared" si="0"/>
        <v>0.82889999999999997</v>
      </c>
      <c r="H41">
        <f>IFERROR(VLOOKUP(A41,Sheet3!A162:C1487,3,0),"None")</f>
        <v>-800</v>
      </c>
    </row>
    <row r="42" spans="1:8" x14ac:dyDescent="0.3">
      <c r="A42" t="s">
        <v>168</v>
      </c>
      <c r="B42">
        <v>1</v>
      </c>
      <c r="C42">
        <v>1</v>
      </c>
      <c r="D42" s="1">
        <f>IFERROR(VLOOKUP(A42,Sheet2!$A$2:$C$52,2,0),0)</f>
        <v>0</v>
      </c>
      <c r="E42">
        <f>IFERROR(VLOOKUP(A42,Sheet2!$A$2:$C$52,3,0),0)</f>
        <v>0</v>
      </c>
      <c r="F42">
        <f>IFERROR(VLOOKUP(A42,Sheet1!$A$2:$B1493,2,0),0)</f>
        <v>1</v>
      </c>
      <c r="G42">
        <f t="shared" si="0"/>
        <v>0.46499999999999997</v>
      </c>
      <c r="H42">
        <f>IFERROR(VLOOKUP(A42,Sheet3!A165:C1490,3,0),"None")</f>
        <v>-800</v>
      </c>
    </row>
    <row r="43" spans="1:8" x14ac:dyDescent="0.3">
      <c r="A43" t="s">
        <v>171</v>
      </c>
      <c r="B43">
        <v>1</v>
      </c>
      <c r="C43">
        <v>1</v>
      </c>
      <c r="D43" s="1">
        <f>IFERROR(VLOOKUP(A43,Sheet2!$A$2:$C$52,2,0),0)</f>
        <v>0</v>
      </c>
      <c r="E43">
        <f>IFERROR(VLOOKUP(A43,Sheet2!$A$2:$C$52,3,0),0)</f>
        <v>0</v>
      </c>
      <c r="F43">
        <f>IFERROR(VLOOKUP(A43,Sheet1!$A$2:$B1496,2,0),0)</f>
        <v>1</v>
      </c>
      <c r="G43">
        <f t="shared" si="0"/>
        <v>0.46499999999999997</v>
      </c>
      <c r="H43">
        <f>IFERROR(VLOOKUP(A43,Sheet3!A168:C1493,3,0),"None")</f>
        <v>-800</v>
      </c>
    </row>
    <row r="44" spans="1:8" x14ac:dyDescent="0.3">
      <c r="A44" t="s">
        <v>173</v>
      </c>
      <c r="B44">
        <v>1</v>
      </c>
      <c r="C44">
        <v>1</v>
      </c>
      <c r="D44" s="1">
        <f>IFERROR(VLOOKUP(A44,Sheet2!$A$2:$C$52,2,0),0)</f>
        <v>0</v>
      </c>
      <c r="E44">
        <f>IFERROR(VLOOKUP(A44,Sheet2!$A$2:$C$52,3,0),0)</f>
        <v>0</v>
      </c>
      <c r="F44">
        <f>IFERROR(VLOOKUP(A44,Sheet1!$A$2:$B1498,2,0),0)</f>
        <v>1</v>
      </c>
      <c r="G44">
        <f t="shared" si="0"/>
        <v>0.46499999999999997</v>
      </c>
      <c r="H44">
        <f>IFERROR(VLOOKUP(A44,Sheet3!A170:C1495,3,0),"None")</f>
        <v>-800</v>
      </c>
    </row>
    <row r="45" spans="1:8" x14ac:dyDescent="0.3">
      <c r="A45" t="s">
        <v>189</v>
      </c>
      <c r="B45">
        <v>1</v>
      </c>
      <c r="C45">
        <v>1</v>
      </c>
      <c r="D45" s="1">
        <f>IFERROR(VLOOKUP(A45,Sheet2!$A$2:$C$52,2,0),0)</f>
        <v>0</v>
      </c>
      <c r="E45">
        <f>IFERROR(VLOOKUP(A45,Sheet2!$A$2:$C$52,3,0),0)</f>
        <v>0</v>
      </c>
      <c r="F45">
        <f>IFERROR(VLOOKUP(A45,Sheet1!$A$2:$B1514,2,0),0)</f>
        <v>1</v>
      </c>
      <c r="G45">
        <f t="shared" si="0"/>
        <v>0.46499999999999997</v>
      </c>
      <c r="H45">
        <f>IFERROR(VLOOKUP(A45,Sheet3!A186:C1511,3,0),"None")</f>
        <v>-800</v>
      </c>
    </row>
    <row r="46" spans="1:8" x14ac:dyDescent="0.3">
      <c r="A46" t="s">
        <v>206</v>
      </c>
      <c r="B46">
        <v>2</v>
      </c>
      <c r="C46">
        <v>1</v>
      </c>
      <c r="D46" s="1">
        <f>IFERROR(VLOOKUP(A46,Sheet2!$A$2:$C$52,2,0),0)</f>
        <v>0</v>
      </c>
      <c r="E46">
        <f>IFERROR(VLOOKUP(A46,Sheet2!$A$2:$C$52,3,0),0)</f>
        <v>0</v>
      </c>
      <c r="F46">
        <f>IFERROR(VLOOKUP(A46,Sheet1!$A$2:$B1531,2,0),0)</f>
        <v>2</v>
      </c>
      <c r="G46">
        <f t="shared" si="0"/>
        <v>0.82889999999999997</v>
      </c>
      <c r="H46">
        <f>IFERROR(VLOOKUP(A46,Sheet3!A203:C1528,3,0),"None")</f>
        <v>-800</v>
      </c>
    </row>
    <row r="47" spans="1:8" x14ac:dyDescent="0.3">
      <c r="A47" t="s">
        <v>219</v>
      </c>
      <c r="B47">
        <v>60</v>
      </c>
      <c r="C47">
        <v>21</v>
      </c>
      <c r="D47" s="1">
        <f>IFERROR(VLOOKUP(A47,Sheet2!$A$2:$C$52,2,0),0)</f>
        <v>0</v>
      </c>
      <c r="E47">
        <f>IFERROR(VLOOKUP(A47,Sheet2!$A$2:$C$52,3,0),0)</f>
        <v>0</v>
      </c>
      <c r="F47">
        <f>IFERROR(VLOOKUP(A47,Sheet1!$A$2:$B1544,2,0),0)</f>
        <v>60</v>
      </c>
      <c r="G47">
        <f t="shared" si="0"/>
        <v>23.957100000000001</v>
      </c>
      <c r="H47">
        <f>IFERROR(VLOOKUP(A47,Sheet3!A216:C1541,3,0),"None")</f>
        <v>-800</v>
      </c>
    </row>
    <row r="48" spans="1:8" x14ac:dyDescent="0.3">
      <c r="A48" t="s">
        <v>221</v>
      </c>
      <c r="B48">
        <v>11</v>
      </c>
      <c r="C48">
        <v>9</v>
      </c>
      <c r="D48" s="1">
        <f>IFERROR(VLOOKUP(A48,Sheet2!$A$2:$C$52,2,0),0)</f>
        <v>0</v>
      </c>
      <c r="E48">
        <f>IFERROR(VLOOKUP(A48,Sheet2!$A$2:$C$52,3,0),0)</f>
        <v>0</v>
      </c>
      <c r="F48">
        <f>IFERROR(VLOOKUP(A48,Sheet1!$A$2:$B1546,2,0),0)</f>
        <v>11</v>
      </c>
      <c r="G48">
        <f t="shared" si="0"/>
        <v>4.9127999999999998</v>
      </c>
      <c r="H48">
        <f>IFERROR(VLOOKUP(A48,Sheet3!A218:C1543,3,0),"None")</f>
        <v>-800</v>
      </c>
    </row>
    <row r="49" spans="1:8" x14ac:dyDescent="0.3">
      <c r="A49" t="s">
        <v>228</v>
      </c>
      <c r="B49">
        <v>1</v>
      </c>
      <c r="C49">
        <v>1</v>
      </c>
      <c r="D49" s="1">
        <f>IFERROR(VLOOKUP(A49,Sheet2!$A$2:$C$52,2,0),0)</f>
        <v>0</v>
      </c>
      <c r="E49">
        <f>IFERROR(VLOOKUP(A49,Sheet2!$A$2:$C$52,3,0),0)</f>
        <v>0</v>
      </c>
      <c r="F49">
        <f>IFERROR(VLOOKUP(A49,Sheet1!$A$2:$B1553,2,0),0)</f>
        <v>1</v>
      </c>
      <c r="G49">
        <f t="shared" si="0"/>
        <v>0.46499999999999997</v>
      </c>
      <c r="H49">
        <f>IFERROR(VLOOKUP(A49,Sheet3!A225:C1550,3,0),"None")</f>
        <v>-800</v>
      </c>
    </row>
    <row r="50" spans="1:8" x14ac:dyDescent="0.3">
      <c r="A50" t="s">
        <v>238</v>
      </c>
      <c r="B50">
        <v>2</v>
      </c>
      <c r="C50">
        <v>1</v>
      </c>
      <c r="D50" s="1">
        <f>IFERROR(VLOOKUP(A50,Sheet2!$A$2:$C$52,2,0),0)</f>
        <v>0</v>
      </c>
      <c r="E50">
        <f>IFERROR(VLOOKUP(A50,Sheet2!$A$2:$C$52,3,0),0)</f>
        <v>0</v>
      </c>
      <c r="F50">
        <f>IFERROR(VLOOKUP(A50,Sheet1!$A$2:$B1563,2,0),0)</f>
        <v>2</v>
      </c>
      <c r="G50">
        <f t="shared" si="0"/>
        <v>0.82889999999999997</v>
      </c>
      <c r="H50">
        <f>IFERROR(VLOOKUP(A50,Sheet3!A235:C1560,3,0),"None")</f>
        <v>-800</v>
      </c>
    </row>
    <row r="51" spans="1:8" x14ac:dyDescent="0.3">
      <c r="A51" t="s">
        <v>247</v>
      </c>
      <c r="B51">
        <v>3</v>
      </c>
      <c r="C51">
        <v>1</v>
      </c>
      <c r="D51" s="1">
        <f>IFERROR(VLOOKUP(A51,Sheet2!$A$2:$C$52,2,0),0)</f>
        <v>0</v>
      </c>
      <c r="E51">
        <f>IFERROR(VLOOKUP(A51,Sheet2!$A$2:$C$52,3,0),0)</f>
        <v>0</v>
      </c>
      <c r="F51">
        <f>IFERROR(VLOOKUP(A51,Sheet1!$A$2:$B1572,2,0),0)</f>
        <v>3</v>
      </c>
      <c r="G51">
        <f t="shared" si="0"/>
        <v>1.1928000000000001</v>
      </c>
      <c r="H51">
        <f>IFERROR(VLOOKUP(A51,Sheet3!A244:C1569,3,0),"None")</f>
        <v>-800</v>
      </c>
    </row>
    <row r="52" spans="1:8" x14ac:dyDescent="0.3">
      <c r="A52" t="s">
        <v>249</v>
      </c>
      <c r="B52">
        <v>2</v>
      </c>
      <c r="C52">
        <v>1</v>
      </c>
      <c r="D52" s="1">
        <f>IFERROR(VLOOKUP(A52,Sheet2!$A$2:$C$52,2,0),0)</f>
        <v>0</v>
      </c>
      <c r="E52">
        <f>IFERROR(VLOOKUP(A52,Sheet2!$A$2:$C$52,3,0),0)</f>
        <v>0</v>
      </c>
      <c r="F52">
        <f>IFERROR(VLOOKUP(A52,Sheet1!$A$2:$B1574,2,0),0)</f>
        <v>2</v>
      </c>
      <c r="G52">
        <f t="shared" si="0"/>
        <v>0.82889999999999997</v>
      </c>
      <c r="H52">
        <f>IFERROR(VLOOKUP(A52,Sheet3!A246:C1571,3,0),"None")</f>
        <v>-800</v>
      </c>
    </row>
    <row r="53" spans="1:8" x14ac:dyDescent="0.3">
      <c r="A53" t="s">
        <v>255</v>
      </c>
      <c r="B53">
        <v>23</v>
      </c>
      <c r="C53">
        <v>2</v>
      </c>
      <c r="D53" s="1">
        <f>IFERROR(VLOOKUP(A53,Sheet2!$A$2:$C$52,2,0),0)</f>
        <v>0</v>
      </c>
      <c r="E53">
        <f>IFERROR(VLOOKUP(A53,Sheet2!$A$2:$C$52,3,0),0)</f>
        <v>0</v>
      </c>
      <c r="F53">
        <f>IFERROR(VLOOKUP(A53,Sheet1!$A$2:$B1580,2,0),0)</f>
        <v>23</v>
      </c>
      <c r="G53">
        <f t="shared" si="0"/>
        <v>8.5718999999999994</v>
      </c>
      <c r="H53">
        <f>IFERROR(VLOOKUP(A53,Sheet3!A252:C1577,3,0),"None")</f>
        <v>-800</v>
      </c>
    </row>
    <row r="54" spans="1:8" x14ac:dyDescent="0.3">
      <c r="A54" t="s">
        <v>257</v>
      </c>
      <c r="B54">
        <v>2</v>
      </c>
      <c r="C54">
        <v>1</v>
      </c>
      <c r="D54" s="1">
        <f>IFERROR(VLOOKUP(A54,Sheet2!$A$2:$C$52,2,0),0)</f>
        <v>0</v>
      </c>
      <c r="E54">
        <f>IFERROR(VLOOKUP(A54,Sheet2!$A$2:$C$52,3,0),0)</f>
        <v>0</v>
      </c>
      <c r="F54">
        <f>IFERROR(VLOOKUP(A54,Sheet1!$A$2:$B1582,2,0),0)</f>
        <v>2</v>
      </c>
      <c r="G54">
        <f t="shared" si="0"/>
        <v>0.82889999999999997</v>
      </c>
      <c r="H54">
        <f>IFERROR(VLOOKUP(A54,Sheet3!A254:C1579,3,0),"None")</f>
        <v>-800</v>
      </c>
    </row>
    <row r="55" spans="1:8" x14ac:dyDescent="0.3">
      <c r="A55" t="s">
        <v>258</v>
      </c>
      <c r="B55">
        <v>5</v>
      </c>
      <c r="C55">
        <v>2</v>
      </c>
      <c r="D55" s="1">
        <f>IFERROR(VLOOKUP(A55,Sheet2!$A$2:$C$52,2,0),0)</f>
        <v>0</v>
      </c>
      <c r="E55">
        <f>IFERROR(VLOOKUP(A55,Sheet2!$A$2:$C$52,3,0),0)</f>
        <v>0</v>
      </c>
      <c r="F55">
        <f>IFERROR(VLOOKUP(A55,Sheet1!$A$2:$B1583,2,0),0)</f>
        <v>5</v>
      </c>
      <c r="G55">
        <f t="shared" si="0"/>
        <v>2.0217000000000001</v>
      </c>
      <c r="H55">
        <f>IFERROR(VLOOKUP(A55,Sheet3!A255:C1580,3,0),"None")</f>
        <v>-800</v>
      </c>
    </row>
    <row r="56" spans="1:8" x14ac:dyDescent="0.3">
      <c r="A56" t="s">
        <v>261</v>
      </c>
      <c r="B56">
        <v>1</v>
      </c>
      <c r="C56">
        <v>1</v>
      </c>
      <c r="D56" s="1">
        <f>IFERROR(VLOOKUP(A56,Sheet2!$A$2:$C$52,2,0),0)</f>
        <v>0</v>
      </c>
      <c r="E56">
        <f>IFERROR(VLOOKUP(A56,Sheet2!$A$2:$C$52,3,0),0)</f>
        <v>0</v>
      </c>
      <c r="F56">
        <f>IFERROR(VLOOKUP(A56,Sheet1!$A$2:$B1586,2,0),0)</f>
        <v>1</v>
      </c>
      <c r="G56">
        <f t="shared" si="0"/>
        <v>0.46499999999999997</v>
      </c>
      <c r="H56">
        <f>IFERROR(VLOOKUP(A56,Sheet3!A258:C1583,3,0),"None")</f>
        <v>-800</v>
      </c>
    </row>
    <row r="57" spans="1:8" x14ac:dyDescent="0.3">
      <c r="A57" t="s">
        <v>263</v>
      </c>
      <c r="B57">
        <v>17</v>
      </c>
      <c r="C57">
        <v>6</v>
      </c>
      <c r="D57" s="1">
        <f>IFERROR(VLOOKUP(A57,Sheet2!$A$2:$C$52,2,0),0)</f>
        <v>0</v>
      </c>
      <c r="E57">
        <f>IFERROR(VLOOKUP(A57,Sheet2!$A$2:$C$52,3,0),0)</f>
        <v>0</v>
      </c>
      <c r="F57">
        <f>IFERROR(VLOOKUP(A57,Sheet1!$A$2:$B1588,2,0),0)</f>
        <v>17</v>
      </c>
      <c r="G57">
        <f t="shared" si="0"/>
        <v>6.7928999999999995</v>
      </c>
      <c r="H57">
        <f>IFERROR(VLOOKUP(A57,Sheet3!A260:C1585,3,0),"None")</f>
        <v>-800</v>
      </c>
    </row>
    <row r="58" spans="1:8" x14ac:dyDescent="0.3">
      <c r="A58" t="s">
        <v>266</v>
      </c>
      <c r="B58">
        <v>2</v>
      </c>
      <c r="C58">
        <v>2</v>
      </c>
      <c r="D58" s="1">
        <f>IFERROR(VLOOKUP(A58,Sheet2!$A$2:$C$52,2,0),0)</f>
        <v>0</v>
      </c>
      <c r="E58">
        <f>IFERROR(VLOOKUP(A58,Sheet2!$A$2:$C$52,3,0),0)</f>
        <v>0</v>
      </c>
      <c r="F58">
        <f>IFERROR(VLOOKUP(A58,Sheet1!$A$2:$B1591,2,0),0)</f>
        <v>2</v>
      </c>
      <c r="G58">
        <f t="shared" si="0"/>
        <v>0.92999999999999994</v>
      </c>
      <c r="H58">
        <f>IFERROR(VLOOKUP(A58,Sheet3!A263:C1588,3,0),"None")</f>
        <v>-800</v>
      </c>
    </row>
    <row r="59" spans="1:8" x14ac:dyDescent="0.3">
      <c r="A59" t="s">
        <v>267</v>
      </c>
      <c r="B59">
        <v>114</v>
      </c>
      <c r="C59">
        <v>3</v>
      </c>
      <c r="D59" s="1">
        <f>IFERROR(VLOOKUP(A59,Sheet2!$A$2:$C$52,2,0),0)</f>
        <v>159</v>
      </c>
      <c r="E59">
        <f>IFERROR(VLOOKUP(A59,Sheet2!$A$2:$C$52,3,0),0)</f>
        <v>132</v>
      </c>
      <c r="F59">
        <f>IFERROR(VLOOKUP(A59,Sheet1!$A$2:$B1592,2,0),0)</f>
        <v>114</v>
      </c>
      <c r="G59">
        <f t="shared" si="0"/>
        <v>156.9204</v>
      </c>
      <c r="H59">
        <f>IFERROR(VLOOKUP(A59,Sheet3!A264:C1589,3,0),"None")</f>
        <v>-800</v>
      </c>
    </row>
    <row r="60" spans="1:8" x14ac:dyDescent="0.3">
      <c r="A60" t="s">
        <v>271</v>
      </c>
      <c r="B60">
        <v>1</v>
      </c>
      <c r="C60">
        <v>1</v>
      </c>
      <c r="D60" s="1">
        <f>IFERROR(VLOOKUP(A60,Sheet2!$A$2:$C$52,2,0),0)</f>
        <v>0</v>
      </c>
      <c r="E60">
        <f>IFERROR(VLOOKUP(A60,Sheet2!$A$2:$C$52,3,0),0)</f>
        <v>0</v>
      </c>
      <c r="F60">
        <f>IFERROR(VLOOKUP(A60,Sheet1!$A$2:$B1596,2,0),0)</f>
        <v>1</v>
      </c>
      <c r="G60">
        <f t="shared" si="0"/>
        <v>0.46499999999999997</v>
      </c>
      <c r="H60">
        <f>IFERROR(VLOOKUP(A60,Sheet3!A268:C1593,3,0),"None")</f>
        <v>-800</v>
      </c>
    </row>
    <row r="61" spans="1:8" x14ac:dyDescent="0.3">
      <c r="A61" t="s">
        <v>275</v>
      </c>
      <c r="B61">
        <v>24</v>
      </c>
      <c r="C61">
        <v>1</v>
      </c>
      <c r="D61" s="1">
        <f>IFERROR(VLOOKUP(A61,Sheet2!$A$2:$C$52,2,0),0)</f>
        <v>0</v>
      </c>
      <c r="E61">
        <f>IFERROR(VLOOKUP(A61,Sheet2!$A$2:$C$52,3,0),0)</f>
        <v>0</v>
      </c>
      <c r="F61">
        <f>IFERROR(VLOOKUP(A61,Sheet1!$A$2:$B1600,2,0),0)</f>
        <v>24</v>
      </c>
      <c r="G61">
        <f t="shared" si="0"/>
        <v>8.8346999999999998</v>
      </c>
      <c r="H61">
        <f>IFERROR(VLOOKUP(A61,Sheet3!A272:C1597,3,0),"None")</f>
        <v>-800</v>
      </c>
    </row>
    <row r="62" spans="1:8" x14ac:dyDescent="0.3">
      <c r="A62" t="s">
        <v>278</v>
      </c>
      <c r="B62">
        <v>9</v>
      </c>
      <c r="C62">
        <v>2</v>
      </c>
      <c r="D62" s="1">
        <f>IFERROR(VLOOKUP(A62,Sheet2!$A$2:$C$52,2,0),0)</f>
        <v>0</v>
      </c>
      <c r="E62">
        <f>IFERROR(VLOOKUP(A62,Sheet2!$A$2:$C$52,3,0),0)</f>
        <v>0</v>
      </c>
      <c r="F62">
        <f>IFERROR(VLOOKUP(A62,Sheet1!$A$2:$B1603,2,0),0)</f>
        <v>9</v>
      </c>
      <c r="G62">
        <f t="shared" si="0"/>
        <v>3.4773000000000001</v>
      </c>
      <c r="H62">
        <f>IFERROR(VLOOKUP(A62,Sheet3!A275:C1600,3,0),"None")</f>
        <v>-800</v>
      </c>
    </row>
    <row r="63" spans="1:8" x14ac:dyDescent="0.3">
      <c r="A63" t="s">
        <v>288</v>
      </c>
      <c r="B63">
        <v>4</v>
      </c>
      <c r="C63">
        <v>1</v>
      </c>
      <c r="D63" s="1">
        <f>IFERROR(VLOOKUP(A63,Sheet2!$A$2:$C$52,2,0),0)</f>
        <v>2</v>
      </c>
      <c r="E63">
        <f>IFERROR(VLOOKUP(A63,Sheet2!$A$2:$C$52,3,0),0)</f>
        <v>2</v>
      </c>
      <c r="F63">
        <f>IFERROR(VLOOKUP(A63,Sheet1!$A$2:$B1613,2,0),0)</f>
        <v>4</v>
      </c>
      <c r="G63">
        <f t="shared" si="0"/>
        <v>3.1611000000000002</v>
      </c>
      <c r="H63">
        <f>IFERROR(VLOOKUP(A63,Sheet3!A285:C1610,3,0),"None")</f>
        <v>-800</v>
      </c>
    </row>
    <row r="64" spans="1:8" x14ac:dyDescent="0.3">
      <c r="A64" t="s">
        <v>289</v>
      </c>
      <c r="B64">
        <v>1</v>
      </c>
      <c r="C64">
        <v>1</v>
      </c>
      <c r="D64" s="1">
        <f>IFERROR(VLOOKUP(A64,Sheet2!$A$2:$C$52,2,0),0)</f>
        <v>0</v>
      </c>
      <c r="E64">
        <f>IFERROR(VLOOKUP(A64,Sheet2!$A$2:$C$52,3,0),0)</f>
        <v>0</v>
      </c>
      <c r="F64">
        <f>IFERROR(VLOOKUP(A64,Sheet1!$A$2:$B1614,2,0),0)</f>
        <v>1</v>
      </c>
      <c r="G64">
        <f t="shared" si="0"/>
        <v>0.46499999999999997</v>
      </c>
      <c r="H64">
        <f>IFERROR(VLOOKUP(A64,Sheet3!A286:C1611,3,0),"None")</f>
        <v>-800</v>
      </c>
    </row>
    <row r="65" spans="1:8" x14ac:dyDescent="0.3">
      <c r="A65" t="s">
        <v>295</v>
      </c>
      <c r="B65">
        <v>3</v>
      </c>
      <c r="C65">
        <v>1</v>
      </c>
      <c r="D65" s="1">
        <f>IFERROR(VLOOKUP(A65,Sheet2!$A$2:$C$52,2,0),0)</f>
        <v>0</v>
      </c>
      <c r="E65">
        <f>IFERROR(VLOOKUP(A65,Sheet2!$A$2:$C$52,3,0),0)</f>
        <v>0</v>
      </c>
      <c r="F65">
        <f>IFERROR(VLOOKUP(A65,Sheet1!$A$2:$B1620,2,0),0)</f>
        <v>3</v>
      </c>
      <c r="G65">
        <f t="shared" si="0"/>
        <v>1.1928000000000001</v>
      </c>
      <c r="H65">
        <f>IFERROR(VLOOKUP(A65,Sheet3!A292:C1617,3,0),"None")</f>
        <v>-800</v>
      </c>
    </row>
    <row r="66" spans="1:8" x14ac:dyDescent="0.3">
      <c r="A66" t="s">
        <v>297</v>
      </c>
      <c r="B66">
        <v>2</v>
      </c>
      <c r="C66">
        <v>1</v>
      </c>
      <c r="D66" s="1">
        <f>IFERROR(VLOOKUP(A66,Sheet2!$A$2:$C$52,2,0),0)</f>
        <v>0</v>
      </c>
      <c r="E66">
        <f>IFERROR(VLOOKUP(A66,Sheet2!$A$2:$C$52,3,0),0)</f>
        <v>0</v>
      </c>
      <c r="F66">
        <f>IFERROR(VLOOKUP(A66,Sheet1!$A$2:$B1622,2,0),0)</f>
        <v>2</v>
      </c>
      <c r="G66">
        <f t="shared" ref="G66:G129" si="1">0.0669*B66+0.1011*C66+0.3423*D66+0.4599*E66+0.297*F66</f>
        <v>0.82889999999999997</v>
      </c>
      <c r="H66">
        <f>IFERROR(VLOOKUP(A66,Sheet3!A294:C1619,3,0),"None")</f>
        <v>-800</v>
      </c>
    </row>
    <row r="67" spans="1:8" x14ac:dyDescent="0.3">
      <c r="A67" t="s">
        <v>298</v>
      </c>
      <c r="B67">
        <v>20</v>
      </c>
      <c r="C67">
        <v>8</v>
      </c>
      <c r="D67" s="1">
        <f>IFERROR(VLOOKUP(A67,Sheet2!$A$2:$C$52,2,0),0)</f>
        <v>0</v>
      </c>
      <c r="E67">
        <f>IFERROR(VLOOKUP(A67,Sheet2!$A$2:$C$52,3,0),0)</f>
        <v>0</v>
      </c>
      <c r="F67">
        <f>IFERROR(VLOOKUP(A67,Sheet1!$A$2:$B1623,2,0),0)</f>
        <v>20</v>
      </c>
      <c r="G67">
        <f t="shared" si="1"/>
        <v>8.0868000000000002</v>
      </c>
      <c r="H67">
        <f>IFERROR(VLOOKUP(A67,Sheet3!A295:C1620,3,0),"None")</f>
        <v>-800</v>
      </c>
    </row>
    <row r="68" spans="1:8" x14ac:dyDescent="0.3">
      <c r="A68" t="s">
        <v>306</v>
      </c>
      <c r="B68">
        <v>1</v>
      </c>
      <c r="C68">
        <v>1</v>
      </c>
      <c r="D68" s="1">
        <f>IFERROR(VLOOKUP(A68,Sheet2!$A$2:$C$52,2,0),0)</f>
        <v>0</v>
      </c>
      <c r="E68">
        <f>IFERROR(VLOOKUP(A68,Sheet2!$A$2:$C$52,3,0),0)</f>
        <v>0</v>
      </c>
      <c r="F68">
        <f>IFERROR(VLOOKUP(A68,Sheet1!$A$2:$B1631,2,0),0)</f>
        <v>1</v>
      </c>
      <c r="G68">
        <f t="shared" si="1"/>
        <v>0.46499999999999997</v>
      </c>
      <c r="H68">
        <f>IFERROR(VLOOKUP(A68,Sheet3!A303:C1628,3,0),"None")</f>
        <v>-800</v>
      </c>
    </row>
    <row r="69" spans="1:8" x14ac:dyDescent="0.3">
      <c r="A69" t="s">
        <v>312</v>
      </c>
      <c r="B69">
        <v>1</v>
      </c>
      <c r="C69">
        <v>1</v>
      </c>
      <c r="D69" s="1">
        <f>IFERROR(VLOOKUP(A69,Sheet2!$A$2:$C$52,2,0),0)</f>
        <v>0</v>
      </c>
      <c r="E69">
        <f>IFERROR(VLOOKUP(A69,Sheet2!$A$2:$C$52,3,0),0)</f>
        <v>0</v>
      </c>
      <c r="F69">
        <f>IFERROR(VLOOKUP(A69,Sheet1!$A$2:$B1637,2,0),0)</f>
        <v>1</v>
      </c>
      <c r="G69">
        <f t="shared" si="1"/>
        <v>0.46499999999999997</v>
      </c>
      <c r="H69">
        <f>IFERROR(VLOOKUP(A69,Sheet3!A309:C1634,3,0),"None")</f>
        <v>-800</v>
      </c>
    </row>
    <row r="70" spans="1:8" x14ac:dyDescent="0.3">
      <c r="A70" t="s">
        <v>315</v>
      </c>
      <c r="B70">
        <v>45</v>
      </c>
      <c r="C70">
        <v>11</v>
      </c>
      <c r="D70" s="1">
        <f>IFERROR(VLOOKUP(A70,Sheet2!$A$2:$C$52,2,0),0)</f>
        <v>0</v>
      </c>
      <c r="E70">
        <f>IFERROR(VLOOKUP(A70,Sheet2!$A$2:$C$52,3,0),0)</f>
        <v>0</v>
      </c>
      <c r="F70">
        <f>IFERROR(VLOOKUP(A70,Sheet1!$A$2:$B1640,2,0),0)</f>
        <v>45</v>
      </c>
      <c r="G70">
        <f t="shared" si="1"/>
        <v>17.4876</v>
      </c>
      <c r="H70">
        <f>IFERROR(VLOOKUP(A70,Sheet3!A312:C1637,3,0),"None")</f>
        <v>-800</v>
      </c>
    </row>
    <row r="71" spans="1:8" x14ac:dyDescent="0.3">
      <c r="A71" t="s">
        <v>316</v>
      </c>
      <c r="B71">
        <v>31</v>
      </c>
      <c r="C71">
        <v>24</v>
      </c>
      <c r="D71" s="1">
        <f>IFERROR(VLOOKUP(A71,Sheet2!$A$2:$C$52,2,0),0)</f>
        <v>0</v>
      </c>
      <c r="E71">
        <f>IFERROR(VLOOKUP(A71,Sheet2!$A$2:$C$52,3,0),0)</f>
        <v>0</v>
      </c>
      <c r="F71">
        <f>IFERROR(VLOOKUP(A71,Sheet1!$A$2:$B1641,2,0),0)</f>
        <v>31</v>
      </c>
      <c r="G71">
        <f t="shared" si="1"/>
        <v>13.7073</v>
      </c>
      <c r="H71">
        <f>IFERROR(VLOOKUP(A71,Sheet3!A313:C1638,3,0),"None")</f>
        <v>-800</v>
      </c>
    </row>
    <row r="72" spans="1:8" x14ac:dyDescent="0.3">
      <c r="A72" t="s">
        <v>317</v>
      </c>
      <c r="B72">
        <v>1</v>
      </c>
      <c r="C72">
        <v>1</v>
      </c>
      <c r="D72" s="1">
        <f>IFERROR(VLOOKUP(A72,Sheet2!$A$2:$C$52,2,0),0)</f>
        <v>0</v>
      </c>
      <c r="E72">
        <f>IFERROR(VLOOKUP(A72,Sheet2!$A$2:$C$52,3,0),0)</f>
        <v>0</v>
      </c>
      <c r="F72">
        <f>IFERROR(VLOOKUP(A72,Sheet1!$A$2:$B1642,2,0),0)</f>
        <v>1</v>
      </c>
      <c r="G72">
        <f t="shared" si="1"/>
        <v>0.46499999999999997</v>
      </c>
      <c r="H72">
        <f>IFERROR(VLOOKUP(A72,Sheet3!A314:C1639,3,0),"None")</f>
        <v>-800</v>
      </c>
    </row>
    <row r="73" spans="1:8" x14ac:dyDescent="0.3">
      <c r="A73" t="s">
        <v>332</v>
      </c>
      <c r="B73">
        <v>1</v>
      </c>
      <c r="C73">
        <v>1</v>
      </c>
      <c r="D73" s="1">
        <f>IFERROR(VLOOKUP(A73,Sheet2!$A$2:$C$52,2,0),0)</f>
        <v>0</v>
      </c>
      <c r="E73">
        <f>IFERROR(VLOOKUP(A73,Sheet2!$A$2:$C$52,3,0),0)</f>
        <v>0</v>
      </c>
      <c r="F73">
        <f>IFERROR(VLOOKUP(A73,Sheet1!$A$2:$B1657,2,0),0)</f>
        <v>1</v>
      </c>
      <c r="G73">
        <f t="shared" si="1"/>
        <v>0.46499999999999997</v>
      </c>
      <c r="H73">
        <f>IFERROR(VLOOKUP(A73,Sheet3!A329:C1654,3,0),"None")</f>
        <v>-800</v>
      </c>
    </row>
    <row r="74" spans="1:8" x14ac:dyDescent="0.3">
      <c r="A74" t="s">
        <v>349</v>
      </c>
      <c r="B74">
        <v>23</v>
      </c>
      <c r="C74">
        <v>12</v>
      </c>
      <c r="D74" s="1">
        <f>IFERROR(VLOOKUP(A74,Sheet2!$A$2:$C$52,2,0),0)</f>
        <v>1</v>
      </c>
      <c r="E74">
        <f>IFERROR(VLOOKUP(A74,Sheet2!$A$2:$C$52,3,0),0)</f>
        <v>1</v>
      </c>
      <c r="F74">
        <f>IFERROR(VLOOKUP(A74,Sheet1!$A$2:$B1674,2,0),0)</f>
        <v>23</v>
      </c>
      <c r="G74">
        <f t="shared" si="1"/>
        <v>10.3851</v>
      </c>
      <c r="H74">
        <f>IFERROR(VLOOKUP(A74,Sheet3!A346:C1671,3,0),"None")</f>
        <v>-800</v>
      </c>
    </row>
    <row r="75" spans="1:8" x14ac:dyDescent="0.3">
      <c r="A75" t="s">
        <v>350</v>
      </c>
      <c r="B75">
        <v>25</v>
      </c>
      <c r="C75">
        <v>11</v>
      </c>
      <c r="D75" s="1">
        <f>IFERROR(VLOOKUP(A75,Sheet2!$A$2:$C$52,2,0),0)</f>
        <v>0</v>
      </c>
      <c r="E75">
        <f>IFERROR(VLOOKUP(A75,Sheet2!$A$2:$C$52,3,0),0)</f>
        <v>0</v>
      </c>
      <c r="F75">
        <f>IFERROR(VLOOKUP(A75,Sheet1!$A$2:$B1675,2,0),0)</f>
        <v>25</v>
      </c>
      <c r="G75">
        <f t="shared" si="1"/>
        <v>10.2096</v>
      </c>
      <c r="H75">
        <f>IFERROR(VLOOKUP(A75,Sheet3!A347:C1672,3,0),"None")</f>
        <v>-800</v>
      </c>
    </row>
    <row r="76" spans="1:8" x14ac:dyDescent="0.3">
      <c r="A76" t="s">
        <v>355</v>
      </c>
      <c r="B76">
        <v>1</v>
      </c>
      <c r="C76">
        <v>1</v>
      </c>
      <c r="D76" s="1">
        <f>IFERROR(VLOOKUP(A76,Sheet2!$A$2:$C$52,2,0),0)</f>
        <v>0</v>
      </c>
      <c r="E76">
        <f>IFERROR(VLOOKUP(A76,Sheet2!$A$2:$C$52,3,0),0)</f>
        <v>0</v>
      </c>
      <c r="F76">
        <f>IFERROR(VLOOKUP(A76,Sheet1!$A$2:$B1680,2,0),0)</f>
        <v>1</v>
      </c>
      <c r="G76">
        <f t="shared" si="1"/>
        <v>0.46499999999999997</v>
      </c>
      <c r="H76">
        <f>IFERROR(VLOOKUP(A76,Sheet3!A352:C1677,3,0),"None")</f>
        <v>-800</v>
      </c>
    </row>
    <row r="77" spans="1:8" x14ac:dyDescent="0.3">
      <c r="A77" t="s">
        <v>360</v>
      </c>
      <c r="B77">
        <v>1</v>
      </c>
      <c r="C77">
        <v>1</v>
      </c>
      <c r="D77" s="1">
        <f>IFERROR(VLOOKUP(A77,Sheet2!$A$2:$C$52,2,0),0)</f>
        <v>0</v>
      </c>
      <c r="E77">
        <f>IFERROR(VLOOKUP(A77,Sheet2!$A$2:$C$52,3,0),0)</f>
        <v>0</v>
      </c>
      <c r="F77">
        <f>IFERROR(VLOOKUP(A77,Sheet1!$A$2:$B1685,2,0),0)</f>
        <v>1</v>
      </c>
      <c r="G77">
        <f t="shared" si="1"/>
        <v>0.46499999999999997</v>
      </c>
      <c r="H77">
        <f>IFERROR(VLOOKUP(A77,Sheet3!A357:C1682,3,0),"None")</f>
        <v>-800</v>
      </c>
    </row>
    <row r="78" spans="1:8" x14ac:dyDescent="0.3">
      <c r="A78" t="s">
        <v>362</v>
      </c>
      <c r="B78">
        <v>1</v>
      </c>
      <c r="C78">
        <v>1</v>
      </c>
      <c r="D78" s="1">
        <f>IFERROR(VLOOKUP(A78,Sheet2!$A$2:$C$52,2,0),0)</f>
        <v>0</v>
      </c>
      <c r="E78">
        <f>IFERROR(VLOOKUP(A78,Sheet2!$A$2:$C$52,3,0),0)</f>
        <v>0</v>
      </c>
      <c r="F78">
        <f>IFERROR(VLOOKUP(A78,Sheet1!$A$2:$B1687,2,0),0)</f>
        <v>1</v>
      </c>
      <c r="G78">
        <f t="shared" si="1"/>
        <v>0.46499999999999997</v>
      </c>
      <c r="H78">
        <f>IFERROR(VLOOKUP(A78,Sheet3!A359:C1684,3,0),"None")</f>
        <v>-800</v>
      </c>
    </row>
    <row r="79" spans="1:8" x14ac:dyDescent="0.3">
      <c r="A79" t="s">
        <v>363</v>
      </c>
      <c r="B79">
        <v>3</v>
      </c>
      <c r="C79">
        <v>3</v>
      </c>
      <c r="D79" s="1">
        <f>IFERROR(VLOOKUP(A79,Sheet2!$A$2:$C$52,2,0),0)</f>
        <v>0</v>
      </c>
      <c r="E79">
        <f>IFERROR(VLOOKUP(A79,Sheet2!$A$2:$C$52,3,0),0)</f>
        <v>0</v>
      </c>
      <c r="F79">
        <f>IFERROR(VLOOKUP(A79,Sheet1!$A$2:$B1688,2,0),0)</f>
        <v>3</v>
      </c>
      <c r="G79">
        <f t="shared" si="1"/>
        <v>1.395</v>
      </c>
      <c r="H79">
        <f>IFERROR(VLOOKUP(A79,Sheet3!A360:C1685,3,0),"None")</f>
        <v>-800</v>
      </c>
    </row>
    <row r="80" spans="1:8" x14ac:dyDescent="0.3">
      <c r="A80" t="s">
        <v>364</v>
      </c>
      <c r="B80">
        <v>1</v>
      </c>
      <c r="C80">
        <v>1</v>
      </c>
      <c r="D80" s="1">
        <f>IFERROR(VLOOKUP(A80,Sheet2!$A$2:$C$52,2,0),0)</f>
        <v>0</v>
      </c>
      <c r="E80">
        <f>IFERROR(VLOOKUP(A80,Sheet2!$A$2:$C$52,3,0),0)</f>
        <v>0</v>
      </c>
      <c r="F80">
        <f>IFERROR(VLOOKUP(A80,Sheet1!$A$2:$B1689,2,0),0)</f>
        <v>1</v>
      </c>
      <c r="G80">
        <f t="shared" si="1"/>
        <v>0.46499999999999997</v>
      </c>
      <c r="H80">
        <f>IFERROR(VLOOKUP(A80,Sheet3!A361:C1686,3,0),"None")</f>
        <v>-800</v>
      </c>
    </row>
    <row r="81" spans="1:8" x14ac:dyDescent="0.3">
      <c r="A81" t="s">
        <v>377</v>
      </c>
      <c r="B81">
        <v>30</v>
      </c>
      <c r="C81">
        <v>1</v>
      </c>
      <c r="D81" s="1">
        <f>IFERROR(VLOOKUP(A81,Sheet2!$A$2:$C$52,2,0),0)</f>
        <v>26</v>
      </c>
      <c r="E81">
        <f>IFERROR(VLOOKUP(A81,Sheet2!$A$2:$C$52,3,0),0)</f>
        <v>26</v>
      </c>
      <c r="F81">
        <f>IFERROR(VLOOKUP(A81,Sheet1!$A$2:$B1702,2,0),0)</f>
        <v>30</v>
      </c>
      <c r="G81">
        <f t="shared" si="1"/>
        <v>31.875299999999999</v>
      </c>
      <c r="H81">
        <f>IFERROR(VLOOKUP(A81,Sheet3!A374:C1699,3,0),"None")</f>
        <v>-800</v>
      </c>
    </row>
    <row r="82" spans="1:8" x14ac:dyDescent="0.3">
      <c r="A82" t="s">
        <v>396</v>
      </c>
      <c r="B82">
        <v>1</v>
      </c>
      <c r="C82">
        <v>1</v>
      </c>
      <c r="D82" s="1">
        <f>IFERROR(VLOOKUP(A82,Sheet2!$A$2:$C$52,2,0),0)</f>
        <v>0</v>
      </c>
      <c r="E82">
        <f>IFERROR(VLOOKUP(A82,Sheet2!$A$2:$C$52,3,0),0)</f>
        <v>0</v>
      </c>
      <c r="F82">
        <f>IFERROR(VLOOKUP(A82,Sheet1!$A$2:$B1721,2,0),0)</f>
        <v>1</v>
      </c>
      <c r="G82">
        <f t="shared" si="1"/>
        <v>0.46499999999999997</v>
      </c>
      <c r="H82">
        <f>IFERROR(VLOOKUP(A82,Sheet3!A393:C1718,3,0),"None")</f>
        <v>-800</v>
      </c>
    </row>
    <row r="83" spans="1:8" x14ac:dyDescent="0.3">
      <c r="A83" t="s">
        <v>400</v>
      </c>
      <c r="B83">
        <v>4</v>
      </c>
      <c r="C83">
        <v>3</v>
      </c>
      <c r="D83" s="1">
        <f>IFERROR(VLOOKUP(A83,Sheet2!$A$2:$C$52,2,0),0)</f>
        <v>0</v>
      </c>
      <c r="E83">
        <f>IFERROR(VLOOKUP(A83,Sheet2!$A$2:$C$52,3,0),0)</f>
        <v>0</v>
      </c>
      <c r="F83">
        <f>IFERROR(VLOOKUP(A83,Sheet1!$A$2:$B1725,2,0),0)</f>
        <v>4</v>
      </c>
      <c r="G83">
        <f t="shared" si="1"/>
        <v>1.7588999999999999</v>
      </c>
      <c r="H83">
        <f>IFERROR(VLOOKUP(A83,Sheet3!A397:C1722,3,0),"None")</f>
        <v>-800</v>
      </c>
    </row>
    <row r="84" spans="1:8" x14ac:dyDescent="0.3">
      <c r="A84" t="s">
        <v>410</v>
      </c>
      <c r="B84">
        <v>7</v>
      </c>
      <c r="C84">
        <v>2</v>
      </c>
      <c r="D84" s="1">
        <f>IFERROR(VLOOKUP(A84,Sheet2!$A$2:$C$52,2,0),0)</f>
        <v>0</v>
      </c>
      <c r="E84">
        <f>IFERROR(VLOOKUP(A84,Sheet2!$A$2:$C$52,3,0),0)</f>
        <v>0</v>
      </c>
      <c r="F84">
        <f>IFERROR(VLOOKUP(A84,Sheet1!$A$2:$B1735,2,0),0)</f>
        <v>7</v>
      </c>
      <c r="G84">
        <f t="shared" si="1"/>
        <v>2.7494999999999998</v>
      </c>
      <c r="H84">
        <f>IFERROR(VLOOKUP(A84,Sheet3!A407:C1732,3,0),"None")</f>
        <v>-800</v>
      </c>
    </row>
    <row r="85" spans="1:8" x14ac:dyDescent="0.3">
      <c r="A85" t="s">
        <v>413</v>
      </c>
      <c r="B85">
        <v>1</v>
      </c>
      <c r="C85">
        <v>1</v>
      </c>
      <c r="D85" s="1">
        <f>IFERROR(VLOOKUP(A85,Sheet2!$A$2:$C$52,2,0),0)</f>
        <v>0</v>
      </c>
      <c r="E85">
        <f>IFERROR(VLOOKUP(A85,Sheet2!$A$2:$C$52,3,0),0)</f>
        <v>0</v>
      </c>
      <c r="F85">
        <f>IFERROR(VLOOKUP(A85,Sheet1!$A$2:$B1738,2,0),0)</f>
        <v>1</v>
      </c>
      <c r="G85">
        <f t="shared" si="1"/>
        <v>0.46499999999999997</v>
      </c>
      <c r="H85">
        <f>IFERROR(VLOOKUP(A85,Sheet3!A410:C1735,3,0),"None")</f>
        <v>-800</v>
      </c>
    </row>
    <row r="86" spans="1:8" x14ac:dyDescent="0.3">
      <c r="A86" t="s">
        <v>423</v>
      </c>
      <c r="B86">
        <v>2</v>
      </c>
      <c r="C86">
        <v>1</v>
      </c>
      <c r="D86" s="1">
        <f>IFERROR(VLOOKUP(A86,Sheet2!$A$2:$C$52,2,0),0)</f>
        <v>0</v>
      </c>
      <c r="E86">
        <f>IFERROR(VLOOKUP(A86,Sheet2!$A$2:$C$52,3,0),0)</f>
        <v>0</v>
      </c>
      <c r="F86">
        <f>IFERROR(VLOOKUP(A86,Sheet1!$A$2:$B1748,2,0),0)</f>
        <v>2</v>
      </c>
      <c r="G86">
        <f t="shared" si="1"/>
        <v>0.82889999999999997</v>
      </c>
      <c r="H86">
        <f>IFERROR(VLOOKUP(A86,Sheet3!A420:C1745,3,0),"None")</f>
        <v>-800</v>
      </c>
    </row>
    <row r="87" spans="1:8" x14ac:dyDescent="0.3">
      <c r="A87" t="s">
        <v>424</v>
      </c>
      <c r="B87">
        <v>2</v>
      </c>
      <c r="C87">
        <v>1</v>
      </c>
      <c r="D87" s="1">
        <f>IFERROR(VLOOKUP(A87,Sheet2!$A$2:$C$52,2,0),0)</f>
        <v>0</v>
      </c>
      <c r="E87">
        <f>IFERROR(VLOOKUP(A87,Sheet2!$A$2:$C$52,3,0),0)</f>
        <v>0</v>
      </c>
      <c r="F87">
        <f>IFERROR(VLOOKUP(A87,Sheet1!$A$2:$B1749,2,0),0)</f>
        <v>2</v>
      </c>
      <c r="G87">
        <f t="shared" si="1"/>
        <v>0.82889999999999997</v>
      </c>
      <c r="H87">
        <f>IFERROR(VLOOKUP(A87,Sheet3!A421:C1746,3,0),"None")</f>
        <v>-800</v>
      </c>
    </row>
    <row r="88" spans="1:8" x14ac:dyDescent="0.3">
      <c r="A88" t="s">
        <v>439</v>
      </c>
      <c r="B88">
        <v>3</v>
      </c>
      <c r="C88">
        <v>2</v>
      </c>
      <c r="D88" s="1">
        <f>IFERROR(VLOOKUP(A88,Sheet2!$A$2:$C$52,2,0),0)</f>
        <v>0</v>
      </c>
      <c r="E88">
        <f>IFERROR(VLOOKUP(A88,Sheet2!$A$2:$C$52,3,0),0)</f>
        <v>0</v>
      </c>
      <c r="F88">
        <f>IFERROR(VLOOKUP(A88,Sheet1!$A$2:$B1764,2,0),0)</f>
        <v>3</v>
      </c>
      <c r="G88">
        <f t="shared" si="1"/>
        <v>1.2939000000000001</v>
      </c>
      <c r="H88">
        <f>IFERROR(VLOOKUP(A88,Sheet3!A436:C1761,3,0),"None")</f>
        <v>-800</v>
      </c>
    </row>
    <row r="89" spans="1:8" x14ac:dyDescent="0.3">
      <c r="A89" t="s">
        <v>442</v>
      </c>
      <c r="B89">
        <v>1</v>
      </c>
      <c r="C89">
        <v>1</v>
      </c>
      <c r="D89" s="1">
        <f>IFERROR(VLOOKUP(A89,Sheet2!$A$2:$C$52,2,0),0)</f>
        <v>0</v>
      </c>
      <c r="E89">
        <f>IFERROR(VLOOKUP(A89,Sheet2!$A$2:$C$52,3,0),0)</f>
        <v>0</v>
      </c>
      <c r="F89">
        <f>IFERROR(VLOOKUP(A89,Sheet1!$A$2:$B1767,2,0),0)</f>
        <v>1</v>
      </c>
      <c r="G89">
        <f t="shared" si="1"/>
        <v>0.46499999999999997</v>
      </c>
      <c r="H89">
        <f>IFERROR(VLOOKUP(A89,Sheet3!A439:C1764,3,0),"None")</f>
        <v>-800</v>
      </c>
    </row>
    <row r="90" spans="1:8" x14ac:dyDescent="0.3">
      <c r="A90" t="s">
        <v>444</v>
      </c>
      <c r="B90">
        <v>1</v>
      </c>
      <c r="C90">
        <v>1</v>
      </c>
      <c r="D90" s="1">
        <f>IFERROR(VLOOKUP(A90,Sheet2!$A$2:$C$52,2,0),0)</f>
        <v>0</v>
      </c>
      <c r="E90">
        <f>IFERROR(VLOOKUP(A90,Sheet2!$A$2:$C$52,3,0),0)</f>
        <v>0</v>
      </c>
      <c r="F90">
        <f>IFERROR(VLOOKUP(A90,Sheet1!$A$2:$B1769,2,0),0)</f>
        <v>1</v>
      </c>
      <c r="G90">
        <f t="shared" si="1"/>
        <v>0.46499999999999997</v>
      </c>
      <c r="H90">
        <f>IFERROR(VLOOKUP(A90,Sheet3!A441:C1766,3,0),"None")</f>
        <v>-800</v>
      </c>
    </row>
    <row r="91" spans="1:8" x14ac:dyDescent="0.3">
      <c r="A91" t="s">
        <v>449</v>
      </c>
      <c r="B91">
        <v>1</v>
      </c>
      <c r="C91">
        <v>1</v>
      </c>
      <c r="D91" s="1">
        <f>IFERROR(VLOOKUP(A91,Sheet2!$A$2:$C$52,2,0),0)</f>
        <v>0</v>
      </c>
      <c r="E91">
        <f>IFERROR(VLOOKUP(A91,Sheet2!$A$2:$C$52,3,0),0)</f>
        <v>0</v>
      </c>
      <c r="F91">
        <f>IFERROR(VLOOKUP(A91,Sheet1!$A$2:$B1774,2,0),0)</f>
        <v>1</v>
      </c>
      <c r="G91">
        <f t="shared" si="1"/>
        <v>0.46499999999999997</v>
      </c>
      <c r="H91">
        <f>IFERROR(VLOOKUP(A91,Sheet3!A446:C1771,3,0),"None")</f>
        <v>-800</v>
      </c>
    </row>
    <row r="92" spans="1:8" x14ac:dyDescent="0.3">
      <c r="A92" t="s">
        <v>461</v>
      </c>
      <c r="B92">
        <v>1</v>
      </c>
      <c r="C92">
        <v>1</v>
      </c>
      <c r="D92" s="1">
        <f>IFERROR(VLOOKUP(A92,Sheet2!$A$2:$C$52,2,0),0)</f>
        <v>0</v>
      </c>
      <c r="E92">
        <f>IFERROR(VLOOKUP(A92,Sheet2!$A$2:$C$52,3,0),0)</f>
        <v>0</v>
      </c>
      <c r="F92">
        <f>IFERROR(VLOOKUP(A92,Sheet1!$A$2:$B1786,2,0),0)</f>
        <v>1</v>
      </c>
      <c r="G92">
        <f t="shared" si="1"/>
        <v>0.46499999999999997</v>
      </c>
      <c r="H92">
        <f>IFERROR(VLOOKUP(A92,Sheet3!A458:C1783,3,0),"None")</f>
        <v>-800</v>
      </c>
    </row>
    <row r="93" spans="1:8" x14ac:dyDescent="0.3">
      <c r="A93" t="s">
        <v>462</v>
      </c>
      <c r="B93">
        <v>1</v>
      </c>
      <c r="C93">
        <v>1</v>
      </c>
      <c r="D93" s="1">
        <f>IFERROR(VLOOKUP(A93,Sheet2!$A$2:$C$52,2,0),0)</f>
        <v>0</v>
      </c>
      <c r="E93">
        <f>IFERROR(VLOOKUP(A93,Sheet2!$A$2:$C$52,3,0),0)</f>
        <v>0</v>
      </c>
      <c r="F93">
        <f>IFERROR(VLOOKUP(A93,Sheet1!$A$2:$B1787,2,0),0)</f>
        <v>1</v>
      </c>
      <c r="G93">
        <f t="shared" si="1"/>
        <v>0.46499999999999997</v>
      </c>
      <c r="H93">
        <f>IFERROR(VLOOKUP(A93,Sheet3!A459:C1784,3,0),"None")</f>
        <v>-800</v>
      </c>
    </row>
    <row r="94" spans="1:8" x14ac:dyDescent="0.3">
      <c r="A94" t="s">
        <v>468</v>
      </c>
      <c r="B94">
        <v>2</v>
      </c>
      <c r="C94">
        <v>2</v>
      </c>
      <c r="D94" s="1">
        <f>IFERROR(VLOOKUP(A94,Sheet2!$A$2:$C$52,2,0),0)</f>
        <v>0</v>
      </c>
      <c r="E94">
        <f>IFERROR(VLOOKUP(A94,Sheet2!$A$2:$C$52,3,0),0)</f>
        <v>0</v>
      </c>
      <c r="F94">
        <f>IFERROR(VLOOKUP(A94,Sheet1!$A$2:$B1793,2,0),0)</f>
        <v>2</v>
      </c>
      <c r="G94">
        <f t="shared" si="1"/>
        <v>0.92999999999999994</v>
      </c>
      <c r="H94">
        <f>IFERROR(VLOOKUP(A94,Sheet3!A465:C1790,3,0),"None")</f>
        <v>-800</v>
      </c>
    </row>
    <row r="95" spans="1:8" x14ac:dyDescent="0.3">
      <c r="A95" t="s">
        <v>471</v>
      </c>
      <c r="B95">
        <v>23</v>
      </c>
      <c r="C95">
        <v>3</v>
      </c>
      <c r="D95" s="1">
        <f>IFERROR(VLOOKUP(A95,Sheet2!$A$2:$C$52,2,0),0)</f>
        <v>0</v>
      </c>
      <c r="E95">
        <f>IFERROR(VLOOKUP(A95,Sheet2!$A$2:$C$52,3,0),0)</f>
        <v>0</v>
      </c>
      <c r="F95">
        <f>IFERROR(VLOOKUP(A95,Sheet1!$A$2:$B1796,2,0),0)</f>
        <v>23</v>
      </c>
      <c r="G95">
        <f t="shared" si="1"/>
        <v>8.673</v>
      </c>
      <c r="H95">
        <f>IFERROR(VLOOKUP(A95,Sheet3!A468:C1793,3,0),"None")</f>
        <v>-800</v>
      </c>
    </row>
    <row r="96" spans="1:8" x14ac:dyDescent="0.3">
      <c r="A96" t="s">
        <v>472</v>
      </c>
      <c r="B96">
        <v>8</v>
      </c>
      <c r="C96">
        <v>2</v>
      </c>
      <c r="D96" s="1">
        <f>IFERROR(VLOOKUP(A96,Sheet2!$A$2:$C$52,2,0),0)</f>
        <v>0</v>
      </c>
      <c r="E96">
        <f>IFERROR(VLOOKUP(A96,Sheet2!$A$2:$C$52,3,0),0)</f>
        <v>0</v>
      </c>
      <c r="F96">
        <f>IFERROR(VLOOKUP(A96,Sheet1!$A$2:$B1797,2,0),0)</f>
        <v>8</v>
      </c>
      <c r="G96">
        <f t="shared" si="1"/>
        <v>3.1133999999999999</v>
      </c>
      <c r="H96">
        <f>IFERROR(VLOOKUP(A96,Sheet3!A469:C1794,3,0),"None")</f>
        <v>-800</v>
      </c>
    </row>
    <row r="97" spans="1:8" x14ac:dyDescent="0.3">
      <c r="A97" t="s">
        <v>474</v>
      </c>
      <c r="B97">
        <v>36</v>
      </c>
      <c r="C97">
        <v>25</v>
      </c>
      <c r="D97" s="1">
        <f>IFERROR(VLOOKUP(A97,Sheet2!$A$2:$C$52,2,0),0)</f>
        <v>7</v>
      </c>
      <c r="E97">
        <f>IFERROR(VLOOKUP(A97,Sheet2!$A$2:$C$52,3,0),0)</f>
        <v>7</v>
      </c>
      <c r="F97">
        <f>IFERROR(VLOOKUP(A97,Sheet1!$A$2:$B1799,2,0),0)</f>
        <v>36</v>
      </c>
      <c r="G97">
        <f t="shared" si="1"/>
        <v>21.243300000000001</v>
      </c>
      <c r="H97">
        <f>IFERROR(VLOOKUP(A97,Sheet3!A471:C1796,3,0),"None")</f>
        <v>-800</v>
      </c>
    </row>
    <row r="98" spans="1:8" x14ac:dyDescent="0.3">
      <c r="A98" t="s">
        <v>477</v>
      </c>
      <c r="B98">
        <v>2</v>
      </c>
      <c r="C98">
        <v>1</v>
      </c>
      <c r="D98" s="1">
        <f>IFERROR(VLOOKUP(A98,Sheet2!$A$2:$C$52,2,0),0)</f>
        <v>0</v>
      </c>
      <c r="E98">
        <f>IFERROR(VLOOKUP(A98,Sheet2!$A$2:$C$52,3,0),0)</f>
        <v>0</v>
      </c>
      <c r="F98">
        <f>IFERROR(VLOOKUP(A98,Sheet1!$A$2:$B1802,2,0),0)</f>
        <v>2</v>
      </c>
      <c r="G98">
        <f t="shared" si="1"/>
        <v>0.82889999999999997</v>
      </c>
      <c r="H98">
        <f>IFERROR(VLOOKUP(A98,Sheet3!A474:C1799,3,0),"None")</f>
        <v>-800</v>
      </c>
    </row>
    <row r="99" spans="1:8" x14ac:dyDescent="0.3">
      <c r="A99" t="s">
        <v>495</v>
      </c>
      <c r="B99">
        <v>1</v>
      </c>
      <c r="C99">
        <v>1</v>
      </c>
      <c r="D99" s="1">
        <f>IFERROR(VLOOKUP(A99,Sheet2!$A$2:$C$52,2,0),0)</f>
        <v>0</v>
      </c>
      <c r="E99">
        <f>IFERROR(VLOOKUP(A99,Sheet2!$A$2:$C$52,3,0),0)</f>
        <v>0</v>
      </c>
      <c r="F99">
        <f>IFERROR(VLOOKUP(A99,Sheet1!$A$2:$B1820,2,0),0)</f>
        <v>1</v>
      </c>
      <c r="G99">
        <f t="shared" si="1"/>
        <v>0.46499999999999997</v>
      </c>
      <c r="H99">
        <f>IFERROR(VLOOKUP(A99,Sheet3!A492:C1817,3,0),"None")</f>
        <v>-800</v>
      </c>
    </row>
    <row r="100" spans="1:8" x14ac:dyDescent="0.3">
      <c r="A100" t="s">
        <v>540</v>
      </c>
      <c r="B100">
        <v>5</v>
      </c>
      <c r="C100">
        <v>1</v>
      </c>
      <c r="D100" s="1">
        <f>IFERROR(VLOOKUP(A100,Sheet2!$A$2:$C$52,2,0),0)</f>
        <v>0</v>
      </c>
      <c r="E100">
        <f>IFERROR(VLOOKUP(A100,Sheet2!$A$2:$C$52,3,0),0)</f>
        <v>0</v>
      </c>
      <c r="F100">
        <f>IFERROR(VLOOKUP(A100,Sheet1!$A$2:$B1865,2,0),0)</f>
        <v>5</v>
      </c>
      <c r="G100">
        <f t="shared" si="1"/>
        <v>1.9205999999999999</v>
      </c>
      <c r="H100">
        <f>IFERROR(VLOOKUP(A100,Sheet3!A537:C1862,3,0),"None")</f>
        <v>-800</v>
      </c>
    </row>
    <row r="101" spans="1:8" x14ac:dyDescent="0.3">
      <c r="A101" t="s">
        <v>546</v>
      </c>
      <c r="B101">
        <v>35</v>
      </c>
      <c r="C101">
        <v>22</v>
      </c>
      <c r="D101" s="1">
        <f>IFERROR(VLOOKUP(A101,Sheet2!$A$2:$C$52,2,0),0)</f>
        <v>0</v>
      </c>
      <c r="E101">
        <f>IFERROR(VLOOKUP(A101,Sheet2!$A$2:$C$52,3,0),0)</f>
        <v>0</v>
      </c>
      <c r="F101">
        <f>IFERROR(VLOOKUP(A101,Sheet1!$A$2:$B1871,2,0),0)</f>
        <v>35</v>
      </c>
      <c r="G101">
        <f t="shared" si="1"/>
        <v>14.960699999999999</v>
      </c>
      <c r="H101">
        <f>IFERROR(VLOOKUP(A101,Sheet3!A543:C1868,3,0),"None")</f>
        <v>-800</v>
      </c>
    </row>
    <row r="102" spans="1:8" x14ac:dyDescent="0.3">
      <c r="A102" t="s">
        <v>553</v>
      </c>
      <c r="B102">
        <v>1</v>
      </c>
      <c r="C102">
        <v>1</v>
      </c>
      <c r="D102" s="1">
        <f>IFERROR(VLOOKUP(A102,Sheet2!$A$2:$C$52,2,0),0)</f>
        <v>0</v>
      </c>
      <c r="E102">
        <f>IFERROR(VLOOKUP(A102,Sheet2!$A$2:$C$52,3,0),0)</f>
        <v>0</v>
      </c>
      <c r="F102">
        <f>IFERROR(VLOOKUP(A102,Sheet1!$A$2:$B1878,2,0),0)</f>
        <v>1</v>
      </c>
      <c r="G102">
        <f t="shared" si="1"/>
        <v>0.46499999999999997</v>
      </c>
      <c r="H102">
        <f>IFERROR(VLOOKUP(A102,Sheet3!A550:C1875,3,0),"None")</f>
        <v>-800</v>
      </c>
    </row>
    <row r="103" spans="1:8" x14ac:dyDescent="0.3">
      <c r="A103" t="s">
        <v>558</v>
      </c>
      <c r="B103">
        <v>21</v>
      </c>
      <c r="C103">
        <v>2</v>
      </c>
      <c r="D103" s="1">
        <f>IFERROR(VLOOKUP(A103,Sheet2!$A$2:$C$52,2,0),0)</f>
        <v>0</v>
      </c>
      <c r="E103">
        <f>IFERROR(VLOOKUP(A103,Sheet2!$A$2:$C$52,3,0),0)</f>
        <v>0</v>
      </c>
      <c r="F103">
        <f>IFERROR(VLOOKUP(A103,Sheet1!$A$2:$B1883,2,0),0)</f>
        <v>21</v>
      </c>
      <c r="G103">
        <f t="shared" si="1"/>
        <v>7.8441000000000001</v>
      </c>
      <c r="H103">
        <f>IFERROR(VLOOKUP(A103,Sheet3!A555:C1880,3,0),"None")</f>
        <v>-800</v>
      </c>
    </row>
    <row r="104" spans="1:8" x14ac:dyDescent="0.3">
      <c r="A104" t="s">
        <v>560</v>
      </c>
      <c r="B104">
        <v>1</v>
      </c>
      <c r="C104">
        <v>1</v>
      </c>
      <c r="D104" s="1">
        <f>IFERROR(VLOOKUP(A104,Sheet2!$A$2:$C$52,2,0),0)</f>
        <v>0</v>
      </c>
      <c r="E104">
        <f>IFERROR(VLOOKUP(A104,Sheet2!$A$2:$C$52,3,0),0)</f>
        <v>0</v>
      </c>
      <c r="F104">
        <f>IFERROR(VLOOKUP(A104,Sheet1!$A$2:$B1885,2,0),0)</f>
        <v>1</v>
      </c>
      <c r="G104">
        <f t="shared" si="1"/>
        <v>0.46499999999999997</v>
      </c>
      <c r="H104">
        <f>IFERROR(VLOOKUP(A104,Sheet3!A557:C1882,3,0),"None")</f>
        <v>-800</v>
      </c>
    </row>
    <row r="105" spans="1:8" x14ac:dyDescent="0.3">
      <c r="A105" t="s">
        <v>570</v>
      </c>
      <c r="B105">
        <v>3</v>
      </c>
      <c r="C105">
        <v>2</v>
      </c>
      <c r="D105" s="1">
        <f>IFERROR(VLOOKUP(A105,Sheet2!$A$2:$C$52,2,0),0)</f>
        <v>0</v>
      </c>
      <c r="E105">
        <f>IFERROR(VLOOKUP(A105,Sheet2!$A$2:$C$52,3,0),0)</f>
        <v>0</v>
      </c>
      <c r="F105">
        <f>IFERROR(VLOOKUP(A105,Sheet1!$A$2:$B1895,2,0),0)</f>
        <v>3</v>
      </c>
      <c r="G105">
        <f t="shared" si="1"/>
        <v>1.2939000000000001</v>
      </c>
      <c r="H105">
        <f>IFERROR(VLOOKUP(A105,Sheet3!A567:C1892,3,0),"None")</f>
        <v>-800</v>
      </c>
    </row>
    <row r="106" spans="1:8" x14ac:dyDescent="0.3">
      <c r="A106" t="s">
        <v>576</v>
      </c>
      <c r="B106">
        <v>4</v>
      </c>
      <c r="C106">
        <v>4</v>
      </c>
      <c r="D106" s="1">
        <f>IFERROR(VLOOKUP(A106,Sheet2!$A$2:$C$52,2,0),0)</f>
        <v>0</v>
      </c>
      <c r="E106">
        <f>IFERROR(VLOOKUP(A106,Sheet2!$A$2:$C$52,3,0),0)</f>
        <v>0</v>
      </c>
      <c r="F106">
        <f>IFERROR(VLOOKUP(A106,Sheet1!$A$2:$B1901,2,0),0)</f>
        <v>4</v>
      </c>
      <c r="G106">
        <f t="shared" si="1"/>
        <v>1.8599999999999999</v>
      </c>
      <c r="H106">
        <f>IFERROR(VLOOKUP(A106,Sheet3!A573:C1898,3,0),"None")</f>
        <v>-800</v>
      </c>
    </row>
    <row r="107" spans="1:8" x14ac:dyDescent="0.3">
      <c r="A107" t="s">
        <v>582</v>
      </c>
      <c r="B107">
        <v>1</v>
      </c>
      <c r="C107">
        <v>1</v>
      </c>
      <c r="D107" s="1">
        <f>IFERROR(VLOOKUP(A107,Sheet2!$A$2:$C$52,2,0),0)</f>
        <v>0</v>
      </c>
      <c r="E107">
        <f>IFERROR(VLOOKUP(A107,Sheet2!$A$2:$C$52,3,0),0)</f>
        <v>0</v>
      </c>
      <c r="F107">
        <f>IFERROR(VLOOKUP(A107,Sheet1!$A$2:$B1907,2,0),0)</f>
        <v>1</v>
      </c>
      <c r="G107">
        <f t="shared" si="1"/>
        <v>0.46499999999999997</v>
      </c>
      <c r="H107">
        <f>IFERROR(VLOOKUP(A107,Sheet3!A579:C1904,3,0),"None")</f>
        <v>-800</v>
      </c>
    </row>
    <row r="108" spans="1:8" x14ac:dyDescent="0.3">
      <c r="A108" t="s">
        <v>597</v>
      </c>
      <c r="B108">
        <v>1</v>
      </c>
      <c r="C108">
        <v>1</v>
      </c>
      <c r="D108" s="1">
        <f>IFERROR(VLOOKUP(A108,Sheet2!$A$2:$C$52,2,0),0)</f>
        <v>0</v>
      </c>
      <c r="E108">
        <f>IFERROR(VLOOKUP(A108,Sheet2!$A$2:$C$52,3,0),0)</f>
        <v>0</v>
      </c>
      <c r="F108">
        <f>IFERROR(VLOOKUP(A108,Sheet1!$A$2:$B1922,2,0),0)</f>
        <v>1</v>
      </c>
      <c r="G108">
        <f t="shared" si="1"/>
        <v>0.46499999999999997</v>
      </c>
      <c r="H108">
        <f>IFERROR(VLOOKUP(A108,Sheet3!A594:C1919,3,0),"None")</f>
        <v>-800</v>
      </c>
    </row>
    <row r="109" spans="1:8" x14ac:dyDescent="0.3">
      <c r="A109" t="s">
        <v>605</v>
      </c>
      <c r="B109">
        <v>1</v>
      </c>
      <c r="C109">
        <v>1</v>
      </c>
      <c r="D109" s="1">
        <f>IFERROR(VLOOKUP(A109,Sheet2!$A$2:$C$52,2,0),0)</f>
        <v>0</v>
      </c>
      <c r="E109">
        <f>IFERROR(VLOOKUP(A109,Sheet2!$A$2:$C$52,3,0),0)</f>
        <v>0</v>
      </c>
      <c r="F109">
        <f>IFERROR(VLOOKUP(A109,Sheet1!$A$2:$B1930,2,0),0)</f>
        <v>1</v>
      </c>
      <c r="G109">
        <f t="shared" si="1"/>
        <v>0.46499999999999997</v>
      </c>
      <c r="H109">
        <f>IFERROR(VLOOKUP(A109,Sheet3!A602:C1927,3,0),"None")</f>
        <v>-800</v>
      </c>
    </row>
    <row r="110" spans="1:8" x14ac:dyDescent="0.3">
      <c r="A110" t="s">
        <v>609</v>
      </c>
      <c r="B110">
        <v>7</v>
      </c>
      <c r="C110">
        <v>3</v>
      </c>
      <c r="D110" s="1">
        <f>IFERROR(VLOOKUP(A110,Sheet2!$A$2:$C$52,2,0),0)</f>
        <v>0</v>
      </c>
      <c r="E110">
        <f>IFERROR(VLOOKUP(A110,Sheet2!$A$2:$C$52,3,0),0)</f>
        <v>0</v>
      </c>
      <c r="F110">
        <f>IFERROR(VLOOKUP(A110,Sheet1!$A$2:$B1934,2,0),0)</f>
        <v>7</v>
      </c>
      <c r="G110">
        <f t="shared" si="1"/>
        <v>2.8506</v>
      </c>
      <c r="H110">
        <f>IFERROR(VLOOKUP(A110,Sheet3!A606:C1931,3,0),"None")</f>
        <v>-800</v>
      </c>
    </row>
    <row r="111" spans="1:8" x14ac:dyDescent="0.3">
      <c r="A111" t="s">
        <v>624</v>
      </c>
      <c r="B111">
        <v>4</v>
      </c>
      <c r="C111">
        <v>2</v>
      </c>
      <c r="D111" s="1">
        <f>IFERROR(VLOOKUP(A111,Sheet2!$A$2:$C$52,2,0),0)</f>
        <v>0</v>
      </c>
      <c r="E111">
        <f>IFERROR(VLOOKUP(A111,Sheet2!$A$2:$C$52,3,0),0)</f>
        <v>0</v>
      </c>
      <c r="F111">
        <f>IFERROR(VLOOKUP(A111,Sheet1!$A$2:$B1949,2,0),0)</f>
        <v>4</v>
      </c>
      <c r="G111">
        <f t="shared" si="1"/>
        <v>1.6577999999999999</v>
      </c>
      <c r="H111">
        <f>IFERROR(VLOOKUP(A111,Sheet3!A621:C1946,3,0),"None")</f>
        <v>-800</v>
      </c>
    </row>
    <row r="112" spans="1:8" x14ac:dyDescent="0.3">
      <c r="A112" t="s">
        <v>635</v>
      </c>
      <c r="B112">
        <v>1</v>
      </c>
      <c r="C112">
        <v>1</v>
      </c>
      <c r="D112" s="1">
        <f>IFERROR(VLOOKUP(A112,Sheet2!$A$2:$C$52,2,0),0)</f>
        <v>0</v>
      </c>
      <c r="E112">
        <f>IFERROR(VLOOKUP(A112,Sheet2!$A$2:$C$52,3,0),0)</f>
        <v>0</v>
      </c>
      <c r="F112">
        <f>IFERROR(VLOOKUP(A112,Sheet1!$A$2:$B1960,2,0),0)</f>
        <v>1</v>
      </c>
      <c r="G112">
        <f t="shared" si="1"/>
        <v>0.46499999999999997</v>
      </c>
      <c r="H112">
        <f>IFERROR(VLOOKUP(A112,Sheet3!A632:C1957,3,0),"None")</f>
        <v>-800</v>
      </c>
    </row>
    <row r="113" spans="1:8" x14ac:dyDescent="0.3">
      <c r="A113" t="s">
        <v>637</v>
      </c>
      <c r="B113">
        <v>4</v>
      </c>
      <c r="C113">
        <v>2</v>
      </c>
      <c r="D113" s="1">
        <f>IFERROR(VLOOKUP(A113,Sheet2!$A$2:$C$52,2,0),0)</f>
        <v>0</v>
      </c>
      <c r="E113">
        <f>IFERROR(VLOOKUP(A113,Sheet2!$A$2:$C$52,3,0),0)</f>
        <v>0</v>
      </c>
      <c r="F113">
        <f>IFERROR(VLOOKUP(A113,Sheet1!$A$2:$B1962,2,0),0)</f>
        <v>4</v>
      </c>
      <c r="G113">
        <f t="shared" si="1"/>
        <v>1.6577999999999999</v>
      </c>
      <c r="H113">
        <f>IFERROR(VLOOKUP(A113,Sheet3!A634:C1959,3,0),"None")</f>
        <v>-800</v>
      </c>
    </row>
    <row r="114" spans="1:8" x14ac:dyDescent="0.3">
      <c r="A114" t="s">
        <v>653</v>
      </c>
      <c r="B114">
        <v>1</v>
      </c>
      <c r="C114">
        <v>1</v>
      </c>
      <c r="D114" s="1">
        <f>IFERROR(VLOOKUP(A114,Sheet2!$A$2:$C$52,2,0),0)</f>
        <v>0</v>
      </c>
      <c r="E114">
        <f>IFERROR(VLOOKUP(A114,Sheet2!$A$2:$C$52,3,0),0)</f>
        <v>0</v>
      </c>
      <c r="F114">
        <f>IFERROR(VLOOKUP(A114,Sheet1!$A$2:$B1978,2,0),0)</f>
        <v>1</v>
      </c>
      <c r="G114">
        <f t="shared" si="1"/>
        <v>0.46499999999999997</v>
      </c>
      <c r="H114">
        <f>IFERROR(VLOOKUP(A114,Sheet3!A650:C1975,3,0),"None")</f>
        <v>-800</v>
      </c>
    </row>
    <row r="115" spans="1:8" x14ac:dyDescent="0.3">
      <c r="A115" t="s">
        <v>659</v>
      </c>
      <c r="B115">
        <v>480</v>
      </c>
      <c r="C115">
        <v>3</v>
      </c>
      <c r="D115" s="1">
        <f>IFERROR(VLOOKUP(A115,Sheet2!$A$2:$C$52,2,0),0)</f>
        <v>507</v>
      </c>
      <c r="E115">
        <f>IFERROR(VLOOKUP(A115,Sheet2!$A$2:$C$52,3,0),0)</f>
        <v>435</v>
      </c>
      <c r="F115">
        <f>IFERROR(VLOOKUP(A115,Sheet1!$A$2:$B1984,2,0),0)</f>
        <v>480</v>
      </c>
      <c r="G115">
        <f t="shared" si="1"/>
        <v>548.5779</v>
      </c>
      <c r="H115">
        <f>IFERROR(VLOOKUP(A115,Sheet3!A656:C1981,3,0),"None")</f>
        <v>-800</v>
      </c>
    </row>
    <row r="116" spans="1:8" x14ac:dyDescent="0.3">
      <c r="A116" t="s">
        <v>665</v>
      </c>
      <c r="B116">
        <v>1</v>
      </c>
      <c r="C116">
        <v>1</v>
      </c>
      <c r="D116" s="1">
        <f>IFERROR(VLOOKUP(A116,Sheet2!$A$2:$C$52,2,0),0)</f>
        <v>0</v>
      </c>
      <c r="E116">
        <f>IFERROR(VLOOKUP(A116,Sheet2!$A$2:$C$52,3,0),0)</f>
        <v>0</v>
      </c>
      <c r="F116">
        <f>IFERROR(VLOOKUP(A116,Sheet1!$A$2:$B1990,2,0),0)</f>
        <v>1</v>
      </c>
      <c r="G116">
        <f t="shared" si="1"/>
        <v>0.46499999999999997</v>
      </c>
      <c r="H116">
        <f>IFERROR(VLOOKUP(A116,Sheet3!A662:C1987,3,0),"None")</f>
        <v>-800</v>
      </c>
    </row>
    <row r="117" spans="1:8" x14ac:dyDescent="0.3">
      <c r="A117" t="s">
        <v>669</v>
      </c>
      <c r="B117">
        <v>1</v>
      </c>
      <c r="C117">
        <v>1</v>
      </c>
      <c r="D117" s="1">
        <f>IFERROR(VLOOKUP(A117,Sheet2!$A$2:$C$52,2,0),0)</f>
        <v>0</v>
      </c>
      <c r="E117">
        <f>IFERROR(VLOOKUP(A117,Sheet2!$A$2:$C$52,3,0),0)</f>
        <v>0</v>
      </c>
      <c r="F117">
        <f>IFERROR(VLOOKUP(A117,Sheet1!$A$2:$B1994,2,0),0)</f>
        <v>1</v>
      </c>
      <c r="G117">
        <f t="shared" si="1"/>
        <v>0.46499999999999997</v>
      </c>
      <c r="H117">
        <f>IFERROR(VLOOKUP(A117,Sheet3!A666:C1991,3,0),"None")</f>
        <v>-800</v>
      </c>
    </row>
    <row r="118" spans="1:8" x14ac:dyDescent="0.3">
      <c r="A118" t="s">
        <v>673</v>
      </c>
      <c r="B118">
        <v>29</v>
      </c>
      <c r="C118">
        <v>1</v>
      </c>
      <c r="D118" s="1">
        <f>IFERROR(VLOOKUP(A118,Sheet2!$A$2:$C$52,2,0),0)</f>
        <v>0</v>
      </c>
      <c r="E118">
        <f>IFERROR(VLOOKUP(A118,Sheet2!$A$2:$C$52,3,0),0)</f>
        <v>0</v>
      </c>
      <c r="F118">
        <f>IFERROR(VLOOKUP(A118,Sheet1!$A$2:$B1998,2,0),0)</f>
        <v>29</v>
      </c>
      <c r="G118">
        <f t="shared" si="1"/>
        <v>10.654199999999999</v>
      </c>
      <c r="H118">
        <f>IFERROR(VLOOKUP(A118,Sheet3!A670:C1995,3,0),"None")</f>
        <v>-800</v>
      </c>
    </row>
    <row r="119" spans="1:8" x14ac:dyDescent="0.3">
      <c r="A119" t="s">
        <v>675</v>
      </c>
      <c r="B119">
        <v>2</v>
      </c>
      <c r="C119">
        <v>2</v>
      </c>
      <c r="D119" s="1">
        <f>IFERROR(VLOOKUP(A119,Sheet2!$A$2:$C$52,2,0),0)</f>
        <v>0</v>
      </c>
      <c r="E119">
        <f>IFERROR(VLOOKUP(A119,Sheet2!$A$2:$C$52,3,0),0)</f>
        <v>0</v>
      </c>
      <c r="F119">
        <f>IFERROR(VLOOKUP(A119,Sheet1!$A$2:$B2000,2,0),0)</f>
        <v>2</v>
      </c>
      <c r="G119">
        <f t="shared" si="1"/>
        <v>0.92999999999999994</v>
      </c>
      <c r="H119">
        <f>IFERROR(VLOOKUP(A119,Sheet3!A672:C1997,3,0),"None")</f>
        <v>-800</v>
      </c>
    </row>
    <row r="120" spans="1:8" x14ac:dyDescent="0.3">
      <c r="A120" t="s">
        <v>676</v>
      </c>
      <c r="B120">
        <v>1</v>
      </c>
      <c r="C120">
        <v>1</v>
      </c>
      <c r="D120" s="1">
        <f>IFERROR(VLOOKUP(A120,Sheet2!$A$2:$C$52,2,0),0)</f>
        <v>0</v>
      </c>
      <c r="E120">
        <f>IFERROR(VLOOKUP(A120,Sheet2!$A$2:$C$52,3,0),0)</f>
        <v>0</v>
      </c>
      <c r="F120">
        <f>IFERROR(VLOOKUP(A120,Sheet1!$A$2:$B2001,2,0),0)</f>
        <v>1</v>
      </c>
      <c r="G120">
        <f t="shared" si="1"/>
        <v>0.46499999999999997</v>
      </c>
      <c r="H120">
        <f>IFERROR(VLOOKUP(A120,Sheet3!A673:C1998,3,0),"None")</f>
        <v>-800</v>
      </c>
    </row>
    <row r="121" spans="1:8" x14ac:dyDescent="0.3">
      <c r="A121" t="s">
        <v>677</v>
      </c>
      <c r="B121">
        <v>1</v>
      </c>
      <c r="C121">
        <v>1</v>
      </c>
      <c r="D121" s="1">
        <f>IFERROR(VLOOKUP(A121,Sheet2!$A$2:$C$52,2,0),0)</f>
        <v>0</v>
      </c>
      <c r="E121">
        <f>IFERROR(VLOOKUP(A121,Sheet2!$A$2:$C$52,3,0),0)</f>
        <v>0</v>
      </c>
      <c r="F121">
        <f>IFERROR(VLOOKUP(A121,Sheet1!$A$2:$B2002,2,0),0)</f>
        <v>1</v>
      </c>
      <c r="G121">
        <f t="shared" si="1"/>
        <v>0.46499999999999997</v>
      </c>
      <c r="H121">
        <f>IFERROR(VLOOKUP(A121,Sheet3!A674:C1999,3,0),"None")</f>
        <v>-800</v>
      </c>
    </row>
    <row r="122" spans="1:8" x14ac:dyDescent="0.3">
      <c r="A122" t="s">
        <v>680</v>
      </c>
      <c r="B122">
        <v>7</v>
      </c>
      <c r="C122">
        <v>1</v>
      </c>
      <c r="D122" s="1">
        <f>IFERROR(VLOOKUP(A122,Sheet2!$A$2:$C$52,2,0),0)</f>
        <v>0</v>
      </c>
      <c r="E122">
        <f>IFERROR(VLOOKUP(A122,Sheet2!$A$2:$C$52,3,0),0)</f>
        <v>0</v>
      </c>
      <c r="F122">
        <f>IFERROR(VLOOKUP(A122,Sheet1!$A$2:$B2005,2,0),0)</f>
        <v>7</v>
      </c>
      <c r="G122">
        <f t="shared" si="1"/>
        <v>2.6483999999999996</v>
      </c>
      <c r="H122">
        <f>IFERROR(VLOOKUP(A122,Sheet3!A677:C2002,3,0),"None")</f>
        <v>-800</v>
      </c>
    </row>
    <row r="123" spans="1:8" x14ac:dyDescent="0.3">
      <c r="A123" t="s">
        <v>699</v>
      </c>
      <c r="B123">
        <v>4</v>
      </c>
      <c r="C123">
        <v>2</v>
      </c>
      <c r="D123" s="1">
        <f>IFERROR(VLOOKUP(A123,Sheet2!$A$2:$C$52,2,0),0)</f>
        <v>0</v>
      </c>
      <c r="E123">
        <f>IFERROR(VLOOKUP(A123,Sheet2!$A$2:$C$52,3,0),0)</f>
        <v>0</v>
      </c>
      <c r="F123">
        <f>IFERROR(VLOOKUP(A123,Sheet1!$A$2:$B2024,2,0),0)</f>
        <v>4</v>
      </c>
      <c r="G123">
        <f t="shared" si="1"/>
        <v>1.6577999999999999</v>
      </c>
      <c r="H123">
        <f>IFERROR(VLOOKUP(A123,Sheet3!A696:C2021,3,0),"None")</f>
        <v>-800</v>
      </c>
    </row>
    <row r="124" spans="1:8" x14ac:dyDescent="0.3">
      <c r="A124" t="s">
        <v>700</v>
      </c>
      <c r="B124">
        <v>1</v>
      </c>
      <c r="C124">
        <v>1</v>
      </c>
      <c r="D124" s="1">
        <f>IFERROR(VLOOKUP(A124,Sheet2!$A$2:$C$52,2,0),0)</f>
        <v>0</v>
      </c>
      <c r="E124">
        <f>IFERROR(VLOOKUP(A124,Sheet2!$A$2:$C$52,3,0),0)</f>
        <v>0</v>
      </c>
      <c r="F124">
        <f>IFERROR(VLOOKUP(A124,Sheet1!$A$2:$B2025,2,0),0)</f>
        <v>1</v>
      </c>
      <c r="G124">
        <f t="shared" si="1"/>
        <v>0.46499999999999997</v>
      </c>
      <c r="H124">
        <f>IFERROR(VLOOKUP(A124,Sheet3!A697:C2022,3,0),"None")</f>
        <v>-800</v>
      </c>
    </row>
    <row r="125" spans="1:8" x14ac:dyDescent="0.3">
      <c r="A125" t="s">
        <v>712</v>
      </c>
      <c r="B125">
        <v>14</v>
      </c>
      <c r="C125">
        <v>3</v>
      </c>
      <c r="D125" s="1">
        <f>IFERROR(VLOOKUP(A125,Sheet2!$A$2:$C$52,2,0),0)</f>
        <v>0</v>
      </c>
      <c r="E125">
        <f>IFERROR(VLOOKUP(A125,Sheet2!$A$2:$C$52,3,0),0)</f>
        <v>0</v>
      </c>
      <c r="F125">
        <f>IFERROR(VLOOKUP(A125,Sheet1!$A$2:$B2037,2,0),0)</f>
        <v>14</v>
      </c>
      <c r="G125">
        <f t="shared" si="1"/>
        <v>5.3978999999999999</v>
      </c>
      <c r="H125">
        <f>IFERROR(VLOOKUP(A125,Sheet3!A709:C2034,3,0),"None")</f>
        <v>-800</v>
      </c>
    </row>
    <row r="126" spans="1:8" x14ac:dyDescent="0.3">
      <c r="A126" t="s">
        <v>719</v>
      </c>
      <c r="B126">
        <v>13</v>
      </c>
      <c r="C126">
        <v>12</v>
      </c>
      <c r="D126" s="1">
        <f>IFERROR(VLOOKUP(A126,Sheet2!$A$2:$C$52,2,0),0)</f>
        <v>0</v>
      </c>
      <c r="E126">
        <f>IFERROR(VLOOKUP(A126,Sheet2!$A$2:$C$52,3,0),0)</f>
        <v>0</v>
      </c>
      <c r="F126">
        <f>IFERROR(VLOOKUP(A126,Sheet1!$A$2:$B2044,2,0),0)</f>
        <v>13</v>
      </c>
      <c r="G126">
        <f t="shared" si="1"/>
        <v>5.9438999999999993</v>
      </c>
      <c r="H126">
        <f>IFERROR(VLOOKUP(A126,Sheet3!A716:C2041,3,0),"None")</f>
        <v>-800</v>
      </c>
    </row>
    <row r="127" spans="1:8" x14ac:dyDescent="0.3">
      <c r="A127" t="s">
        <v>729</v>
      </c>
      <c r="B127">
        <v>13</v>
      </c>
      <c r="C127">
        <v>6</v>
      </c>
      <c r="D127" s="1">
        <f>IFERROR(VLOOKUP(A127,Sheet2!$A$2:$C$52,2,0),0)</f>
        <v>0</v>
      </c>
      <c r="E127">
        <f>IFERROR(VLOOKUP(A127,Sheet2!$A$2:$C$52,3,0),0)</f>
        <v>0</v>
      </c>
      <c r="F127">
        <f>IFERROR(VLOOKUP(A127,Sheet1!$A$2:$B2054,2,0),0)</f>
        <v>13</v>
      </c>
      <c r="G127">
        <f t="shared" si="1"/>
        <v>5.3372999999999999</v>
      </c>
      <c r="H127">
        <f>IFERROR(VLOOKUP(A127,Sheet3!A726:C2051,3,0),"None")</f>
        <v>-800</v>
      </c>
    </row>
    <row r="128" spans="1:8" x14ac:dyDescent="0.3">
      <c r="A128" t="s">
        <v>734</v>
      </c>
      <c r="B128">
        <v>61</v>
      </c>
      <c r="C128">
        <v>5</v>
      </c>
      <c r="D128" s="1">
        <f>IFERROR(VLOOKUP(A128,Sheet2!$A$2:$C$52,2,0),0)</f>
        <v>0</v>
      </c>
      <c r="E128">
        <f>IFERROR(VLOOKUP(A128,Sheet2!$A$2:$C$52,3,0),0)</f>
        <v>0</v>
      </c>
      <c r="F128">
        <f>IFERROR(VLOOKUP(A128,Sheet1!$A$2:$B2059,2,0),0)</f>
        <v>61</v>
      </c>
      <c r="G128">
        <f t="shared" si="1"/>
        <v>22.703400000000002</v>
      </c>
      <c r="H128">
        <f>IFERROR(VLOOKUP(A128,Sheet3!A731:C2056,3,0),"None")</f>
        <v>-800</v>
      </c>
    </row>
    <row r="129" spans="1:8" x14ac:dyDescent="0.3">
      <c r="A129" t="s">
        <v>738</v>
      </c>
      <c r="B129">
        <v>6</v>
      </c>
      <c r="C129">
        <v>1</v>
      </c>
      <c r="D129" s="1">
        <f>IFERROR(VLOOKUP(A129,Sheet2!$A$2:$C$52,2,0),0)</f>
        <v>0</v>
      </c>
      <c r="E129">
        <f>IFERROR(VLOOKUP(A129,Sheet2!$A$2:$C$52,3,0),0)</f>
        <v>0</v>
      </c>
      <c r="F129">
        <f>IFERROR(VLOOKUP(A129,Sheet1!$A$2:$B2063,2,0),0)</f>
        <v>6</v>
      </c>
      <c r="G129">
        <f t="shared" si="1"/>
        <v>2.2845</v>
      </c>
      <c r="H129">
        <f>IFERROR(VLOOKUP(A129,Sheet3!A735:C2060,3,0),"None")</f>
        <v>-800</v>
      </c>
    </row>
    <row r="130" spans="1:8" x14ac:dyDescent="0.3">
      <c r="A130" t="s">
        <v>745</v>
      </c>
      <c r="B130">
        <v>1</v>
      </c>
      <c r="C130">
        <v>1</v>
      </c>
      <c r="D130" s="1">
        <f>IFERROR(VLOOKUP(A130,Sheet2!$A$2:$C$52,2,0),0)</f>
        <v>0</v>
      </c>
      <c r="E130">
        <f>IFERROR(VLOOKUP(A130,Sheet2!$A$2:$C$52,3,0),0)</f>
        <v>0</v>
      </c>
      <c r="F130">
        <f>IFERROR(VLOOKUP(A130,Sheet1!$A$2:$B2070,2,0),0)</f>
        <v>1</v>
      </c>
      <c r="G130">
        <f t="shared" ref="G130:G193" si="2">0.0669*B130+0.1011*C130+0.3423*D130+0.4599*E130+0.297*F130</f>
        <v>0.46499999999999997</v>
      </c>
      <c r="H130">
        <f>IFERROR(VLOOKUP(A130,Sheet3!A742:C2067,3,0),"None")</f>
        <v>-800</v>
      </c>
    </row>
    <row r="131" spans="1:8" x14ac:dyDescent="0.3">
      <c r="A131" t="s">
        <v>746</v>
      </c>
      <c r="B131">
        <v>4</v>
      </c>
      <c r="C131">
        <v>4</v>
      </c>
      <c r="D131" s="1">
        <f>IFERROR(VLOOKUP(A131,Sheet2!$A$2:$C$52,2,0),0)</f>
        <v>0</v>
      </c>
      <c r="E131">
        <f>IFERROR(VLOOKUP(A131,Sheet2!$A$2:$C$52,3,0),0)</f>
        <v>0</v>
      </c>
      <c r="F131">
        <f>IFERROR(VLOOKUP(A131,Sheet1!$A$2:$B2071,2,0),0)</f>
        <v>4</v>
      </c>
      <c r="G131">
        <f t="shared" si="2"/>
        <v>1.8599999999999999</v>
      </c>
      <c r="H131">
        <f>IFERROR(VLOOKUP(A131,Sheet3!A743:C2068,3,0),"None")</f>
        <v>-800</v>
      </c>
    </row>
    <row r="132" spans="1:8" x14ac:dyDescent="0.3">
      <c r="A132" t="s">
        <v>753</v>
      </c>
      <c r="B132">
        <v>1</v>
      </c>
      <c r="C132">
        <v>1</v>
      </c>
      <c r="D132" s="1">
        <f>IFERROR(VLOOKUP(A132,Sheet2!$A$2:$C$52,2,0),0)</f>
        <v>0</v>
      </c>
      <c r="E132">
        <f>IFERROR(VLOOKUP(A132,Sheet2!$A$2:$C$52,3,0),0)</f>
        <v>0</v>
      </c>
      <c r="F132">
        <f>IFERROR(VLOOKUP(A132,Sheet1!$A$2:$B2078,2,0),0)</f>
        <v>1</v>
      </c>
      <c r="G132">
        <f t="shared" si="2"/>
        <v>0.46499999999999997</v>
      </c>
      <c r="H132">
        <f>IFERROR(VLOOKUP(A132,Sheet3!A750:C2075,3,0),"None")</f>
        <v>-800</v>
      </c>
    </row>
    <row r="133" spans="1:8" x14ac:dyDescent="0.3">
      <c r="A133" t="s">
        <v>760</v>
      </c>
      <c r="B133">
        <v>9</v>
      </c>
      <c r="C133">
        <v>1</v>
      </c>
      <c r="D133" s="1">
        <f>IFERROR(VLOOKUP(A133,Sheet2!$A$2:$C$52,2,0),0)</f>
        <v>0</v>
      </c>
      <c r="E133">
        <f>IFERROR(VLOOKUP(A133,Sheet2!$A$2:$C$52,3,0),0)</f>
        <v>0</v>
      </c>
      <c r="F133">
        <f>IFERROR(VLOOKUP(A133,Sheet1!$A$2:$B2085,2,0),0)</f>
        <v>9</v>
      </c>
      <c r="G133">
        <f t="shared" si="2"/>
        <v>3.3761999999999999</v>
      </c>
      <c r="H133">
        <f>IFERROR(VLOOKUP(A133,Sheet3!A757:C2082,3,0),"None")</f>
        <v>-800</v>
      </c>
    </row>
    <row r="134" spans="1:8" x14ac:dyDescent="0.3">
      <c r="A134" t="s">
        <v>765</v>
      </c>
      <c r="B134">
        <v>2</v>
      </c>
      <c r="C134">
        <v>1</v>
      </c>
      <c r="D134" s="1">
        <f>IFERROR(VLOOKUP(A134,Sheet2!$A$2:$C$52,2,0),0)</f>
        <v>0</v>
      </c>
      <c r="E134">
        <f>IFERROR(VLOOKUP(A134,Sheet2!$A$2:$C$52,3,0),0)</f>
        <v>0</v>
      </c>
      <c r="F134">
        <f>IFERROR(VLOOKUP(A134,Sheet1!$A$2:$B2090,2,0),0)</f>
        <v>2</v>
      </c>
      <c r="G134">
        <f t="shared" si="2"/>
        <v>0.82889999999999997</v>
      </c>
      <c r="H134">
        <f>IFERROR(VLOOKUP(A134,Sheet3!A762:C2087,3,0),"None")</f>
        <v>-800</v>
      </c>
    </row>
    <row r="135" spans="1:8" x14ac:dyDescent="0.3">
      <c r="A135" t="s">
        <v>768</v>
      </c>
      <c r="B135">
        <v>3</v>
      </c>
      <c r="C135">
        <v>1</v>
      </c>
      <c r="D135" s="1">
        <f>IFERROR(VLOOKUP(A135,Sheet2!$A$2:$C$52,2,0),0)</f>
        <v>0</v>
      </c>
      <c r="E135">
        <f>IFERROR(VLOOKUP(A135,Sheet2!$A$2:$C$52,3,0),0)</f>
        <v>0</v>
      </c>
      <c r="F135">
        <f>IFERROR(VLOOKUP(A135,Sheet1!$A$2:$B2093,2,0),0)</f>
        <v>3</v>
      </c>
      <c r="G135">
        <f t="shared" si="2"/>
        <v>1.1928000000000001</v>
      </c>
      <c r="H135">
        <f>IFERROR(VLOOKUP(A135,Sheet3!A765:C2090,3,0),"None")</f>
        <v>-800</v>
      </c>
    </row>
    <row r="136" spans="1:8" x14ac:dyDescent="0.3">
      <c r="A136" t="s">
        <v>790</v>
      </c>
      <c r="B136">
        <v>1</v>
      </c>
      <c r="C136">
        <v>1</v>
      </c>
      <c r="D136" s="1">
        <f>IFERROR(VLOOKUP(A136,Sheet2!$A$2:$C$52,2,0),0)</f>
        <v>0</v>
      </c>
      <c r="E136">
        <f>IFERROR(VLOOKUP(A136,Sheet2!$A$2:$C$52,3,0),0)</f>
        <v>0</v>
      </c>
      <c r="F136">
        <f>IFERROR(VLOOKUP(A136,Sheet1!$A$2:$B2115,2,0),0)</f>
        <v>1</v>
      </c>
      <c r="G136">
        <f t="shared" si="2"/>
        <v>0.46499999999999997</v>
      </c>
      <c r="H136">
        <f>IFERROR(VLOOKUP(A136,Sheet3!A787:C2112,3,0),"None")</f>
        <v>-800</v>
      </c>
    </row>
    <row r="137" spans="1:8" x14ac:dyDescent="0.3">
      <c r="A137" t="s">
        <v>802</v>
      </c>
      <c r="B137">
        <v>6</v>
      </c>
      <c r="C137">
        <v>1</v>
      </c>
      <c r="D137" s="1">
        <f>IFERROR(VLOOKUP(A137,Sheet2!$A$2:$C$52,2,0),0)</f>
        <v>0</v>
      </c>
      <c r="E137">
        <f>IFERROR(VLOOKUP(A137,Sheet2!$A$2:$C$52,3,0),0)</f>
        <v>0</v>
      </c>
      <c r="F137">
        <f>IFERROR(VLOOKUP(A137,Sheet1!$A$2:$B2127,2,0),0)</f>
        <v>6</v>
      </c>
      <c r="G137">
        <f t="shared" si="2"/>
        <v>2.2845</v>
      </c>
      <c r="H137">
        <f>IFERROR(VLOOKUP(A137,Sheet3!A799:C2124,3,0),"None")</f>
        <v>-800</v>
      </c>
    </row>
    <row r="138" spans="1:8" x14ac:dyDescent="0.3">
      <c r="A138" t="s">
        <v>808</v>
      </c>
      <c r="B138">
        <v>1</v>
      </c>
      <c r="C138">
        <v>1</v>
      </c>
      <c r="D138" s="1">
        <f>IFERROR(VLOOKUP(A138,Sheet2!$A$2:$C$52,2,0),0)</f>
        <v>0</v>
      </c>
      <c r="E138">
        <f>IFERROR(VLOOKUP(A138,Sheet2!$A$2:$C$52,3,0),0)</f>
        <v>0</v>
      </c>
      <c r="F138">
        <f>IFERROR(VLOOKUP(A138,Sheet1!$A$2:$B2133,2,0),0)</f>
        <v>1</v>
      </c>
      <c r="G138">
        <f t="shared" si="2"/>
        <v>0.46499999999999997</v>
      </c>
      <c r="H138">
        <f>IFERROR(VLOOKUP(A138,Sheet3!A805:C2130,3,0),"None")</f>
        <v>-800</v>
      </c>
    </row>
    <row r="139" spans="1:8" x14ac:dyDescent="0.3">
      <c r="A139" t="s">
        <v>822</v>
      </c>
      <c r="B139">
        <v>1</v>
      </c>
      <c r="C139">
        <v>1</v>
      </c>
      <c r="D139" s="1">
        <f>IFERROR(VLOOKUP(A139,Sheet2!$A$2:$C$52,2,0),0)</f>
        <v>0</v>
      </c>
      <c r="E139">
        <f>IFERROR(VLOOKUP(A139,Sheet2!$A$2:$C$52,3,0),0)</f>
        <v>0</v>
      </c>
      <c r="F139">
        <f>IFERROR(VLOOKUP(A139,Sheet1!$A$2:$B2147,2,0),0)</f>
        <v>1</v>
      </c>
      <c r="G139">
        <f t="shared" si="2"/>
        <v>0.46499999999999997</v>
      </c>
      <c r="H139">
        <f>IFERROR(VLOOKUP(A139,Sheet3!A819:C2144,3,0),"None")</f>
        <v>-800</v>
      </c>
    </row>
    <row r="140" spans="1:8" x14ac:dyDescent="0.3">
      <c r="A140" t="s">
        <v>828</v>
      </c>
      <c r="B140">
        <v>18</v>
      </c>
      <c r="C140">
        <v>13</v>
      </c>
      <c r="D140" s="1">
        <f>IFERROR(VLOOKUP(A140,Sheet2!$A$2:$C$52,2,0),0)</f>
        <v>0</v>
      </c>
      <c r="E140">
        <f>IFERROR(VLOOKUP(A140,Sheet2!$A$2:$C$52,3,0),0)</f>
        <v>0</v>
      </c>
      <c r="F140">
        <f>IFERROR(VLOOKUP(A140,Sheet1!$A$2:$B2153,2,0),0)</f>
        <v>18</v>
      </c>
      <c r="G140">
        <f t="shared" si="2"/>
        <v>7.8644999999999996</v>
      </c>
      <c r="H140">
        <f>IFERROR(VLOOKUP(A140,Sheet3!A825:C2150,3,0),"None")</f>
        <v>-800</v>
      </c>
    </row>
    <row r="141" spans="1:8" x14ac:dyDescent="0.3">
      <c r="A141" t="s">
        <v>836</v>
      </c>
      <c r="B141">
        <v>1</v>
      </c>
      <c r="C141">
        <v>1</v>
      </c>
      <c r="D141" s="1">
        <f>IFERROR(VLOOKUP(A141,Sheet2!$A$2:$C$52,2,0),0)</f>
        <v>0</v>
      </c>
      <c r="E141">
        <f>IFERROR(VLOOKUP(A141,Sheet2!$A$2:$C$52,3,0),0)</f>
        <v>0</v>
      </c>
      <c r="F141">
        <f>IFERROR(VLOOKUP(A141,Sheet1!$A$2:$B2161,2,0),0)</f>
        <v>1</v>
      </c>
      <c r="G141">
        <f t="shared" si="2"/>
        <v>0.46499999999999997</v>
      </c>
      <c r="H141">
        <f>IFERROR(VLOOKUP(A141,Sheet3!A833:C2158,3,0),"None")</f>
        <v>-800</v>
      </c>
    </row>
    <row r="142" spans="1:8" x14ac:dyDescent="0.3">
      <c r="A142" t="s">
        <v>837</v>
      </c>
      <c r="B142">
        <v>3</v>
      </c>
      <c r="C142">
        <v>1</v>
      </c>
      <c r="D142" s="1">
        <f>IFERROR(VLOOKUP(A142,Sheet2!$A$2:$C$52,2,0),0)</f>
        <v>0</v>
      </c>
      <c r="E142">
        <f>IFERROR(VLOOKUP(A142,Sheet2!$A$2:$C$52,3,0),0)</f>
        <v>0</v>
      </c>
      <c r="F142">
        <f>IFERROR(VLOOKUP(A142,Sheet1!$A$2:$B2162,2,0),0)</f>
        <v>3</v>
      </c>
      <c r="G142">
        <f t="shared" si="2"/>
        <v>1.1928000000000001</v>
      </c>
      <c r="H142">
        <f>IFERROR(VLOOKUP(A142,Sheet3!A834:C2159,3,0),"None")</f>
        <v>-800</v>
      </c>
    </row>
    <row r="143" spans="1:8" x14ac:dyDescent="0.3">
      <c r="A143" t="s">
        <v>846</v>
      </c>
      <c r="B143">
        <v>1</v>
      </c>
      <c r="C143">
        <v>1</v>
      </c>
      <c r="D143" s="1">
        <f>IFERROR(VLOOKUP(A143,Sheet2!$A$2:$C$52,2,0),0)</f>
        <v>0</v>
      </c>
      <c r="E143">
        <f>IFERROR(VLOOKUP(A143,Sheet2!$A$2:$C$52,3,0),0)</f>
        <v>0</v>
      </c>
      <c r="F143">
        <f>IFERROR(VLOOKUP(A143,Sheet1!$A$2:$B2171,2,0),0)</f>
        <v>1</v>
      </c>
      <c r="G143">
        <f t="shared" si="2"/>
        <v>0.46499999999999997</v>
      </c>
      <c r="H143">
        <f>IFERROR(VLOOKUP(A143,Sheet3!A843:C2168,3,0),"None")</f>
        <v>-800</v>
      </c>
    </row>
    <row r="144" spans="1:8" x14ac:dyDescent="0.3">
      <c r="A144" t="s">
        <v>847</v>
      </c>
      <c r="B144">
        <v>1</v>
      </c>
      <c r="C144">
        <v>1</v>
      </c>
      <c r="D144" s="1">
        <f>IFERROR(VLOOKUP(A144,Sheet2!$A$2:$C$52,2,0),0)</f>
        <v>0</v>
      </c>
      <c r="E144">
        <f>IFERROR(VLOOKUP(A144,Sheet2!$A$2:$C$52,3,0),0)</f>
        <v>0</v>
      </c>
      <c r="F144">
        <f>IFERROR(VLOOKUP(A144,Sheet1!$A$2:$B2172,2,0),0)</f>
        <v>1</v>
      </c>
      <c r="G144">
        <f t="shared" si="2"/>
        <v>0.46499999999999997</v>
      </c>
      <c r="H144">
        <f>IFERROR(VLOOKUP(A144,Sheet3!A844:C2169,3,0),"None")</f>
        <v>-800</v>
      </c>
    </row>
    <row r="145" spans="1:8" x14ac:dyDescent="0.3">
      <c r="A145" t="s">
        <v>867</v>
      </c>
      <c r="B145">
        <v>1</v>
      </c>
      <c r="C145">
        <v>1</v>
      </c>
      <c r="D145" s="1">
        <f>IFERROR(VLOOKUP(A145,Sheet2!$A$2:$C$52,2,0),0)</f>
        <v>0</v>
      </c>
      <c r="E145">
        <f>IFERROR(VLOOKUP(A145,Sheet2!$A$2:$C$52,3,0),0)</f>
        <v>0</v>
      </c>
      <c r="F145">
        <f>IFERROR(VLOOKUP(A145,Sheet1!$A$2:$B2192,2,0),0)</f>
        <v>1</v>
      </c>
      <c r="G145">
        <f t="shared" si="2"/>
        <v>0.46499999999999997</v>
      </c>
      <c r="H145">
        <f>IFERROR(VLOOKUP(A145,Sheet3!A864:C2189,3,0),"None")</f>
        <v>-800</v>
      </c>
    </row>
    <row r="146" spans="1:8" x14ac:dyDescent="0.3">
      <c r="A146" t="s">
        <v>873</v>
      </c>
      <c r="B146">
        <v>8</v>
      </c>
      <c r="C146">
        <v>4</v>
      </c>
      <c r="D146" s="1">
        <f>IFERROR(VLOOKUP(A146,Sheet2!$A$2:$C$52,2,0),0)</f>
        <v>0</v>
      </c>
      <c r="E146">
        <f>IFERROR(VLOOKUP(A146,Sheet2!$A$2:$C$52,3,0),0)</f>
        <v>0</v>
      </c>
      <c r="F146">
        <f>IFERROR(VLOOKUP(A146,Sheet1!$A$2:$B2198,2,0),0)</f>
        <v>8</v>
      </c>
      <c r="G146">
        <f t="shared" si="2"/>
        <v>3.3155999999999999</v>
      </c>
      <c r="H146">
        <f>IFERROR(VLOOKUP(A146,Sheet3!A870:C2195,3,0),"None")</f>
        <v>-800</v>
      </c>
    </row>
    <row r="147" spans="1:8" x14ac:dyDescent="0.3">
      <c r="A147" t="s">
        <v>876</v>
      </c>
      <c r="B147">
        <v>12</v>
      </c>
      <c r="C147">
        <v>2</v>
      </c>
      <c r="D147" s="1">
        <f>IFERROR(VLOOKUP(A147,Sheet2!$A$2:$C$52,2,0),0)</f>
        <v>0</v>
      </c>
      <c r="E147">
        <f>IFERROR(VLOOKUP(A147,Sheet2!$A$2:$C$52,3,0),0)</f>
        <v>0</v>
      </c>
      <c r="F147">
        <f>IFERROR(VLOOKUP(A147,Sheet1!$A$2:$B2201,2,0),0)</f>
        <v>12</v>
      </c>
      <c r="G147">
        <f t="shared" si="2"/>
        <v>4.569</v>
      </c>
      <c r="H147">
        <f>IFERROR(VLOOKUP(A147,Sheet3!A873:C2198,3,0),"None")</f>
        <v>-800</v>
      </c>
    </row>
    <row r="148" spans="1:8" x14ac:dyDescent="0.3">
      <c r="A148" t="s">
        <v>882</v>
      </c>
      <c r="B148">
        <v>1</v>
      </c>
      <c r="C148">
        <v>1</v>
      </c>
      <c r="D148" s="1">
        <f>IFERROR(VLOOKUP(A148,Sheet2!$A$2:$C$52,2,0),0)</f>
        <v>0</v>
      </c>
      <c r="E148">
        <f>IFERROR(VLOOKUP(A148,Sheet2!$A$2:$C$52,3,0),0)</f>
        <v>0</v>
      </c>
      <c r="F148">
        <f>IFERROR(VLOOKUP(A148,Sheet1!$A$2:$B2207,2,0),0)</f>
        <v>1</v>
      </c>
      <c r="G148">
        <f t="shared" si="2"/>
        <v>0.46499999999999997</v>
      </c>
      <c r="H148">
        <f>IFERROR(VLOOKUP(A148,Sheet3!A879:C2204,3,0),"None")</f>
        <v>-800</v>
      </c>
    </row>
    <row r="149" spans="1:8" x14ac:dyDescent="0.3">
      <c r="A149" t="s">
        <v>891</v>
      </c>
      <c r="B149">
        <v>9</v>
      </c>
      <c r="C149">
        <v>4</v>
      </c>
      <c r="D149" s="1">
        <f>IFERROR(VLOOKUP(A149,Sheet2!$A$2:$C$52,2,0),0)</f>
        <v>0</v>
      </c>
      <c r="E149">
        <f>IFERROR(VLOOKUP(A149,Sheet2!$A$2:$C$52,3,0),0)</f>
        <v>0</v>
      </c>
      <c r="F149">
        <f>IFERROR(VLOOKUP(A149,Sheet1!$A$2:$B2216,2,0),0)</f>
        <v>9</v>
      </c>
      <c r="G149">
        <f t="shared" si="2"/>
        <v>3.6795</v>
      </c>
      <c r="H149">
        <f>IFERROR(VLOOKUP(A149,Sheet3!A888:C2213,3,0),"None")</f>
        <v>-800</v>
      </c>
    </row>
    <row r="150" spans="1:8" x14ac:dyDescent="0.3">
      <c r="A150" t="s">
        <v>900</v>
      </c>
      <c r="B150">
        <v>3</v>
      </c>
      <c r="C150">
        <v>2</v>
      </c>
      <c r="D150" s="1">
        <f>IFERROR(VLOOKUP(A150,Sheet2!$A$2:$C$52,2,0),0)</f>
        <v>0</v>
      </c>
      <c r="E150">
        <f>IFERROR(VLOOKUP(A150,Sheet2!$A$2:$C$52,3,0),0)</f>
        <v>0</v>
      </c>
      <c r="F150">
        <f>IFERROR(VLOOKUP(A150,Sheet1!$A$2:$B2225,2,0),0)</f>
        <v>3</v>
      </c>
      <c r="G150">
        <f t="shared" si="2"/>
        <v>1.2939000000000001</v>
      </c>
      <c r="H150">
        <f>IFERROR(VLOOKUP(A150,Sheet3!A897:C2222,3,0),"None")</f>
        <v>-800</v>
      </c>
    </row>
    <row r="151" spans="1:8" x14ac:dyDescent="0.3">
      <c r="A151" t="s">
        <v>902</v>
      </c>
      <c r="B151">
        <v>12</v>
      </c>
      <c r="C151">
        <v>1</v>
      </c>
      <c r="D151" s="1">
        <f>IFERROR(VLOOKUP(A151,Sheet2!$A$2:$C$52,2,0),0)</f>
        <v>1</v>
      </c>
      <c r="E151">
        <f>IFERROR(VLOOKUP(A151,Sheet2!$A$2:$C$52,3,0),0)</f>
        <v>1</v>
      </c>
      <c r="F151">
        <f>IFERROR(VLOOKUP(A151,Sheet1!$A$2:$B2227,2,0),0)</f>
        <v>12</v>
      </c>
      <c r="G151">
        <f t="shared" si="2"/>
        <v>5.2701000000000002</v>
      </c>
      <c r="H151">
        <f>IFERROR(VLOOKUP(A151,Sheet3!A899:C2224,3,0),"None")</f>
        <v>-800</v>
      </c>
    </row>
    <row r="152" spans="1:8" x14ac:dyDescent="0.3">
      <c r="A152" t="s">
        <v>903</v>
      </c>
      <c r="B152">
        <v>1</v>
      </c>
      <c r="C152">
        <v>1</v>
      </c>
      <c r="D152" s="1">
        <f>IFERROR(VLOOKUP(A152,Sheet2!$A$2:$C$52,2,0),0)</f>
        <v>0</v>
      </c>
      <c r="E152">
        <f>IFERROR(VLOOKUP(A152,Sheet2!$A$2:$C$52,3,0),0)</f>
        <v>0</v>
      </c>
      <c r="F152">
        <f>IFERROR(VLOOKUP(A152,Sheet1!$A$2:$B2228,2,0),0)</f>
        <v>1</v>
      </c>
      <c r="G152">
        <f t="shared" si="2"/>
        <v>0.46499999999999997</v>
      </c>
      <c r="H152">
        <f>IFERROR(VLOOKUP(A152,Sheet3!A900:C2225,3,0),"None")</f>
        <v>-800</v>
      </c>
    </row>
    <row r="153" spans="1:8" x14ac:dyDescent="0.3">
      <c r="A153" t="s">
        <v>915</v>
      </c>
      <c r="B153">
        <v>1</v>
      </c>
      <c r="C153">
        <v>1</v>
      </c>
      <c r="D153" s="1">
        <f>IFERROR(VLOOKUP(A153,Sheet2!$A$2:$C$52,2,0),0)</f>
        <v>0</v>
      </c>
      <c r="E153">
        <f>IFERROR(VLOOKUP(A153,Sheet2!$A$2:$C$52,3,0),0)</f>
        <v>0</v>
      </c>
      <c r="F153">
        <f>IFERROR(VLOOKUP(A153,Sheet1!$A$2:$B2240,2,0),0)</f>
        <v>1</v>
      </c>
      <c r="G153">
        <f t="shared" si="2"/>
        <v>0.46499999999999997</v>
      </c>
      <c r="H153">
        <f>IFERROR(VLOOKUP(A153,Sheet3!A912:C2237,3,0),"None")</f>
        <v>-800</v>
      </c>
    </row>
    <row r="154" spans="1:8" x14ac:dyDescent="0.3">
      <c r="A154" t="s">
        <v>924</v>
      </c>
      <c r="B154">
        <v>7</v>
      </c>
      <c r="C154">
        <v>1</v>
      </c>
      <c r="D154" s="1">
        <f>IFERROR(VLOOKUP(A154,Sheet2!$A$2:$C$52,2,0),0)</f>
        <v>0</v>
      </c>
      <c r="E154">
        <f>IFERROR(VLOOKUP(A154,Sheet2!$A$2:$C$52,3,0),0)</f>
        <v>0</v>
      </c>
      <c r="F154">
        <f>IFERROR(VLOOKUP(A154,Sheet1!$A$2:$B2249,2,0),0)</f>
        <v>7</v>
      </c>
      <c r="G154">
        <f t="shared" si="2"/>
        <v>2.6483999999999996</v>
      </c>
      <c r="H154">
        <f>IFERROR(VLOOKUP(A154,Sheet3!A921:C2246,3,0),"None")</f>
        <v>-800</v>
      </c>
    </row>
    <row r="155" spans="1:8" x14ac:dyDescent="0.3">
      <c r="A155" t="s">
        <v>929</v>
      </c>
      <c r="B155">
        <v>11</v>
      </c>
      <c r="C155">
        <v>4</v>
      </c>
      <c r="D155" s="1">
        <f>IFERROR(VLOOKUP(A155,Sheet2!$A$2:$C$52,2,0),0)</f>
        <v>0</v>
      </c>
      <c r="E155">
        <f>IFERROR(VLOOKUP(A155,Sheet2!$A$2:$C$52,3,0),0)</f>
        <v>0</v>
      </c>
      <c r="F155">
        <f>IFERROR(VLOOKUP(A155,Sheet1!$A$2:$B2254,2,0),0)</f>
        <v>11</v>
      </c>
      <c r="G155">
        <f t="shared" si="2"/>
        <v>4.4072999999999993</v>
      </c>
      <c r="H155">
        <f>IFERROR(VLOOKUP(A155,Sheet3!A926:C2251,3,0),"None")</f>
        <v>-800</v>
      </c>
    </row>
    <row r="156" spans="1:8" x14ac:dyDescent="0.3">
      <c r="A156" t="s">
        <v>937</v>
      </c>
      <c r="B156">
        <v>1</v>
      </c>
      <c r="C156">
        <v>1</v>
      </c>
      <c r="D156" s="1">
        <f>IFERROR(VLOOKUP(A156,Sheet2!$A$2:$C$52,2,0),0)</f>
        <v>0</v>
      </c>
      <c r="E156">
        <f>IFERROR(VLOOKUP(A156,Sheet2!$A$2:$C$52,3,0),0)</f>
        <v>0</v>
      </c>
      <c r="F156">
        <f>IFERROR(VLOOKUP(A156,Sheet1!$A$2:$B2262,2,0),0)</f>
        <v>1</v>
      </c>
      <c r="G156">
        <f t="shared" si="2"/>
        <v>0.46499999999999997</v>
      </c>
      <c r="H156">
        <f>IFERROR(VLOOKUP(A156,Sheet3!A934:C2259,3,0),"None")</f>
        <v>-800</v>
      </c>
    </row>
    <row r="157" spans="1:8" x14ac:dyDescent="0.3">
      <c r="A157" t="s">
        <v>948</v>
      </c>
      <c r="B157">
        <v>1</v>
      </c>
      <c r="C157">
        <v>1</v>
      </c>
      <c r="D157" s="1">
        <f>IFERROR(VLOOKUP(A157,Sheet2!$A$2:$C$52,2,0),0)</f>
        <v>0</v>
      </c>
      <c r="E157">
        <f>IFERROR(VLOOKUP(A157,Sheet2!$A$2:$C$52,3,0),0)</f>
        <v>0</v>
      </c>
      <c r="F157">
        <f>IFERROR(VLOOKUP(A157,Sheet1!$A$2:$B2273,2,0),0)</f>
        <v>1</v>
      </c>
      <c r="G157">
        <f t="shared" si="2"/>
        <v>0.46499999999999997</v>
      </c>
      <c r="H157">
        <f>IFERROR(VLOOKUP(A157,Sheet3!A945:C2270,3,0),"None")</f>
        <v>-800</v>
      </c>
    </row>
    <row r="158" spans="1:8" x14ac:dyDescent="0.3">
      <c r="A158" t="s">
        <v>950</v>
      </c>
      <c r="B158">
        <v>1</v>
      </c>
      <c r="C158">
        <v>1</v>
      </c>
      <c r="D158" s="1">
        <f>IFERROR(VLOOKUP(A158,Sheet2!$A$2:$C$52,2,0),0)</f>
        <v>0</v>
      </c>
      <c r="E158">
        <f>IFERROR(VLOOKUP(A158,Sheet2!$A$2:$C$52,3,0),0)</f>
        <v>0</v>
      </c>
      <c r="F158">
        <f>IFERROR(VLOOKUP(A158,Sheet1!$A$2:$B2275,2,0),0)</f>
        <v>1</v>
      </c>
      <c r="G158">
        <f t="shared" si="2"/>
        <v>0.46499999999999997</v>
      </c>
      <c r="H158">
        <f>IFERROR(VLOOKUP(A158,Sheet3!A947:C2272,3,0),"None")</f>
        <v>-800</v>
      </c>
    </row>
    <row r="159" spans="1:8" x14ac:dyDescent="0.3">
      <c r="A159" t="s">
        <v>956</v>
      </c>
      <c r="B159">
        <v>3</v>
      </c>
      <c r="C159">
        <v>1</v>
      </c>
      <c r="D159" s="1">
        <f>IFERROR(VLOOKUP(A159,Sheet2!$A$2:$C$52,2,0),0)</f>
        <v>0</v>
      </c>
      <c r="E159">
        <f>IFERROR(VLOOKUP(A159,Sheet2!$A$2:$C$52,3,0),0)</f>
        <v>0</v>
      </c>
      <c r="F159">
        <f>IFERROR(VLOOKUP(A159,Sheet1!$A$2:$B2281,2,0),0)</f>
        <v>3</v>
      </c>
      <c r="G159">
        <f t="shared" si="2"/>
        <v>1.1928000000000001</v>
      </c>
      <c r="H159">
        <f>IFERROR(VLOOKUP(A159,Sheet3!A953:C2278,3,0),"None")</f>
        <v>-800</v>
      </c>
    </row>
    <row r="160" spans="1:8" x14ac:dyDescent="0.3">
      <c r="A160" t="s">
        <v>965</v>
      </c>
      <c r="B160">
        <v>7</v>
      </c>
      <c r="C160">
        <v>1</v>
      </c>
      <c r="D160" s="1">
        <f>IFERROR(VLOOKUP(A160,Sheet2!$A$2:$C$52,2,0),0)</f>
        <v>0</v>
      </c>
      <c r="E160">
        <f>IFERROR(VLOOKUP(A160,Sheet2!$A$2:$C$52,3,0),0)</f>
        <v>0</v>
      </c>
      <c r="F160">
        <f>IFERROR(VLOOKUP(A160,Sheet1!$A$2:$B2290,2,0),0)</f>
        <v>7</v>
      </c>
      <c r="G160">
        <f t="shared" si="2"/>
        <v>2.6483999999999996</v>
      </c>
      <c r="H160">
        <f>IFERROR(VLOOKUP(A160,Sheet3!A962:C2287,3,0),"None")</f>
        <v>-800</v>
      </c>
    </row>
    <row r="161" spans="1:8" x14ac:dyDescent="0.3">
      <c r="A161" t="s">
        <v>967</v>
      </c>
      <c r="B161">
        <v>3</v>
      </c>
      <c r="C161">
        <v>1</v>
      </c>
      <c r="D161" s="1">
        <f>IFERROR(VLOOKUP(A161,Sheet2!$A$2:$C$52,2,0),0)</f>
        <v>0</v>
      </c>
      <c r="E161">
        <f>IFERROR(VLOOKUP(A161,Sheet2!$A$2:$C$52,3,0),0)</f>
        <v>0</v>
      </c>
      <c r="F161">
        <f>IFERROR(VLOOKUP(A161,Sheet1!$A$2:$B2292,2,0),0)</f>
        <v>3</v>
      </c>
      <c r="G161">
        <f t="shared" si="2"/>
        <v>1.1928000000000001</v>
      </c>
      <c r="H161">
        <f>IFERROR(VLOOKUP(A161,Sheet3!A964:C2289,3,0),"None")</f>
        <v>-800</v>
      </c>
    </row>
    <row r="162" spans="1:8" x14ac:dyDescent="0.3">
      <c r="A162" t="s">
        <v>971</v>
      </c>
      <c r="B162">
        <v>25</v>
      </c>
      <c r="C162">
        <v>5</v>
      </c>
      <c r="D162" s="1">
        <f>IFERROR(VLOOKUP(A162,Sheet2!$A$2:$C$52,2,0),0)</f>
        <v>0</v>
      </c>
      <c r="E162">
        <f>IFERROR(VLOOKUP(A162,Sheet2!$A$2:$C$52,3,0),0)</f>
        <v>0</v>
      </c>
      <c r="F162">
        <f>IFERROR(VLOOKUP(A162,Sheet1!$A$2:$B2296,2,0),0)</f>
        <v>25</v>
      </c>
      <c r="G162">
        <f t="shared" si="2"/>
        <v>9.6029999999999998</v>
      </c>
      <c r="H162">
        <f>IFERROR(VLOOKUP(A162,Sheet3!A968:C2293,3,0),"None")</f>
        <v>-800</v>
      </c>
    </row>
    <row r="163" spans="1:8" x14ac:dyDescent="0.3">
      <c r="A163" t="s">
        <v>972</v>
      </c>
      <c r="B163">
        <v>1</v>
      </c>
      <c r="C163">
        <v>1</v>
      </c>
      <c r="D163" s="1">
        <f>IFERROR(VLOOKUP(A163,Sheet2!$A$2:$C$52,2,0),0)</f>
        <v>0</v>
      </c>
      <c r="E163">
        <f>IFERROR(VLOOKUP(A163,Sheet2!$A$2:$C$52,3,0),0)</f>
        <v>0</v>
      </c>
      <c r="F163">
        <f>IFERROR(VLOOKUP(A163,Sheet1!$A$2:$B2297,2,0),0)</f>
        <v>1</v>
      </c>
      <c r="G163">
        <f t="shared" si="2"/>
        <v>0.46499999999999997</v>
      </c>
      <c r="H163">
        <f>IFERROR(VLOOKUP(A163,Sheet3!A969:C2294,3,0),"None")</f>
        <v>-800</v>
      </c>
    </row>
    <row r="164" spans="1:8" x14ac:dyDescent="0.3">
      <c r="A164" t="s">
        <v>973</v>
      </c>
      <c r="B164">
        <v>2</v>
      </c>
      <c r="C164">
        <v>1</v>
      </c>
      <c r="D164" s="1">
        <f>IFERROR(VLOOKUP(A164,Sheet2!$A$2:$C$52,2,0),0)</f>
        <v>0</v>
      </c>
      <c r="E164">
        <f>IFERROR(VLOOKUP(A164,Sheet2!$A$2:$C$52,3,0),0)</f>
        <v>0</v>
      </c>
      <c r="F164">
        <f>IFERROR(VLOOKUP(A164,Sheet1!$A$2:$B2298,2,0),0)</f>
        <v>2</v>
      </c>
      <c r="G164">
        <f t="shared" si="2"/>
        <v>0.82889999999999997</v>
      </c>
      <c r="H164">
        <f>IFERROR(VLOOKUP(A164,Sheet3!A970:C2295,3,0),"None")</f>
        <v>-800</v>
      </c>
    </row>
    <row r="165" spans="1:8" x14ac:dyDescent="0.3">
      <c r="A165" t="s">
        <v>993</v>
      </c>
      <c r="B165">
        <v>5</v>
      </c>
      <c r="C165">
        <v>2</v>
      </c>
      <c r="D165" s="1">
        <f>IFERROR(VLOOKUP(A165,Sheet2!$A$2:$C$52,2,0),0)</f>
        <v>0</v>
      </c>
      <c r="E165">
        <f>IFERROR(VLOOKUP(A165,Sheet2!$A$2:$C$52,3,0),0)</f>
        <v>0</v>
      </c>
      <c r="F165">
        <f>IFERROR(VLOOKUP(A165,Sheet1!$A$2:$B2318,2,0),0)</f>
        <v>5</v>
      </c>
      <c r="G165">
        <f t="shared" si="2"/>
        <v>2.0217000000000001</v>
      </c>
      <c r="H165">
        <f>IFERROR(VLOOKUP(A165,Sheet3!A990:C2315,3,0),"None")</f>
        <v>-800</v>
      </c>
    </row>
    <row r="166" spans="1:8" x14ac:dyDescent="0.3">
      <c r="A166" t="s">
        <v>995</v>
      </c>
      <c r="B166">
        <v>4</v>
      </c>
      <c r="C166">
        <v>1</v>
      </c>
      <c r="D166" s="1">
        <f>IFERROR(VLOOKUP(A166,Sheet2!$A$2:$C$52,2,0),0)</f>
        <v>0</v>
      </c>
      <c r="E166">
        <f>IFERROR(VLOOKUP(A166,Sheet2!$A$2:$C$52,3,0),0)</f>
        <v>0</v>
      </c>
      <c r="F166">
        <f>IFERROR(VLOOKUP(A166,Sheet1!$A$2:$B2320,2,0),0)</f>
        <v>4</v>
      </c>
      <c r="G166">
        <f t="shared" si="2"/>
        <v>1.5567</v>
      </c>
      <c r="H166">
        <f>IFERROR(VLOOKUP(A166,Sheet3!A992:C2317,3,0),"None")</f>
        <v>-800</v>
      </c>
    </row>
    <row r="167" spans="1:8" x14ac:dyDescent="0.3">
      <c r="A167" t="s">
        <v>1008</v>
      </c>
      <c r="B167">
        <v>1</v>
      </c>
      <c r="C167">
        <v>1</v>
      </c>
      <c r="D167" s="1">
        <f>IFERROR(VLOOKUP(A167,Sheet2!$A$2:$C$52,2,0),0)</f>
        <v>0</v>
      </c>
      <c r="E167">
        <f>IFERROR(VLOOKUP(A167,Sheet2!$A$2:$C$52,3,0),0)</f>
        <v>0</v>
      </c>
      <c r="F167">
        <f>IFERROR(VLOOKUP(A167,Sheet1!$A$2:$B2333,2,0),0)</f>
        <v>1</v>
      </c>
      <c r="G167">
        <f t="shared" si="2"/>
        <v>0.46499999999999997</v>
      </c>
      <c r="H167">
        <f>IFERROR(VLOOKUP(A167,Sheet3!A1005:C2330,3,0),"None")</f>
        <v>-800</v>
      </c>
    </row>
    <row r="168" spans="1:8" x14ac:dyDescent="0.3">
      <c r="A168" t="s">
        <v>1009</v>
      </c>
      <c r="B168">
        <v>1</v>
      </c>
      <c r="C168">
        <v>1</v>
      </c>
      <c r="D168" s="1">
        <f>IFERROR(VLOOKUP(A168,Sheet2!$A$2:$C$52,2,0),0)</f>
        <v>0</v>
      </c>
      <c r="E168">
        <f>IFERROR(VLOOKUP(A168,Sheet2!$A$2:$C$52,3,0),0)</f>
        <v>0</v>
      </c>
      <c r="F168">
        <f>IFERROR(VLOOKUP(A168,Sheet1!$A$2:$B2334,2,0),0)</f>
        <v>1</v>
      </c>
      <c r="G168">
        <f t="shared" si="2"/>
        <v>0.46499999999999997</v>
      </c>
      <c r="H168">
        <f>IFERROR(VLOOKUP(A168,Sheet3!A1006:C2331,3,0),"None")</f>
        <v>-800</v>
      </c>
    </row>
    <row r="169" spans="1:8" x14ac:dyDescent="0.3">
      <c r="A169" t="s">
        <v>1012</v>
      </c>
      <c r="B169">
        <v>1</v>
      </c>
      <c r="C169">
        <v>1</v>
      </c>
      <c r="D169" s="1">
        <f>IFERROR(VLOOKUP(A169,Sheet2!$A$2:$C$52,2,0),0)</f>
        <v>0</v>
      </c>
      <c r="E169">
        <f>IFERROR(VLOOKUP(A169,Sheet2!$A$2:$C$52,3,0),0)</f>
        <v>0</v>
      </c>
      <c r="F169">
        <f>IFERROR(VLOOKUP(A169,Sheet1!$A$2:$B2337,2,0),0)</f>
        <v>1</v>
      </c>
      <c r="G169">
        <f t="shared" si="2"/>
        <v>0.46499999999999997</v>
      </c>
      <c r="H169">
        <f>IFERROR(VLOOKUP(A169,Sheet3!A1009:C2334,3,0),"None")</f>
        <v>-800</v>
      </c>
    </row>
    <row r="170" spans="1:8" x14ac:dyDescent="0.3">
      <c r="A170" t="s">
        <v>1018</v>
      </c>
      <c r="B170">
        <v>5</v>
      </c>
      <c r="C170">
        <v>1</v>
      </c>
      <c r="D170" s="1">
        <f>IFERROR(VLOOKUP(A170,Sheet2!$A$2:$C$52,2,0),0)</f>
        <v>1</v>
      </c>
      <c r="E170">
        <f>IFERROR(VLOOKUP(A170,Sheet2!$A$2:$C$52,3,0),0)</f>
        <v>1</v>
      </c>
      <c r="F170">
        <f>IFERROR(VLOOKUP(A170,Sheet1!$A$2:$B2343,2,0),0)</f>
        <v>5</v>
      </c>
      <c r="G170">
        <f t="shared" si="2"/>
        <v>2.7227999999999999</v>
      </c>
      <c r="H170">
        <f>IFERROR(VLOOKUP(A170,Sheet3!A1015:C2340,3,0),"None")</f>
        <v>-800</v>
      </c>
    </row>
    <row r="171" spans="1:8" x14ac:dyDescent="0.3">
      <c r="A171" t="s">
        <v>1019</v>
      </c>
      <c r="B171">
        <v>2</v>
      </c>
      <c r="C171">
        <v>2</v>
      </c>
      <c r="D171" s="1">
        <f>IFERROR(VLOOKUP(A171,Sheet2!$A$2:$C$52,2,0),0)</f>
        <v>0</v>
      </c>
      <c r="E171">
        <f>IFERROR(VLOOKUP(A171,Sheet2!$A$2:$C$52,3,0),0)</f>
        <v>0</v>
      </c>
      <c r="F171">
        <f>IFERROR(VLOOKUP(A171,Sheet1!$A$2:$B2344,2,0),0)</f>
        <v>2</v>
      </c>
      <c r="G171">
        <f t="shared" si="2"/>
        <v>0.92999999999999994</v>
      </c>
      <c r="H171">
        <f>IFERROR(VLOOKUP(A171,Sheet3!A1016:C2341,3,0),"None")</f>
        <v>-800</v>
      </c>
    </row>
    <row r="172" spans="1:8" x14ac:dyDescent="0.3">
      <c r="A172" t="s">
        <v>1027</v>
      </c>
      <c r="B172">
        <v>3</v>
      </c>
      <c r="C172">
        <v>1</v>
      </c>
      <c r="D172" s="1">
        <f>IFERROR(VLOOKUP(A172,Sheet2!$A$2:$C$52,2,0),0)</f>
        <v>0</v>
      </c>
      <c r="E172">
        <f>IFERROR(VLOOKUP(A172,Sheet2!$A$2:$C$52,3,0),0)</f>
        <v>0</v>
      </c>
      <c r="F172">
        <f>IFERROR(VLOOKUP(A172,Sheet1!$A$2:$B2352,2,0),0)</f>
        <v>3</v>
      </c>
      <c r="G172">
        <f t="shared" si="2"/>
        <v>1.1928000000000001</v>
      </c>
      <c r="H172">
        <f>IFERROR(VLOOKUP(A172,Sheet3!A1024:C2349,3,0),"None")</f>
        <v>-800</v>
      </c>
    </row>
    <row r="173" spans="1:8" x14ac:dyDescent="0.3">
      <c r="A173" t="s">
        <v>1032</v>
      </c>
      <c r="B173">
        <v>3</v>
      </c>
      <c r="C173">
        <v>2</v>
      </c>
      <c r="D173" s="1">
        <f>IFERROR(VLOOKUP(A173,Sheet2!$A$2:$C$52,2,0),0)</f>
        <v>0</v>
      </c>
      <c r="E173">
        <f>IFERROR(VLOOKUP(A173,Sheet2!$A$2:$C$52,3,0),0)</f>
        <v>0</v>
      </c>
      <c r="F173">
        <f>IFERROR(VLOOKUP(A173,Sheet1!$A$2:$B2357,2,0),0)</f>
        <v>3</v>
      </c>
      <c r="G173">
        <f t="shared" si="2"/>
        <v>1.2939000000000001</v>
      </c>
      <c r="H173">
        <f>IFERROR(VLOOKUP(A173,Sheet3!A1029:C2354,3,0),"None")</f>
        <v>-800</v>
      </c>
    </row>
    <row r="174" spans="1:8" x14ac:dyDescent="0.3">
      <c r="A174" t="s">
        <v>1034</v>
      </c>
      <c r="B174">
        <v>4</v>
      </c>
      <c r="C174">
        <v>1</v>
      </c>
      <c r="D174" s="1">
        <f>IFERROR(VLOOKUP(A174,Sheet2!$A$2:$C$52,2,0),0)</f>
        <v>0</v>
      </c>
      <c r="E174">
        <f>IFERROR(VLOOKUP(A174,Sheet2!$A$2:$C$52,3,0),0)</f>
        <v>0</v>
      </c>
      <c r="F174">
        <f>IFERROR(VLOOKUP(A174,Sheet1!$A$2:$B2359,2,0),0)</f>
        <v>4</v>
      </c>
      <c r="G174">
        <f t="shared" si="2"/>
        <v>1.5567</v>
      </c>
      <c r="H174">
        <f>IFERROR(VLOOKUP(A174,Sheet3!A1031:C2356,3,0),"None")</f>
        <v>-800</v>
      </c>
    </row>
    <row r="175" spans="1:8" x14ac:dyDescent="0.3">
      <c r="A175" t="s">
        <v>1040</v>
      </c>
      <c r="B175">
        <v>2</v>
      </c>
      <c r="C175">
        <v>1</v>
      </c>
      <c r="D175" s="1">
        <f>IFERROR(VLOOKUP(A175,Sheet2!$A$2:$C$52,2,0),0)</f>
        <v>0</v>
      </c>
      <c r="E175">
        <f>IFERROR(VLOOKUP(A175,Sheet2!$A$2:$C$52,3,0),0)</f>
        <v>0</v>
      </c>
      <c r="F175">
        <f>IFERROR(VLOOKUP(A175,Sheet1!$A$2:$B2365,2,0),0)</f>
        <v>2</v>
      </c>
      <c r="G175">
        <f t="shared" si="2"/>
        <v>0.82889999999999997</v>
      </c>
      <c r="H175">
        <f>IFERROR(VLOOKUP(A175,Sheet3!A1037:C2362,3,0),"None")</f>
        <v>-800</v>
      </c>
    </row>
    <row r="176" spans="1:8" x14ac:dyDescent="0.3">
      <c r="A176" t="s">
        <v>1055</v>
      </c>
      <c r="B176">
        <v>3</v>
      </c>
      <c r="C176">
        <v>3</v>
      </c>
      <c r="D176" s="1">
        <f>IFERROR(VLOOKUP(A176,Sheet2!$A$2:$C$52,2,0),0)</f>
        <v>0</v>
      </c>
      <c r="E176">
        <f>IFERROR(VLOOKUP(A176,Sheet2!$A$2:$C$52,3,0),0)</f>
        <v>0</v>
      </c>
      <c r="F176">
        <f>IFERROR(VLOOKUP(A176,Sheet1!$A$2:$B2380,2,0),0)</f>
        <v>3</v>
      </c>
      <c r="G176">
        <f t="shared" si="2"/>
        <v>1.395</v>
      </c>
      <c r="H176">
        <f>IFERROR(VLOOKUP(A176,Sheet3!A1052:C2377,3,0),"None")</f>
        <v>-800</v>
      </c>
    </row>
    <row r="177" spans="1:8" x14ac:dyDescent="0.3">
      <c r="A177" t="s">
        <v>1075</v>
      </c>
      <c r="B177">
        <v>3</v>
      </c>
      <c r="C177">
        <v>3</v>
      </c>
      <c r="D177" s="1">
        <f>IFERROR(VLOOKUP(A177,Sheet2!$A$2:$C$52,2,0),0)</f>
        <v>0</v>
      </c>
      <c r="E177">
        <f>IFERROR(VLOOKUP(A177,Sheet2!$A$2:$C$52,3,0),0)</f>
        <v>0</v>
      </c>
      <c r="F177">
        <f>IFERROR(VLOOKUP(A177,Sheet1!$A$2:$B2400,2,0),0)</f>
        <v>3</v>
      </c>
      <c r="G177">
        <f t="shared" si="2"/>
        <v>1.395</v>
      </c>
      <c r="H177">
        <f>IFERROR(VLOOKUP(A177,Sheet3!A1072:C2397,3,0),"None")</f>
        <v>-800</v>
      </c>
    </row>
    <row r="178" spans="1:8" x14ac:dyDescent="0.3">
      <c r="A178" t="s">
        <v>1078</v>
      </c>
      <c r="B178">
        <v>7</v>
      </c>
      <c r="C178">
        <v>1</v>
      </c>
      <c r="D178" s="1">
        <f>IFERROR(VLOOKUP(A178,Sheet2!$A$2:$C$52,2,0),0)</f>
        <v>0</v>
      </c>
      <c r="E178">
        <f>IFERROR(VLOOKUP(A178,Sheet2!$A$2:$C$52,3,0),0)</f>
        <v>0</v>
      </c>
      <c r="F178">
        <f>IFERROR(VLOOKUP(A178,Sheet1!$A$2:$B2403,2,0),0)</f>
        <v>7</v>
      </c>
      <c r="G178">
        <f t="shared" si="2"/>
        <v>2.6483999999999996</v>
      </c>
      <c r="H178">
        <f>IFERROR(VLOOKUP(A178,Sheet3!A1075:C2400,3,0),"None")</f>
        <v>-800</v>
      </c>
    </row>
    <row r="179" spans="1:8" x14ac:dyDescent="0.3">
      <c r="A179" t="s">
        <v>1079</v>
      </c>
      <c r="B179">
        <v>1</v>
      </c>
      <c r="C179">
        <v>1</v>
      </c>
      <c r="D179" s="1">
        <f>IFERROR(VLOOKUP(A179,Sheet2!$A$2:$C$52,2,0),0)</f>
        <v>0</v>
      </c>
      <c r="E179">
        <f>IFERROR(VLOOKUP(A179,Sheet2!$A$2:$C$52,3,0),0)</f>
        <v>0</v>
      </c>
      <c r="F179">
        <f>IFERROR(VLOOKUP(A179,Sheet1!$A$2:$B2404,2,0),0)</f>
        <v>1</v>
      </c>
      <c r="G179">
        <f t="shared" si="2"/>
        <v>0.46499999999999997</v>
      </c>
      <c r="H179">
        <f>IFERROR(VLOOKUP(A179,Sheet3!A1076:C2401,3,0),"None")</f>
        <v>-800</v>
      </c>
    </row>
    <row r="180" spans="1:8" x14ac:dyDescent="0.3">
      <c r="A180" t="s">
        <v>1087</v>
      </c>
      <c r="B180">
        <v>1</v>
      </c>
      <c r="C180">
        <v>1</v>
      </c>
      <c r="D180" s="1">
        <f>IFERROR(VLOOKUP(A180,Sheet2!$A$2:$C$52,2,0),0)</f>
        <v>0</v>
      </c>
      <c r="E180">
        <f>IFERROR(VLOOKUP(A180,Sheet2!$A$2:$C$52,3,0),0)</f>
        <v>0</v>
      </c>
      <c r="F180">
        <f>IFERROR(VLOOKUP(A180,Sheet1!$A$2:$B2412,2,0),0)</f>
        <v>1</v>
      </c>
      <c r="G180">
        <f t="shared" si="2"/>
        <v>0.46499999999999997</v>
      </c>
      <c r="H180">
        <f>IFERROR(VLOOKUP(A180,Sheet3!A1084:C2409,3,0),"None")</f>
        <v>-800</v>
      </c>
    </row>
    <row r="181" spans="1:8" x14ac:dyDescent="0.3">
      <c r="A181" t="s">
        <v>1093</v>
      </c>
      <c r="B181">
        <v>30</v>
      </c>
      <c r="C181">
        <v>8</v>
      </c>
      <c r="D181" s="1">
        <f>IFERROR(VLOOKUP(A181,Sheet2!$A$2:$C$52,2,0),0)</f>
        <v>13</v>
      </c>
      <c r="E181">
        <f>IFERROR(VLOOKUP(A181,Sheet2!$A$2:$C$52,3,0),0)</f>
        <v>13</v>
      </c>
      <c r="F181">
        <f>IFERROR(VLOOKUP(A181,Sheet1!$A$2:$B2418,2,0),0)</f>
        <v>30</v>
      </c>
      <c r="G181">
        <f t="shared" si="2"/>
        <v>22.154399999999999</v>
      </c>
      <c r="H181">
        <f>IFERROR(VLOOKUP(A181,Sheet3!A1090:C2415,3,0),"None")</f>
        <v>-800</v>
      </c>
    </row>
    <row r="182" spans="1:8" x14ac:dyDescent="0.3">
      <c r="A182" t="s">
        <v>1094</v>
      </c>
      <c r="B182">
        <v>1</v>
      </c>
      <c r="C182">
        <v>1</v>
      </c>
      <c r="D182" s="1">
        <f>IFERROR(VLOOKUP(A182,Sheet2!$A$2:$C$52,2,0),0)</f>
        <v>0</v>
      </c>
      <c r="E182">
        <f>IFERROR(VLOOKUP(A182,Sheet2!$A$2:$C$52,3,0),0)</f>
        <v>0</v>
      </c>
      <c r="F182">
        <f>IFERROR(VLOOKUP(A182,Sheet1!$A$2:$B2419,2,0),0)</f>
        <v>1</v>
      </c>
      <c r="G182">
        <f t="shared" si="2"/>
        <v>0.46499999999999997</v>
      </c>
      <c r="H182">
        <f>IFERROR(VLOOKUP(A182,Sheet3!A1091:C2416,3,0),"None")</f>
        <v>-800</v>
      </c>
    </row>
    <row r="183" spans="1:8" x14ac:dyDescent="0.3">
      <c r="A183" t="s">
        <v>1100</v>
      </c>
      <c r="B183">
        <v>1</v>
      </c>
      <c r="C183">
        <v>1</v>
      </c>
      <c r="D183" s="1">
        <f>IFERROR(VLOOKUP(A183,Sheet2!$A$2:$C$52,2,0),0)</f>
        <v>0</v>
      </c>
      <c r="E183">
        <f>IFERROR(VLOOKUP(A183,Sheet2!$A$2:$C$52,3,0),0)</f>
        <v>0</v>
      </c>
      <c r="F183">
        <f>IFERROR(VLOOKUP(A183,Sheet1!$A$2:$B2425,2,0),0)</f>
        <v>1</v>
      </c>
      <c r="G183">
        <f t="shared" si="2"/>
        <v>0.46499999999999997</v>
      </c>
      <c r="H183">
        <f>IFERROR(VLOOKUP(A183,Sheet3!A1097:C2422,3,0),"None")</f>
        <v>-800</v>
      </c>
    </row>
    <row r="184" spans="1:8" x14ac:dyDescent="0.3">
      <c r="A184" t="s">
        <v>1105</v>
      </c>
      <c r="B184">
        <v>1</v>
      </c>
      <c r="C184">
        <v>1</v>
      </c>
      <c r="D184" s="1">
        <f>IFERROR(VLOOKUP(A184,Sheet2!$A$2:$C$52,2,0),0)</f>
        <v>0</v>
      </c>
      <c r="E184">
        <f>IFERROR(VLOOKUP(A184,Sheet2!$A$2:$C$52,3,0),0)</f>
        <v>0</v>
      </c>
      <c r="F184">
        <f>IFERROR(VLOOKUP(A184,Sheet1!$A$2:$B2430,2,0),0)</f>
        <v>1</v>
      </c>
      <c r="G184">
        <f t="shared" si="2"/>
        <v>0.46499999999999997</v>
      </c>
      <c r="H184">
        <f>IFERROR(VLOOKUP(A184,Sheet3!A1102:C2427,3,0),"None")</f>
        <v>-800</v>
      </c>
    </row>
    <row r="185" spans="1:8" x14ac:dyDescent="0.3">
      <c r="A185" t="s">
        <v>1107</v>
      </c>
      <c r="B185">
        <v>4</v>
      </c>
      <c r="C185">
        <v>2</v>
      </c>
      <c r="D185" s="1">
        <f>IFERROR(VLOOKUP(A185,Sheet2!$A$2:$C$52,2,0),0)</f>
        <v>0</v>
      </c>
      <c r="E185">
        <f>IFERROR(VLOOKUP(A185,Sheet2!$A$2:$C$52,3,0),0)</f>
        <v>0</v>
      </c>
      <c r="F185">
        <f>IFERROR(VLOOKUP(A185,Sheet1!$A$2:$B2432,2,0),0)</f>
        <v>4</v>
      </c>
      <c r="G185">
        <f t="shared" si="2"/>
        <v>1.6577999999999999</v>
      </c>
      <c r="H185">
        <f>IFERROR(VLOOKUP(A185,Sheet3!A1104:C2429,3,0),"None")</f>
        <v>-800</v>
      </c>
    </row>
    <row r="186" spans="1:8" x14ac:dyDescent="0.3">
      <c r="A186" t="s">
        <v>1113</v>
      </c>
      <c r="B186">
        <v>2</v>
      </c>
      <c r="C186">
        <v>1</v>
      </c>
      <c r="D186" s="1">
        <f>IFERROR(VLOOKUP(A186,Sheet2!$A$2:$C$52,2,0),0)</f>
        <v>0</v>
      </c>
      <c r="E186">
        <f>IFERROR(VLOOKUP(A186,Sheet2!$A$2:$C$52,3,0),0)</f>
        <v>0</v>
      </c>
      <c r="F186">
        <f>IFERROR(VLOOKUP(A186,Sheet1!$A$2:$B2438,2,0),0)</f>
        <v>2</v>
      </c>
      <c r="G186">
        <f t="shared" si="2"/>
        <v>0.82889999999999997</v>
      </c>
      <c r="H186">
        <f>IFERROR(VLOOKUP(A186,Sheet3!A1110:C2435,3,0),"None")</f>
        <v>-800</v>
      </c>
    </row>
    <row r="187" spans="1:8" x14ac:dyDescent="0.3">
      <c r="A187" t="s">
        <v>1115</v>
      </c>
      <c r="B187">
        <v>2</v>
      </c>
      <c r="C187">
        <v>1</v>
      </c>
      <c r="D187" s="1">
        <f>IFERROR(VLOOKUP(A187,Sheet2!$A$2:$C$52,2,0),0)</f>
        <v>0</v>
      </c>
      <c r="E187">
        <f>IFERROR(VLOOKUP(A187,Sheet2!$A$2:$C$52,3,0),0)</f>
        <v>0</v>
      </c>
      <c r="F187">
        <f>IFERROR(VLOOKUP(A187,Sheet1!$A$2:$B2440,2,0),0)</f>
        <v>2</v>
      </c>
      <c r="G187">
        <f t="shared" si="2"/>
        <v>0.82889999999999997</v>
      </c>
      <c r="H187">
        <f>IFERROR(VLOOKUP(A187,Sheet3!A1112:C2437,3,0),"None")</f>
        <v>-800</v>
      </c>
    </row>
    <row r="188" spans="1:8" x14ac:dyDescent="0.3">
      <c r="A188" t="s">
        <v>1122</v>
      </c>
      <c r="B188">
        <v>1</v>
      </c>
      <c r="C188">
        <v>1</v>
      </c>
      <c r="D188" s="1">
        <f>IFERROR(VLOOKUP(A188,Sheet2!$A$2:$C$52,2,0),0)</f>
        <v>0</v>
      </c>
      <c r="E188">
        <f>IFERROR(VLOOKUP(A188,Sheet2!$A$2:$C$52,3,0),0)</f>
        <v>0</v>
      </c>
      <c r="F188">
        <f>IFERROR(VLOOKUP(A188,Sheet1!$A$2:$B2447,2,0),0)</f>
        <v>1</v>
      </c>
      <c r="G188">
        <f t="shared" si="2"/>
        <v>0.46499999999999997</v>
      </c>
      <c r="H188">
        <f>IFERROR(VLOOKUP(A188,Sheet3!A1119:C2444,3,0),"None")</f>
        <v>-800</v>
      </c>
    </row>
    <row r="189" spans="1:8" x14ac:dyDescent="0.3">
      <c r="A189" t="s">
        <v>1125</v>
      </c>
      <c r="B189">
        <v>1</v>
      </c>
      <c r="C189">
        <v>1</v>
      </c>
      <c r="D189" s="1">
        <f>IFERROR(VLOOKUP(A189,Sheet2!$A$2:$C$52,2,0),0)</f>
        <v>0</v>
      </c>
      <c r="E189">
        <f>IFERROR(VLOOKUP(A189,Sheet2!$A$2:$C$52,3,0),0)</f>
        <v>0</v>
      </c>
      <c r="F189">
        <f>IFERROR(VLOOKUP(A189,Sheet1!$A$2:$B2450,2,0),0)</f>
        <v>1</v>
      </c>
      <c r="G189">
        <f t="shared" si="2"/>
        <v>0.46499999999999997</v>
      </c>
      <c r="H189">
        <f>IFERROR(VLOOKUP(A189,Sheet3!A1122:C2447,3,0),"None")</f>
        <v>-800</v>
      </c>
    </row>
    <row r="190" spans="1:8" x14ac:dyDescent="0.3">
      <c r="A190" t="s">
        <v>1132</v>
      </c>
      <c r="B190">
        <v>2</v>
      </c>
      <c r="C190">
        <v>1</v>
      </c>
      <c r="D190" s="1">
        <f>IFERROR(VLOOKUP(A190,Sheet2!$A$2:$C$52,2,0),0)</f>
        <v>0</v>
      </c>
      <c r="E190">
        <f>IFERROR(VLOOKUP(A190,Sheet2!$A$2:$C$52,3,0),0)</f>
        <v>0</v>
      </c>
      <c r="F190">
        <f>IFERROR(VLOOKUP(A190,Sheet1!$A$2:$B2457,2,0),0)</f>
        <v>2</v>
      </c>
      <c r="G190">
        <f t="shared" si="2"/>
        <v>0.82889999999999997</v>
      </c>
      <c r="H190">
        <f>IFERROR(VLOOKUP(A190,Sheet3!A1129:C2454,3,0),"None")</f>
        <v>-800</v>
      </c>
    </row>
    <row r="191" spans="1:8" x14ac:dyDescent="0.3">
      <c r="A191" t="s">
        <v>1133</v>
      </c>
      <c r="B191">
        <v>3</v>
      </c>
      <c r="C191">
        <v>3</v>
      </c>
      <c r="D191" s="1">
        <f>IFERROR(VLOOKUP(A191,Sheet2!$A$2:$C$52,2,0),0)</f>
        <v>0</v>
      </c>
      <c r="E191">
        <f>IFERROR(VLOOKUP(A191,Sheet2!$A$2:$C$52,3,0),0)</f>
        <v>0</v>
      </c>
      <c r="F191">
        <f>IFERROR(VLOOKUP(A191,Sheet1!$A$2:$B2458,2,0),0)</f>
        <v>3</v>
      </c>
      <c r="G191">
        <f t="shared" si="2"/>
        <v>1.395</v>
      </c>
      <c r="H191">
        <f>IFERROR(VLOOKUP(A191,Sheet3!A1130:C2455,3,0),"None")</f>
        <v>-800</v>
      </c>
    </row>
    <row r="192" spans="1:8" x14ac:dyDescent="0.3">
      <c r="A192" t="s">
        <v>1138</v>
      </c>
      <c r="B192">
        <v>1</v>
      </c>
      <c r="C192">
        <v>1</v>
      </c>
      <c r="D192" s="1">
        <f>IFERROR(VLOOKUP(A192,Sheet2!$A$2:$C$52,2,0),0)</f>
        <v>0</v>
      </c>
      <c r="E192">
        <f>IFERROR(VLOOKUP(A192,Sheet2!$A$2:$C$52,3,0),0)</f>
        <v>0</v>
      </c>
      <c r="F192">
        <f>IFERROR(VLOOKUP(A192,Sheet1!$A$2:$B2463,2,0),0)</f>
        <v>1</v>
      </c>
      <c r="G192">
        <f t="shared" si="2"/>
        <v>0.46499999999999997</v>
      </c>
      <c r="H192">
        <f>IFERROR(VLOOKUP(A192,Sheet3!A1135:C2460,3,0),"None")</f>
        <v>-800</v>
      </c>
    </row>
    <row r="193" spans="1:8" x14ac:dyDescent="0.3">
      <c r="A193" t="s">
        <v>1141</v>
      </c>
      <c r="B193">
        <v>7</v>
      </c>
      <c r="C193">
        <v>2</v>
      </c>
      <c r="D193" s="1">
        <f>IFERROR(VLOOKUP(A193,Sheet2!$A$2:$C$52,2,0),0)</f>
        <v>0</v>
      </c>
      <c r="E193">
        <f>IFERROR(VLOOKUP(A193,Sheet2!$A$2:$C$52,3,0),0)</f>
        <v>0</v>
      </c>
      <c r="F193">
        <f>IFERROR(VLOOKUP(A193,Sheet1!$A$2:$B2466,2,0),0)</f>
        <v>7</v>
      </c>
      <c r="G193">
        <f t="shared" si="2"/>
        <v>2.7494999999999998</v>
      </c>
      <c r="H193">
        <f>IFERROR(VLOOKUP(A193,Sheet3!A1138:C2463,3,0),"None")</f>
        <v>-800</v>
      </c>
    </row>
    <row r="194" spans="1:8" x14ac:dyDescent="0.3">
      <c r="A194" t="s">
        <v>1144</v>
      </c>
      <c r="B194">
        <v>2</v>
      </c>
      <c r="C194">
        <v>1</v>
      </c>
      <c r="D194" s="1">
        <f>IFERROR(VLOOKUP(A194,Sheet2!$A$2:$C$52,2,0),0)</f>
        <v>0</v>
      </c>
      <c r="E194">
        <f>IFERROR(VLOOKUP(A194,Sheet2!$A$2:$C$52,3,0),0)</f>
        <v>0</v>
      </c>
      <c r="F194">
        <f>IFERROR(VLOOKUP(A194,Sheet1!$A$2:$B2469,2,0),0)</f>
        <v>2</v>
      </c>
      <c r="G194">
        <f t="shared" ref="G194:G257" si="3">0.0669*B194+0.1011*C194+0.3423*D194+0.4599*E194+0.297*F194</f>
        <v>0.82889999999999997</v>
      </c>
      <c r="H194">
        <f>IFERROR(VLOOKUP(A194,Sheet3!A1141:C2466,3,0),"None")</f>
        <v>-800</v>
      </c>
    </row>
    <row r="195" spans="1:8" x14ac:dyDescent="0.3">
      <c r="A195" t="s">
        <v>1157</v>
      </c>
      <c r="B195">
        <v>3</v>
      </c>
      <c r="C195">
        <v>1</v>
      </c>
      <c r="D195" s="1">
        <f>IFERROR(VLOOKUP(A195,Sheet2!$A$2:$C$52,2,0),0)</f>
        <v>0</v>
      </c>
      <c r="E195">
        <f>IFERROR(VLOOKUP(A195,Sheet2!$A$2:$C$52,3,0),0)</f>
        <v>0</v>
      </c>
      <c r="F195">
        <f>IFERROR(VLOOKUP(A195,Sheet1!$A$2:$B2482,2,0),0)</f>
        <v>3</v>
      </c>
      <c r="G195">
        <f t="shared" si="3"/>
        <v>1.1928000000000001</v>
      </c>
      <c r="H195">
        <f>IFERROR(VLOOKUP(A195,Sheet3!A1154:C2479,3,0),"None")</f>
        <v>-800</v>
      </c>
    </row>
    <row r="196" spans="1:8" x14ac:dyDescent="0.3">
      <c r="A196" t="s">
        <v>1176</v>
      </c>
      <c r="B196">
        <v>36</v>
      </c>
      <c r="C196">
        <v>5</v>
      </c>
      <c r="D196" s="1">
        <f>IFERROR(VLOOKUP(A196,Sheet2!$A$2:$C$52,2,0),0)</f>
        <v>6</v>
      </c>
      <c r="E196">
        <f>IFERROR(VLOOKUP(A196,Sheet2!$A$2:$C$52,3,0),0)</f>
        <v>5</v>
      </c>
      <c r="F196">
        <f>IFERROR(VLOOKUP(A196,Sheet1!$A$2:$B2501,2,0),0)</f>
        <v>36</v>
      </c>
      <c r="G196">
        <f t="shared" si="3"/>
        <v>17.959199999999999</v>
      </c>
      <c r="H196">
        <f>IFERROR(VLOOKUP(A196,Sheet3!A1173:C2498,3,0),"None")</f>
        <v>-800</v>
      </c>
    </row>
    <row r="197" spans="1:8" x14ac:dyDescent="0.3">
      <c r="A197" t="s">
        <v>1177</v>
      </c>
      <c r="B197">
        <v>1</v>
      </c>
      <c r="C197">
        <v>1</v>
      </c>
      <c r="D197" s="1">
        <f>IFERROR(VLOOKUP(A197,Sheet2!$A$2:$C$52,2,0),0)</f>
        <v>0</v>
      </c>
      <c r="E197">
        <f>IFERROR(VLOOKUP(A197,Sheet2!$A$2:$C$52,3,0),0)</f>
        <v>0</v>
      </c>
      <c r="F197">
        <f>IFERROR(VLOOKUP(A197,Sheet1!$A$2:$B2502,2,0),0)</f>
        <v>1</v>
      </c>
      <c r="G197">
        <f t="shared" si="3"/>
        <v>0.46499999999999997</v>
      </c>
      <c r="H197">
        <f>IFERROR(VLOOKUP(A197,Sheet3!A1174:C2499,3,0),"None")</f>
        <v>-800</v>
      </c>
    </row>
    <row r="198" spans="1:8" x14ac:dyDescent="0.3">
      <c r="A198" t="s">
        <v>1178</v>
      </c>
      <c r="B198">
        <v>8</v>
      </c>
      <c r="C198">
        <v>2</v>
      </c>
      <c r="D198" s="1">
        <f>IFERROR(VLOOKUP(A198,Sheet2!$A$2:$C$52,2,0),0)</f>
        <v>0</v>
      </c>
      <c r="E198">
        <f>IFERROR(VLOOKUP(A198,Sheet2!$A$2:$C$52,3,0),0)</f>
        <v>0</v>
      </c>
      <c r="F198">
        <f>IFERROR(VLOOKUP(A198,Sheet1!$A$2:$B2503,2,0),0)</f>
        <v>8</v>
      </c>
      <c r="G198">
        <f t="shared" si="3"/>
        <v>3.1133999999999999</v>
      </c>
      <c r="H198">
        <f>IFERROR(VLOOKUP(A198,Sheet3!A1175:C2500,3,0),"None")</f>
        <v>-800</v>
      </c>
    </row>
    <row r="199" spans="1:8" x14ac:dyDescent="0.3">
      <c r="A199" t="s">
        <v>1187</v>
      </c>
      <c r="B199">
        <v>1</v>
      </c>
      <c r="C199">
        <v>1</v>
      </c>
      <c r="D199" s="1">
        <f>IFERROR(VLOOKUP(A199,Sheet2!$A$2:$C$52,2,0),0)</f>
        <v>0</v>
      </c>
      <c r="E199">
        <f>IFERROR(VLOOKUP(A199,Sheet2!$A$2:$C$52,3,0),0)</f>
        <v>0</v>
      </c>
      <c r="F199">
        <f>IFERROR(VLOOKUP(A199,Sheet1!$A$2:$B2512,2,0),0)</f>
        <v>1</v>
      </c>
      <c r="G199">
        <f t="shared" si="3"/>
        <v>0.46499999999999997</v>
      </c>
      <c r="H199">
        <f>IFERROR(VLOOKUP(A199,Sheet3!A1184:C2509,3,0),"None")</f>
        <v>-800</v>
      </c>
    </row>
    <row r="200" spans="1:8" x14ac:dyDescent="0.3">
      <c r="A200" t="s">
        <v>1199</v>
      </c>
      <c r="B200">
        <v>21</v>
      </c>
      <c r="C200">
        <v>4</v>
      </c>
      <c r="D200" s="1">
        <f>IFERROR(VLOOKUP(A200,Sheet2!$A$2:$C$52,2,0),0)</f>
        <v>0</v>
      </c>
      <c r="E200">
        <f>IFERROR(VLOOKUP(A200,Sheet2!$A$2:$C$52,3,0),0)</f>
        <v>0</v>
      </c>
      <c r="F200">
        <f>IFERROR(VLOOKUP(A200,Sheet1!$A$2:$B2524,2,0),0)</f>
        <v>21</v>
      </c>
      <c r="G200">
        <f t="shared" si="3"/>
        <v>8.0463000000000005</v>
      </c>
      <c r="H200">
        <f>IFERROR(VLOOKUP(A200,Sheet3!A1196:C2521,3,0),"None")</f>
        <v>-800</v>
      </c>
    </row>
    <row r="201" spans="1:8" x14ac:dyDescent="0.3">
      <c r="A201" t="s">
        <v>1201</v>
      </c>
      <c r="B201">
        <v>4</v>
      </c>
      <c r="C201">
        <v>1</v>
      </c>
      <c r="D201" s="1">
        <f>IFERROR(VLOOKUP(A201,Sheet2!$A$2:$C$52,2,0),0)</f>
        <v>0</v>
      </c>
      <c r="E201">
        <f>IFERROR(VLOOKUP(A201,Sheet2!$A$2:$C$52,3,0),0)</f>
        <v>0</v>
      </c>
      <c r="F201">
        <f>IFERROR(VLOOKUP(A201,Sheet1!$A$2:$B2526,2,0),0)</f>
        <v>4</v>
      </c>
      <c r="G201">
        <f t="shared" si="3"/>
        <v>1.5567</v>
      </c>
      <c r="H201">
        <f>IFERROR(VLOOKUP(A201,Sheet3!A1198:C2523,3,0),"None")</f>
        <v>-800</v>
      </c>
    </row>
    <row r="202" spans="1:8" x14ac:dyDescent="0.3">
      <c r="A202" t="s">
        <v>1206</v>
      </c>
      <c r="B202">
        <v>2</v>
      </c>
      <c r="C202">
        <v>1</v>
      </c>
      <c r="D202" s="1">
        <f>IFERROR(VLOOKUP(A202,Sheet2!$A$2:$C$52,2,0),0)</f>
        <v>0</v>
      </c>
      <c r="E202">
        <f>IFERROR(VLOOKUP(A202,Sheet2!$A$2:$C$52,3,0),0)</f>
        <v>0</v>
      </c>
      <c r="F202">
        <f>IFERROR(VLOOKUP(A202,Sheet1!$A$2:$B2531,2,0),0)</f>
        <v>2</v>
      </c>
      <c r="G202">
        <f t="shared" si="3"/>
        <v>0.82889999999999997</v>
      </c>
      <c r="H202">
        <f>IFERROR(VLOOKUP(A202,Sheet3!A1203:C2528,3,0),"None")</f>
        <v>-800</v>
      </c>
    </row>
    <row r="203" spans="1:8" x14ac:dyDescent="0.3">
      <c r="A203" t="s">
        <v>1215</v>
      </c>
      <c r="B203">
        <v>6</v>
      </c>
      <c r="C203">
        <v>1</v>
      </c>
      <c r="D203" s="1">
        <f>IFERROR(VLOOKUP(A203,Sheet2!$A$2:$C$52,2,0),0)</f>
        <v>0</v>
      </c>
      <c r="E203">
        <f>IFERROR(VLOOKUP(A203,Sheet2!$A$2:$C$52,3,0),0)</f>
        <v>0</v>
      </c>
      <c r="F203">
        <f>IFERROR(VLOOKUP(A203,Sheet1!$A$2:$B2540,2,0),0)</f>
        <v>6</v>
      </c>
      <c r="G203">
        <f t="shared" si="3"/>
        <v>2.2845</v>
      </c>
      <c r="H203">
        <f>IFERROR(VLOOKUP(A203,Sheet3!A1212:C2537,3,0),"None")</f>
        <v>-800</v>
      </c>
    </row>
    <row r="204" spans="1:8" x14ac:dyDescent="0.3">
      <c r="A204" t="s">
        <v>1221</v>
      </c>
      <c r="B204">
        <v>1</v>
      </c>
      <c r="C204">
        <v>1</v>
      </c>
      <c r="D204" s="1">
        <f>IFERROR(VLOOKUP(A204,Sheet2!$A$2:$C$52,2,0),0)</f>
        <v>0</v>
      </c>
      <c r="E204">
        <f>IFERROR(VLOOKUP(A204,Sheet2!$A$2:$C$52,3,0),0)</f>
        <v>0</v>
      </c>
      <c r="F204">
        <f>IFERROR(VLOOKUP(A204,Sheet1!$A$2:$B2546,2,0),0)</f>
        <v>1</v>
      </c>
      <c r="G204">
        <f t="shared" si="3"/>
        <v>0.46499999999999997</v>
      </c>
      <c r="H204">
        <f>IFERROR(VLOOKUP(A204,Sheet3!A1218:C2543,3,0),"None")</f>
        <v>-800</v>
      </c>
    </row>
    <row r="205" spans="1:8" x14ac:dyDescent="0.3">
      <c r="A205" t="s">
        <v>1224</v>
      </c>
      <c r="B205">
        <v>3</v>
      </c>
      <c r="C205">
        <v>2</v>
      </c>
      <c r="D205" s="1">
        <f>IFERROR(VLOOKUP(A205,Sheet2!$A$2:$C$52,2,0),0)</f>
        <v>0</v>
      </c>
      <c r="E205">
        <f>IFERROR(VLOOKUP(A205,Sheet2!$A$2:$C$52,3,0),0)</f>
        <v>0</v>
      </c>
      <c r="F205">
        <f>IFERROR(VLOOKUP(A205,Sheet1!$A$2:$B2549,2,0),0)</f>
        <v>3</v>
      </c>
      <c r="G205">
        <f t="shared" si="3"/>
        <v>1.2939000000000001</v>
      </c>
      <c r="H205">
        <f>IFERROR(VLOOKUP(A205,Sheet3!A1221:C2546,3,0),"None")</f>
        <v>-800</v>
      </c>
    </row>
    <row r="206" spans="1:8" x14ac:dyDescent="0.3">
      <c r="A206" t="s">
        <v>1244</v>
      </c>
      <c r="B206">
        <v>8</v>
      </c>
      <c r="C206">
        <v>5</v>
      </c>
      <c r="D206" s="1">
        <f>IFERROR(VLOOKUP(A206,Sheet2!$A$2:$C$52,2,0),0)</f>
        <v>0</v>
      </c>
      <c r="E206">
        <f>IFERROR(VLOOKUP(A206,Sheet2!$A$2:$C$52,3,0),0)</f>
        <v>0</v>
      </c>
      <c r="F206">
        <f>IFERROR(VLOOKUP(A206,Sheet1!$A$2:$B2568,2,0),0)</f>
        <v>8</v>
      </c>
      <c r="G206">
        <f t="shared" si="3"/>
        <v>3.4166999999999996</v>
      </c>
      <c r="H206">
        <f>IFERROR(VLOOKUP(A206,Sheet3!A1240:C2565,3,0),"None")</f>
        <v>-800</v>
      </c>
    </row>
    <row r="207" spans="1:8" x14ac:dyDescent="0.3">
      <c r="A207" t="s">
        <v>1250</v>
      </c>
      <c r="B207">
        <v>5</v>
      </c>
      <c r="C207">
        <v>1</v>
      </c>
      <c r="D207" s="1">
        <f>IFERROR(VLOOKUP(A207,Sheet2!$A$2:$C$52,2,0),0)</f>
        <v>0</v>
      </c>
      <c r="E207">
        <f>IFERROR(VLOOKUP(A207,Sheet2!$A$2:$C$52,3,0),0)</f>
        <v>0</v>
      </c>
      <c r="F207">
        <f>IFERROR(VLOOKUP(A207,Sheet1!$A$2:$B2574,2,0),0)</f>
        <v>5</v>
      </c>
      <c r="G207">
        <f t="shared" si="3"/>
        <v>1.9205999999999999</v>
      </c>
      <c r="H207">
        <f>IFERROR(VLOOKUP(A207,Sheet3!A1246:C2571,3,0),"None")</f>
        <v>-800</v>
      </c>
    </row>
    <row r="208" spans="1:8" x14ac:dyDescent="0.3">
      <c r="A208" t="s">
        <v>1269</v>
      </c>
      <c r="B208">
        <v>1</v>
      </c>
      <c r="C208">
        <v>1</v>
      </c>
      <c r="D208" s="1">
        <f>IFERROR(VLOOKUP(A208,Sheet2!$A$2:$C$52,2,0),0)</f>
        <v>0</v>
      </c>
      <c r="E208">
        <f>IFERROR(VLOOKUP(A208,Sheet2!$A$2:$C$52,3,0),0)</f>
        <v>0</v>
      </c>
      <c r="F208">
        <f>IFERROR(VLOOKUP(A208,Sheet1!$A$2:$B2593,2,0),0)</f>
        <v>1</v>
      </c>
      <c r="G208">
        <f t="shared" si="3"/>
        <v>0.46499999999999997</v>
      </c>
      <c r="H208">
        <f>IFERROR(VLOOKUP(A208,Sheet3!A1265:C2590,3,0),"None")</f>
        <v>-800</v>
      </c>
    </row>
    <row r="209" spans="1:8" x14ac:dyDescent="0.3">
      <c r="A209" t="s">
        <v>1272</v>
      </c>
      <c r="B209">
        <v>2</v>
      </c>
      <c r="C209">
        <v>2</v>
      </c>
      <c r="D209" s="1">
        <f>IFERROR(VLOOKUP(A209,Sheet2!$A$2:$C$52,2,0),0)</f>
        <v>0</v>
      </c>
      <c r="E209">
        <f>IFERROR(VLOOKUP(A209,Sheet2!$A$2:$C$52,3,0),0)</f>
        <v>0</v>
      </c>
      <c r="F209">
        <f>IFERROR(VLOOKUP(A209,Sheet1!$A$2:$B2596,2,0),0)</f>
        <v>2</v>
      </c>
      <c r="G209">
        <f t="shared" si="3"/>
        <v>0.92999999999999994</v>
      </c>
      <c r="H209">
        <f>IFERROR(VLOOKUP(A209,Sheet3!A1268:C2593,3,0),"None")</f>
        <v>-800</v>
      </c>
    </row>
    <row r="210" spans="1:8" x14ac:dyDescent="0.3">
      <c r="A210" t="s">
        <v>1277</v>
      </c>
      <c r="B210">
        <v>9</v>
      </c>
      <c r="C210">
        <v>2</v>
      </c>
      <c r="D210" s="1">
        <f>IFERROR(VLOOKUP(A210,Sheet2!$A$2:$C$52,2,0),0)</f>
        <v>0</v>
      </c>
      <c r="E210">
        <f>IFERROR(VLOOKUP(A210,Sheet2!$A$2:$C$52,3,0),0)</f>
        <v>0</v>
      </c>
      <c r="F210">
        <f>IFERROR(VLOOKUP(A210,Sheet1!$A$2:$B2601,2,0),0)</f>
        <v>9</v>
      </c>
      <c r="G210">
        <f t="shared" si="3"/>
        <v>3.4773000000000001</v>
      </c>
      <c r="H210">
        <f>IFERROR(VLOOKUP(A210,Sheet3!A1273:C2598,3,0),"None")</f>
        <v>-800</v>
      </c>
    </row>
    <row r="211" spans="1:8" x14ac:dyDescent="0.3">
      <c r="A211" t="s">
        <v>1289</v>
      </c>
      <c r="B211">
        <v>8</v>
      </c>
      <c r="C211">
        <v>3</v>
      </c>
      <c r="D211" s="1">
        <f>IFERROR(VLOOKUP(A211,Sheet2!$A$2:$C$52,2,0),0)</f>
        <v>0</v>
      </c>
      <c r="E211">
        <f>IFERROR(VLOOKUP(A211,Sheet2!$A$2:$C$52,3,0),0)</f>
        <v>0</v>
      </c>
      <c r="F211">
        <f>IFERROR(VLOOKUP(A211,Sheet1!$A$2:$B2613,2,0),0)</f>
        <v>8</v>
      </c>
      <c r="G211">
        <f t="shared" si="3"/>
        <v>3.2145000000000001</v>
      </c>
      <c r="H211">
        <f>IFERROR(VLOOKUP(A211,Sheet3!A1285:C2610,3,0),"None")</f>
        <v>-800</v>
      </c>
    </row>
    <row r="212" spans="1:8" x14ac:dyDescent="0.3">
      <c r="A212" t="s">
        <v>1290</v>
      </c>
      <c r="B212">
        <v>1</v>
      </c>
      <c r="C212">
        <v>1</v>
      </c>
      <c r="D212" s="1">
        <f>IFERROR(VLOOKUP(A212,Sheet2!$A$2:$C$52,2,0),0)</f>
        <v>0</v>
      </c>
      <c r="E212">
        <f>IFERROR(VLOOKUP(A212,Sheet2!$A$2:$C$52,3,0),0)</f>
        <v>0</v>
      </c>
      <c r="F212">
        <f>IFERROR(VLOOKUP(A212,Sheet1!$A$2:$B2614,2,0),0)</f>
        <v>1</v>
      </c>
      <c r="G212">
        <f t="shared" si="3"/>
        <v>0.46499999999999997</v>
      </c>
      <c r="H212">
        <f>IFERROR(VLOOKUP(A212,Sheet3!A1286:C2611,3,0),"None")</f>
        <v>-800</v>
      </c>
    </row>
    <row r="213" spans="1:8" x14ac:dyDescent="0.3">
      <c r="A213" t="s">
        <v>1296</v>
      </c>
      <c r="B213">
        <v>2</v>
      </c>
      <c r="C213">
        <v>1</v>
      </c>
      <c r="D213" s="1">
        <f>IFERROR(VLOOKUP(A213,Sheet2!$A$2:$C$52,2,0),0)</f>
        <v>0</v>
      </c>
      <c r="E213">
        <f>IFERROR(VLOOKUP(A213,Sheet2!$A$2:$C$52,3,0),0)</f>
        <v>0</v>
      </c>
      <c r="F213">
        <f>IFERROR(VLOOKUP(A213,Sheet1!$A$2:$B2620,2,0),0)</f>
        <v>2</v>
      </c>
      <c r="G213">
        <f t="shared" si="3"/>
        <v>0.82889999999999997</v>
      </c>
      <c r="H213">
        <f>IFERROR(VLOOKUP(A213,Sheet3!A1292:C2617,3,0),"None")</f>
        <v>-800</v>
      </c>
    </row>
    <row r="214" spans="1:8" x14ac:dyDescent="0.3">
      <c r="A214" t="s">
        <v>1304</v>
      </c>
      <c r="B214">
        <v>1</v>
      </c>
      <c r="C214">
        <v>1</v>
      </c>
      <c r="D214" s="1">
        <f>IFERROR(VLOOKUP(A214,Sheet2!$A$2:$C$52,2,0),0)</f>
        <v>0</v>
      </c>
      <c r="E214">
        <f>IFERROR(VLOOKUP(A214,Sheet2!$A$2:$C$52,3,0),0)</f>
        <v>0</v>
      </c>
      <c r="F214">
        <f>IFERROR(VLOOKUP(A214,Sheet1!$A$2:$B2627,2,0),0)</f>
        <v>1</v>
      </c>
      <c r="G214">
        <f t="shared" si="3"/>
        <v>0.46499999999999997</v>
      </c>
      <c r="H214">
        <f>IFERROR(VLOOKUP(A214,Sheet3!A1299:C2624,3,0),"None")</f>
        <v>-800</v>
      </c>
    </row>
    <row r="215" spans="1:8" x14ac:dyDescent="0.3">
      <c r="A215" t="s">
        <v>1305</v>
      </c>
      <c r="B215">
        <v>2</v>
      </c>
      <c r="C215">
        <v>1</v>
      </c>
      <c r="D215" s="1">
        <f>IFERROR(VLOOKUP(A215,Sheet2!$A$2:$C$52,2,0),0)</f>
        <v>0</v>
      </c>
      <c r="E215">
        <f>IFERROR(VLOOKUP(A215,Sheet2!$A$2:$C$52,3,0),0)</f>
        <v>0</v>
      </c>
      <c r="F215">
        <f>IFERROR(VLOOKUP(A215,Sheet1!$A$2:$B2628,2,0),0)</f>
        <v>2</v>
      </c>
      <c r="G215">
        <f t="shared" si="3"/>
        <v>0.82889999999999997</v>
      </c>
      <c r="H215">
        <f>IFERROR(VLOOKUP(A215,Sheet3!A1300:C2625,3,0),"None")</f>
        <v>-800</v>
      </c>
    </row>
    <row r="216" spans="1:8" x14ac:dyDescent="0.3">
      <c r="A216" t="s">
        <v>1308</v>
      </c>
      <c r="B216">
        <v>10</v>
      </c>
      <c r="C216">
        <v>1</v>
      </c>
      <c r="D216" s="1">
        <f>IFERROR(VLOOKUP(A216,Sheet2!$A$2:$C$52,2,0),0)</f>
        <v>0</v>
      </c>
      <c r="E216">
        <f>IFERROR(VLOOKUP(A216,Sheet2!$A$2:$C$52,3,0),0)</f>
        <v>0</v>
      </c>
      <c r="F216">
        <f>IFERROR(VLOOKUP(A216,Sheet1!$A$2:$B2631,2,0),0)</f>
        <v>10</v>
      </c>
      <c r="G216">
        <f t="shared" si="3"/>
        <v>3.7401</v>
      </c>
      <c r="H216">
        <f>IFERROR(VLOOKUP(A216,Sheet3!A1303:C2628,3,0),"None")</f>
        <v>-800</v>
      </c>
    </row>
    <row r="217" spans="1:8" x14ac:dyDescent="0.3">
      <c r="A217" t="s">
        <v>1318</v>
      </c>
      <c r="B217">
        <v>19</v>
      </c>
      <c r="C217">
        <v>1</v>
      </c>
      <c r="D217" s="1">
        <f>IFERROR(VLOOKUP(A217,Sheet2!$A$2:$C$52,2,0),0)</f>
        <v>0</v>
      </c>
      <c r="E217">
        <f>IFERROR(VLOOKUP(A217,Sheet2!$A$2:$C$52,3,0),0)</f>
        <v>0</v>
      </c>
      <c r="F217">
        <f>IFERROR(VLOOKUP(A217,Sheet1!$A$2:$B2641,2,0),0)</f>
        <v>19</v>
      </c>
      <c r="G217">
        <f t="shared" si="3"/>
        <v>7.0152000000000001</v>
      </c>
      <c r="H217">
        <f>IFERROR(VLOOKUP(A217,Sheet3!A1313:C2638,3,0),"None")</f>
        <v>-800</v>
      </c>
    </row>
    <row r="218" spans="1:8" x14ac:dyDescent="0.3">
      <c r="A218" t="s">
        <v>46</v>
      </c>
      <c r="B218">
        <v>1</v>
      </c>
      <c r="C218">
        <v>1</v>
      </c>
      <c r="D218" s="1">
        <f>IFERROR(VLOOKUP(A218,Sheet2!$A$2:$C$52,2,0),0)</f>
        <v>0</v>
      </c>
      <c r="E218">
        <f>IFERROR(VLOOKUP(A218,Sheet2!$A$2:$C$52,3,0),0)</f>
        <v>0</v>
      </c>
      <c r="F218">
        <f>IFERROR(VLOOKUP(A218,Sheet1!$A$2:$B1372,2,0),0)</f>
        <v>1</v>
      </c>
      <c r="G218">
        <f t="shared" si="3"/>
        <v>0.46499999999999997</v>
      </c>
      <c r="H218">
        <f>IFERROR(VLOOKUP(A218,Sheet3!A44:C1369,3,0),"None")</f>
        <v>-700</v>
      </c>
    </row>
    <row r="219" spans="1:8" x14ac:dyDescent="0.3">
      <c r="A219" t="s">
        <v>66</v>
      </c>
      <c r="B219">
        <v>1</v>
      </c>
      <c r="C219">
        <v>1</v>
      </c>
      <c r="D219" s="1">
        <f>IFERROR(VLOOKUP(A219,Sheet2!$A$2:$C$52,2,0),0)</f>
        <v>0</v>
      </c>
      <c r="E219">
        <f>IFERROR(VLOOKUP(A219,Sheet2!$A$2:$C$52,3,0),0)</f>
        <v>0</v>
      </c>
      <c r="F219">
        <f>IFERROR(VLOOKUP(A219,Sheet1!$A$2:$B1392,2,0),0)</f>
        <v>1</v>
      </c>
      <c r="G219">
        <f t="shared" si="3"/>
        <v>0.46499999999999997</v>
      </c>
      <c r="H219">
        <f>IFERROR(VLOOKUP(A219,Sheet3!A64:C1389,3,0),"None")</f>
        <v>-700</v>
      </c>
    </row>
    <row r="220" spans="1:8" x14ac:dyDescent="0.3">
      <c r="A220" t="s">
        <v>99</v>
      </c>
      <c r="B220">
        <v>30</v>
      </c>
      <c r="C220">
        <v>14</v>
      </c>
      <c r="D220" s="1">
        <f>IFERROR(VLOOKUP(A220,Sheet2!$A$2:$C$52,2,0),0)</f>
        <v>0</v>
      </c>
      <c r="E220">
        <f>IFERROR(VLOOKUP(A220,Sheet2!$A$2:$C$52,3,0),0)</f>
        <v>0</v>
      </c>
      <c r="F220">
        <f>IFERROR(VLOOKUP(A220,Sheet1!$A$2:$B1425,2,0),0)</f>
        <v>30</v>
      </c>
      <c r="G220">
        <f t="shared" si="3"/>
        <v>12.3324</v>
      </c>
      <c r="H220">
        <f>IFERROR(VLOOKUP(A220,Sheet3!A97:C1422,3,0),"None")</f>
        <v>-700</v>
      </c>
    </row>
    <row r="221" spans="1:8" x14ac:dyDescent="0.3">
      <c r="A221" t="s">
        <v>114</v>
      </c>
      <c r="B221">
        <v>1</v>
      </c>
      <c r="C221">
        <v>1</v>
      </c>
      <c r="D221" s="1">
        <f>IFERROR(VLOOKUP(A221,Sheet2!$A$2:$C$52,2,0),0)</f>
        <v>0</v>
      </c>
      <c r="E221">
        <f>IFERROR(VLOOKUP(A221,Sheet2!$A$2:$C$52,3,0),0)</f>
        <v>0</v>
      </c>
      <c r="F221">
        <f>IFERROR(VLOOKUP(A221,Sheet1!$A$2:$B1440,2,0),0)</f>
        <v>1</v>
      </c>
      <c r="G221">
        <f t="shared" si="3"/>
        <v>0.46499999999999997</v>
      </c>
      <c r="H221">
        <f>IFERROR(VLOOKUP(A221,Sheet3!A112:C1437,3,0),"None")</f>
        <v>-700</v>
      </c>
    </row>
    <row r="222" spans="1:8" x14ac:dyDescent="0.3">
      <c r="A222" t="s">
        <v>191</v>
      </c>
      <c r="B222">
        <v>3</v>
      </c>
      <c r="C222">
        <v>2</v>
      </c>
      <c r="D222" s="1">
        <f>IFERROR(VLOOKUP(A222,Sheet2!$A$2:$C$52,2,0),0)</f>
        <v>0</v>
      </c>
      <c r="E222">
        <f>IFERROR(VLOOKUP(A222,Sheet2!$A$2:$C$52,3,0),0)</f>
        <v>0</v>
      </c>
      <c r="F222">
        <f>IFERROR(VLOOKUP(A222,Sheet1!$A$2:$B1516,2,0),0)</f>
        <v>3</v>
      </c>
      <c r="G222">
        <f t="shared" si="3"/>
        <v>1.2939000000000001</v>
      </c>
      <c r="H222">
        <f>IFERROR(VLOOKUP(A222,Sheet3!A188:C1513,3,0),"None")</f>
        <v>-700</v>
      </c>
    </row>
    <row r="223" spans="1:8" x14ac:dyDescent="0.3">
      <c r="A223" t="s">
        <v>202</v>
      </c>
      <c r="B223">
        <v>1</v>
      </c>
      <c r="C223">
        <v>1</v>
      </c>
      <c r="D223" s="1">
        <f>IFERROR(VLOOKUP(A223,Sheet2!$A$2:$C$52,2,0),0)</f>
        <v>0</v>
      </c>
      <c r="E223">
        <f>IFERROR(VLOOKUP(A223,Sheet2!$A$2:$C$52,3,0),0)</f>
        <v>0</v>
      </c>
      <c r="F223">
        <f>IFERROR(VLOOKUP(A223,Sheet1!$A$2:$B1527,2,0),0)</f>
        <v>1</v>
      </c>
      <c r="G223">
        <f t="shared" si="3"/>
        <v>0.46499999999999997</v>
      </c>
      <c r="H223">
        <f>IFERROR(VLOOKUP(A223,Sheet3!A199:C1524,3,0),"None")</f>
        <v>-700</v>
      </c>
    </row>
    <row r="224" spans="1:8" x14ac:dyDescent="0.3">
      <c r="A224" t="s">
        <v>213</v>
      </c>
      <c r="B224">
        <v>1</v>
      </c>
      <c r="C224">
        <v>1</v>
      </c>
      <c r="D224" s="1">
        <f>IFERROR(VLOOKUP(A224,Sheet2!$A$2:$C$52,2,0),0)</f>
        <v>0</v>
      </c>
      <c r="E224">
        <f>IFERROR(VLOOKUP(A224,Sheet2!$A$2:$C$52,3,0),0)</f>
        <v>0</v>
      </c>
      <c r="F224">
        <f>IFERROR(VLOOKUP(A224,Sheet1!$A$2:$B1538,2,0),0)</f>
        <v>1</v>
      </c>
      <c r="G224">
        <f t="shared" si="3"/>
        <v>0.46499999999999997</v>
      </c>
      <c r="H224">
        <f>IFERROR(VLOOKUP(A224,Sheet3!A210:C1535,3,0),"None")</f>
        <v>-700</v>
      </c>
    </row>
    <row r="225" spans="1:8" x14ac:dyDescent="0.3">
      <c r="A225" t="s">
        <v>234</v>
      </c>
      <c r="B225">
        <v>1</v>
      </c>
      <c r="C225">
        <v>1</v>
      </c>
      <c r="D225" s="1">
        <f>IFERROR(VLOOKUP(A225,Sheet2!$A$2:$C$52,2,0),0)</f>
        <v>0</v>
      </c>
      <c r="E225">
        <f>IFERROR(VLOOKUP(A225,Sheet2!$A$2:$C$52,3,0),0)</f>
        <v>0</v>
      </c>
      <c r="F225">
        <f>IFERROR(VLOOKUP(A225,Sheet1!$A$2:$B1559,2,0),0)</f>
        <v>1</v>
      </c>
      <c r="G225">
        <f t="shared" si="3"/>
        <v>0.46499999999999997</v>
      </c>
      <c r="H225">
        <f>IFERROR(VLOOKUP(A225,Sheet3!A231:C1556,3,0),"None")</f>
        <v>-700</v>
      </c>
    </row>
    <row r="226" spans="1:8" x14ac:dyDescent="0.3">
      <c r="A226" t="s">
        <v>240</v>
      </c>
      <c r="B226">
        <v>1</v>
      </c>
      <c r="C226">
        <v>1</v>
      </c>
      <c r="D226" s="1">
        <f>IFERROR(VLOOKUP(A226,Sheet2!$A$2:$C$52,2,0),0)</f>
        <v>0</v>
      </c>
      <c r="E226">
        <f>IFERROR(VLOOKUP(A226,Sheet2!$A$2:$C$52,3,0),0)</f>
        <v>0</v>
      </c>
      <c r="F226">
        <f>IFERROR(VLOOKUP(A226,Sheet1!$A$2:$B1565,2,0),0)</f>
        <v>1</v>
      </c>
      <c r="G226">
        <f t="shared" si="3"/>
        <v>0.46499999999999997</v>
      </c>
      <c r="H226">
        <f>IFERROR(VLOOKUP(A226,Sheet3!A237:C1562,3,0),"None")</f>
        <v>-700</v>
      </c>
    </row>
    <row r="227" spans="1:8" x14ac:dyDescent="0.3">
      <c r="A227" t="s">
        <v>259</v>
      </c>
      <c r="B227">
        <v>13</v>
      </c>
      <c r="C227">
        <v>3</v>
      </c>
      <c r="D227" s="1">
        <f>IFERROR(VLOOKUP(A227,Sheet2!$A$2:$C$52,2,0),0)</f>
        <v>0</v>
      </c>
      <c r="E227">
        <f>IFERROR(VLOOKUP(A227,Sheet2!$A$2:$C$52,3,0),0)</f>
        <v>0</v>
      </c>
      <c r="F227">
        <f>IFERROR(VLOOKUP(A227,Sheet1!$A$2:$B1584,2,0),0)</f>
        <v>13</v>
      </c>
      <c r="G227">
        <f t="shared" si="3"/>
        <v>5.0339999999999998</v>
      </c>
      <c r="H227">
        <f>IFERROR(VLOOKUP(A227,Sheet3!A256:C1581,3,0),"None")</f>
        <v>-700</v>
      </c>
    </row>
    <row r="228" spans="1:8" x14ac:dyDescent="0.3">
      <c r="A228" t="s">
        <v>384</v>
      </c>
      <c r="B228">
        <v>18</v>
      </c>
      <c r="C228">
        <v>3</v>
      </c>
      <c r="D228" s="1">
        <f>IFERROR(VLOOKUP(A228,Sheet2!$A$2:$C$52,2,0),0)</f>
        <v>0</v>
      </c>
      <c r="E228">
        <f>IFERROR(VLOOKUP(A228,Sheet2!$A$2:$C$52,3,0),0)</f>
        <v>0</v>
      </c>
      <c r="F228">
        <f>IFERROR(VLOOKUP(A228,Sheet1!$A$2:$B1709,2,0),0)</f>
        <v>18</v>
      </c>
      <c r="G228">
        <f t="shared" si="3"/>
        <v>6.8535000000000004</v>
      </c>
      <c r="H228">
        <f>IFERROR(VLOOKUP(A228,Sheet3!A381:C1706,3,0),"None")</f>
        <v>-700</v>
      </c>
    </row>
    <row r="229" spans="1:8" x14ac:dyDescent="0.3">
      <c r="A229" t="s">
        <v>515</v>
      </c>
      <c r="B229">
        <v>3</v>
      </c>
      <c r="C229">
        <v>2</v>
      </c>
      <c r="D229" s="1">
        <f>IFERROR(VLOOKUP(A229,Sheet2!$A$2:$C$52,2,0),0)</f>
        <v>0</v>
      </c>
      <c r="E229">
        <f>IFERROR(VLOOKUP(A229,Sheet2!$A$2:$C$52,3,0),0)</f>
        <v>0</v>
      </c>
      <c r="F229">
        <f>IFERROR(VLOOKUP(A229,Sheet1!$A$2:$B1840,2,0),0)</f>
        <v>3</v>
      </c>
      <c r="G229">
        <f t="shared" si="3"/>
        <v>1.2939000000000001</v>
      </c>
      <c r="H229">
        <f>IFERROR(VLOOKUP(A229,Sheet3!A512:C1837,3,0),"None")</f>
        <v>-700</v>
      </c>
    </row>
    <row r="230" spans="1:8" x14ac:dyDescent="0.3">
      <c r="A230" t="s">
        <v>530</v>
      </c>
      <c r="B230">
        <v>1</v>
      </c>
      <c r="C230">
        <v>1</v>
      </c>
      <c r="D230" s="1">
        <f>IFERROR(VLOOKUP(A230,Sheet2!$A$2:$C$52,2,0),0)</f>
        <v>0</v>
      </c>
      <c r="E230">
        <f>IFERROR(VLOOKUP(A230,Sheet2!$A$2:$C$52,3,0),0)</f>
        <v>0</v>
      </c>
      <c r="F230">
        <f>IFERROR(VLOOKUP(A230,Sheet1!$A$2:$B1855,2,0),0)</f>
        <v>1</v>
      </c>
      <c r="G230">
        <f t="shared" si="3"/>
        <v>0.46499999999999997</v>
      </c>
      <c r="H230">
        <f>IFERROR(VLOOKUP(A230,Sheet3!A527:C1852,3,0),"None")</f>
        <v>-700</v>
      </c>
    </row>
    <row r="231" spans="1:8" x14ac:dyDescent="0.3">
      <c r="A231" t="s">
        <v>542</v>
      </c>
      <c r="B231">
        <v>1</v>
      </c>
      <c r="C231">
        <v>1</v>
      </c>
      <c r="D231" s="1">
        <f>IFERROR(VLOOKUP(A231,Sheet2!$A$2:$C$52,2,0),0)</f>
        <v>0</v>
      </c>
      <c r="E231">
        <f>IFERROR(VLOOKUP(A231,Sheet2!$A$2:$C$52,3,0),0)</f>
        <v>0</v>
      </c>
      <c r="F231">
        <f>IFERROR(VLOOKUP(A231,Sheet1!$A$2:$B1867,2,0),0)</f>
        <v>1</v>
      </c>
      <c r="G231">
        <f t="shared" si="3"/>
        <v>0.46499999999999997</v>
      </c>
      <c r="H231">
        <f>IFERROR(VLOOKUP(A231,Sheet3!A539:C1864,3,0),"None")</f>
        <v>-700</v>
      </c>
    </row>
    <row r="232" spans="1:8" x14ac:dyDescent="0.3">
      <c r="A232" t="s">
        <v>562</v>
      </c>
      <c r="B232">
        <v>6</v>
      </c>
      <c r="C232">
        <v>1</v>
      </c>
      <c r="D232" s="1">
        <f>IFERROR(VLOOKUP(A232,Sheet2!$A$2:$C$52,2,0),0)</f>
        <v>0</v>
      </c>
      <c r="E232">
        <f>IFERROR(VLOOKUP(A232,Sheet2!$A$2:$C$52,3,0),0)</f>
        <v>0</v>
      </c>
      <c r="F232">
        <f>IFERROR(VLOOKUP(A232,Sheet1!$A$2:$B1887,2,0),0)</f>
        <v>6</v>
      </c>
      <c r="G232">
        <f t="shared" si="3"/>
        <v>2.2845</v>
      </c>
      <c r="H232">
        <f>IFERROR(VLOOKUP(A232,Sheet3!A559:C1884,3,0),"None")</f>
        <v>-700</v>
      </c>
    </row>
    <row r="233" spans="1:8" x14ac:dyDescent="0.3">
      <c r="A233" t="s">
        <v>568</v>
      </c>
      <c r="B233">
        <v>4</v>
      </c>
      <c r="C233">
        <v>1</v>
      </c>
      <c r="D233" s="1">
        <f>IFERROR(VLOOKUP(A233,Sheet2!$A$2:$C$52,2,0),0)</f>
        <v>1</v>
      </c>
      <c r="E233">
        <f>IFERROR(VLOOKUP(A233,Sheet2!$A$2:$C$52,3,0),0)</f>
        <v>1</v>
      </c>
      <c r="F233">
        <f>IFERROR(VLOOKUP(A233,Sheet1!$A$2:$B1893,2,0),0)</f>
        <v>4</v>
      </c>
      <c r="G233">
        <f t="shared" si="3"/>
        <v>2.3589000000000002</v>
      </c>
      <c r="H233">
        <f>IFERROR(VLOOKUP(A233,Sheet3!A565:C1890,3,0),"None")</f>
        <v>-700</v>
      </c>
    </row>
    <row r="234" spans="1:8" x14ac:dyDescent="0.3">
      <c r="A234" t="s">
        <v>572</v>
      </c>
      <c r="B234">
        <v>3</v>
      </c>
      <c r="C234">
        <v>1</v>
      </c>
      <c r="D234" s="1">
        <f>IFERROR(VLOOKUP(A234,Sheet2!$A$2:$C$52,2,0),0)</f>
        <v>0</v>
      </c>
      <c r="E234">
        <f>IFERROR(VLOOKUP(A234,Sheet2!$A$2:$C$52,3,0),0)</f>
        <v>0</v>
      </c>
      <c r="F234">
        <f>IFERROR(VLOOKUP(A234,Sheet1!$A$2:$B1897,2,0),0)</f>
        <v>3</v>
      </c>
      <c r="G234">
        <f t="shared" si="3"/>
        <v>1.1928000000000001</v>
      </c>
      <c r="H234">
        <f>IFERROR(VLOOKUP(A234,Sheet3!A569:C1894,3,0),"None")</f>
        <v>-700</v>
      </c>
    </row>
    <row r="235" spans="1:8" x14ac:dyDescent="0.3">
      <c r="A235" t="s">
        <v>616</v>
      </c>
      <c r="B235">
        <v>3</v>
      </c>
      <c r="C235">
        <v>1</v>
      </c>
      <c r="D235" s="1">
        <f>IFERROR(VLOOKUP(A235,Sheet2!$A$2:$C$52,2,0),0)</f>
        <v>0</v>
      </c>
      <c r="E235">
        <f>IFERROR(VLOOKUP(A235,Sheet2!$A$2:$C$52,3,0),0)</f>
        <v>0</v>
      </c>
      <c r="F235">
        <f>IFERROR(VLOOKUP(A235,Sheet1!$A$2:$B1941,2,0),0)</f>
        <v>3</v>
      </c>
      <c r="G235">
        <f t="shared" si="3"/>
        <v>1.1928000000000001</v>
      </c>
      <c r="H235">
        <f>IFERROR(VLOOKUP(A235,Sheet3!A613:C1938,3,0),"None")</f>
        <v>-700</v>
      </c>
    </row>
    <row r="236" spans="1:8" x14ac:dyDescent="0.3">
      <c r="A236" t="s">
        <v>636</v>
      </c>
      <c r="B236">
        <v>8</v>
      </c>
      <c r="C236">
        <v>1</v>
      </c>
      <c r="D236" s="1">
        <f>IFERROR(VLOOKUP(A236,Sheet2!$A$2:$C$52,2,0),0)</f>
        <v>0</v>
      </c>
      <c r="E236">
        <f>IFERROR(VLOOKUP(A236,Sheet2!$A$2:$C$52,3,0),0)</f>
        <v>0</v>
      </c>
      <c r="F236">
        <f>IFERROR(VLOOKUP(A236,Sheet1!$A$2:$B1961,2,0),0)</f>
        <v>8</v>
      </c>
      <c r="G236">
        <f t="shared" si="3"/>
        <v>3.0122999999999998</v>
      </c>
      <c r="H236">
        <f>IFERROR(VLOOKUP(A236,Sheet3!A633:C1958,3,0),"None")</f>
        <v>-700</v>
      </c>
    </row>
    <row r="237" spans="1:8" x14ac:dyDescent="0.3">
      <c r="A237" t="s">
        <v>662</v>
      </c>
      <c r="B237">
        <v>11</v>
      </c>
      <c r="C237">
        <v>3</v>
      </c>
      <c r="D237" s="1">
        <f>IFERROR(VLOOKUP(A237,Sheet2!$A$2:$C$52,2,0),0)</f>
        <v>0</v>
      </c>
      <c r="E237">
        <f>IFERROR(VLOOKUP(A237,Sheet2!$A$2:$C$52,3,0),0)</f>
        <v>0</v>
      </c>
      <c r="F237">
        <f>IFERROR(VLOOKUP(A237,Sheet1!$A$2:$B1987,2,0),0)</f>
        <v>11</v>
      </c>
      <c r="G237">
        <f t="shared" si="3"/>
        <v>4.3062000000000005</v>
      </c>
      <c r="H237">
        <f>IFERROR(VLOOKUP(A237,Sheet3!A659:C1984,3,0),"None")</f>
        <v>-700</v>
      </c>
    </row>
    <row r="238" spans="1:8" x14ac:dyDescent="0.3">
      <c r="A238" t="s">
        <v>695</v>
      </c>
      <c r="B238">
        <v>3</v>
      </c>
      <c r="C238">
        <v>3</v>
      </c>
      <c r="D238" s="1">
        <f>IFERROR(VLOOKUP(A238,Sheet2!$A$2:$C$52,2,0),0)</f>
        <v>0</v>
      </c>
      <c r="E238">
        <f>IFERROR(VLOOKUP(A238,Sheet2!$A$2:$C$52,3,0),0)</f>
        <v>0</v>
      </c>
      <c r="F238">
        <f>IFERROR(VLOOKUP(A238,Sheet1!$A$2:$B2020,2,0),0)</f>
        <v>3</v>
      </c>
      <c r="G238">
        <f t="shared" si="3"/>
        <v>1.395</v>
      </c>
      <c r="H238">
        <f>IFERROR(VLOOKUP(A238,Sheet3!A692:C2017,3,0),"None")</f>
        <v>-700</v>
      </c>
    </row>
    <row r="239" spans="1:8" x14ac:dyDescent="0.3">
      <c r="A239" t="s">
        <v>766</v>
      </c>
      <c r="B239">
        <v>2</v>
      </c>
      <c r="C239">
        <v>2</v>
      </c>
      <c r="D239" s="1">
        <f>IFERROR(VLOOKUP(A239,Sheet2!$A$2:$C$52,2,0),0)</f>
        <v>0</v>
      </c>
      <c r="E239">
        <f>IFERROR(VLOOKUP(A239,Sheet2!$A$2:$C$52,3,0),0)</f>
        <v>0</v>
      </c>
      <c r="F239">
        <f>IFERROR(VLOOKUP(A239,Sheet1!$A$2:$B2091,2,0),0)</f>
        <v>2</v>
      </c>
      <c r="G239">
        <f t="shared" si="3"/>
        <v>0.92999999999999994</v>
      </c>
      <c r="H239">
        <f>IFERROR(VLOOKUP(A239,Sheet3!A763:C2088,3,0),"None")</f>
        <v>-700</v>
      </c>
    </row>
    <row r="240" spans="1:8" x14ac:dyDescent="0.3">
      <c r="A240" t="s">
        <v>784</v>
      </c>
      <c r="B240">
        <v>1</v>
      </c>
      <c r="C240">
        <v>1</v>
      </c>
      <c r="D240" s="1">
        <f>IFERROR(VLOOKUP(A240,Sheet2!$A$2:$C$52,2,0),0)</f>
        <v>0</v>
      </c>
      <c r="E240">
        <f>IFERROR(VLOOKUP(A240,Sheet2!$A$2:$C$52,3,0),0)</f>
        <v>0</v>
      </c>
      <c r="F240">
        <f>IFERROR(VLOOKUP(A240,Sheet1!$A$2:$B2109,2,0),0)</f>
        <v>1</v>
      </c>
      <c r="G240">
        <f t="shared" si="3"/>
        <v>0.46499999999999997</v>
      </c>
      <c r="H240">
        <f>IFERROR(VLOOKUP(A240,Sheet3!A781:C2106,3,0),"None")</f>
        <v>-700</v>
      </c>
    </row>
    <row r="241" spans="1:8" x14ac:dyDescent="0.3">
      <c r="A241" t="s">
        <v>796</v>
      </c>
      <c r="B241">
        <v>1</v>
      </c>
      <c r="C241">
        <v>1</v>
      </c>
      <c r="D241" s="1">
        <f>IFERROR(VLOOKUP(A241,Sheet2!$A$2:$C$52,2,0),0)</f>
        <v>0</v>
      </c>
      <c r="E241">
        <f>IFERROR(VLOOKUP(A241,Sheet2!$A$2:$C$52,3,0),0)</f>
        <v>0</v>
      </c>
      <c r="F241">
        <f>IFERROR(VLOOKUP(A241,Sheet1!$A$2:$B2121,2,0),0)</f>
        <v>1</v>
      </c>
      <c r="G241">
        <f t="shared" si="3"/>
        <v>0.46499999999999997</v>
      </c>
      <c r="H241">
        <f>IFERROR(VLOOKUP(A241,Sheet3!A793:C2118,3,0),"None")</f>
        <v>-700</v>
      </c>
    </row>
    <row r="242" spans="1:8" x14ac:dyDescent="0.3">
      <c r="A242" t="s">
        <v>953</v>
      </c>
      <c r="B242">
        <v>13</v>
      </c>
      <c r="C242">
        <v>4</v>
      </c>
      <c r="D242" s="1">
        <f>IFERROR(VLOOKUP(A242,Sheet2!$A$2:$C$52,2,0),0)</f>
        <v>0</v>
      </c>
      <c r="E242">
        <f>IFERROR(VLOOKUP(A242,Sheet2!$A$2:$C$52,3,0),0)</f>
        <v>0</v>
      </c>
      <c r="F242">
        <f>IFERROR(VLOOKUP(A242,Sheet1!$A$2:$B2278,2,0),0)</f>
        <v>13</v>
      </c>
      <c r="G242">
        <f t="shared" si="3"/>
        <v>5.1350999999999996</v>
      </c>
      <c r="H242">
        <f>IFERROR(VLOOKUP(A242,Sheet3!A950:C2275,3,0),"None")</f>
        <v>-700</v>
      </c>
    </row>
    <row r="243" spans="1:8" x14ac:dyDescent="0.3">
      <c r="A243" t="s">
        <v>975</v>
      </c>
      <c r="B243">
        <v>1</v>
      </c>
      <c r="C243">
        <v>1</v>
      </c>
      <c r="D243" s="1">
        <f>IFERROR(VLOOKUP(A243,Sheet2!$A$2:$C$52,2,0),0)</f>
        <v>0</v>
      </c>
      <c r="E243">
        <f>IFERROR(VLOOKUP(A243,Sheet2!$A$2:$C$52,3,0),0)</f>
        <v>0</v>
      </c>
      <c r="F243">
        <f>IFERROR(VLOOKUP(A243,Sheet1!$A$2:$B2300,2,0),0)</f>
        <v>1</v>
      </c>
      <c r="G243">
        <f t="shared" si="3"/>
        <v>0.46499999999999997</v>
      </c>
      <c r="H243">
        <f>IFERROR(VLOOKUP(A243,Sheet3!A972:C2297,3,0),"None")</f>
        <v>-700</v>
      </c>
    </row>
    <row r="244" spans="1:8" x14ac:dyDescent="0.3">
      <c r="A244" t="s">
        <v>1011</v>
      </c>
      <c r="B244">
        <v>1</v>
      </c>
      <c r="C244">
        <v>1</v>
      </c>
      <c r="D244" s="1">
        <f>IFERROR(VLOOKUP(A244,Sheet2!$A$2:$C$52,2,0),0)</f>
        <v>0</v>
      </c>
      <c r="E244">
        <f>IFERROR(VLOOKUP(A244,Sheet2!$A$2:$C$52,3,0),0)</f>
        <v>0</v>
      </c>
      <c r="F244">
        <f>IFERROR(VLOOKUP(A244,Sheet1!$A$2:$B2336,2,0),0)</f>
        <v>1</v>
      </c>
      <c r="G244">
        <f t="shared" si="3"/>
        <v>0.46499999999999997</v>
      </c>
      <c r="H244">
        <f>IFERROR(VLOOKUP(A244,Sheet3!A1008:C2333,3,0),"None")</f>
        <v>-700</v>
      </c>
    </row>
    <row r="245" spans="1:8" x14ac:dyDescent="0.3">
      <c r="A245" t="s">
        <v>1054</v>
      </c>
      <c r="B245">
        <v>2</v>
      </c>
      <c r="C245">
        <v>2</v>
      </c>
      <c r="D245" s="1">
        <f>IFERROR(VLOOKUP(A245,Sheet2!$A$2:$C$52,2,0),0)</f>
        <v>0</v>
      </c>
      <c r="E245">
        <f>IFERROR(VLOOKUP(A245,Sheet2!$A$2:$C$52,3,0),0)</f>
        <v>0</v>
      </c>
      <c r="F245">
        <f>IFERROR(VLOOKUP(A245,Sheet1!$A$2:$B2379,2,0),0)</f>
        <v>2</v>
      </c>
      <c r="G245">
        <f t="shared" si="3"/>
        <v>0.92999999999999994</v>
      </c>
      <c r="H245">
        <f>IFERROR(VLOOKUP(A245,Sheet3!A1051:C2376,3,0),"None")</f>
        <v>-700</v>
      </c>
    </row>
    <row r="246" spans="1:8" x14ac:dyDescent="0.3">
      <c r="A246" t="s">
        <v>1066</v>
      </c>
      <c r="B246">
        <v>1</v>
      </c>
      <c r="C246">
        <v>1</v>
      </c>
      <c r="D246" s="1">
        <f>IFERROR(VLOOKUP(A246,Sheet2!$A$2:$C$52,2,0),0)</f>
        <v>0</v>
      </c>
      <c r="E246">
        <f>IFERROR(VLOOKUP(A246,Sheet2!$A$2:$C$52,3,0),0)</f>
        <v>0</v>
      </c>
      <c r="F246">
        <f>IFERROR(VLOOKUP(A246,Sheet1!$A$2:$B2391,2,0),0)</f>
        <v>1</v>
      </c>
      <c r="G246">
        <f t="shared" si="3"/>
        <v>0.46499999999999997</v>
      </c>
      <c r="H246">
        <f>IFERROR(VLOOKUP(A246,Sheet3!A1063:C2388,3,0),"None")</f>
        <v>-700</v>
      </c>
    </row>
    <row r="247" spans="1:8" x14ac:dyDescent="0.3">
      <c r="A247" t="s">
        <v>1070</v>
      </c>
      <c r="B247">
        <v>1</v>
      </c>
      <c r="C247">
        <v>1</v>
      </c>
      <c r="D247" s="1">
        <f>IFERROR(VLOOKUP(A247,Sheet2!$A$2:$C$52,2,0),0)</f>
        <v>0</v>
      </c>
      <c r="E247">
        <f>IFERROR(VLOOKUP(A247,Sheet2!$A$2:$C$52,3,0),0)</f>
        <v>0</v>
      </c>
      <c r="F247">
        <f>IFERROR(VLOOKUP(A247,Sheet1!$A$2:$B2395,2,0),0)</f>
        <v>1</v>
      </c>
      <c r="G247">
        <f t="shared" si="3"/>
        <v>0.46499999999999997</v>
      </c>
      <c r="H247">
        <f>IFERROR(VLOOKUP(A247,Sheet3!A1067:C2392,3,0),"None")</f>
        <v>-700</v>
      </c>
    </row>
    <row r="248" spans="1:8" x14ac:dyDescent="0.3">
      <c r="A248" t="s">
        <v>1071</v>
      </c>
      <c r="B248">
        <v>1</v>
      </c>
      <c r="C248">
        <v>1</v>
      </c>
      <c r="D248" s="1">
        <f>IFERROR(VLOOKUP(A248,Sheet2!$A$2:$C$52,2,0),0)</f>
        <v>0</v>
      </c>
      <c r="E248">
        <f>IFERROR(VLOOKUP(A248,Sheet2!$A$2:$C$52,3,0),0)</f>
        <v>0</v>
      </c>
      <c r="F248">
        <f>IFERROR(VLOOKUP(A248,Sheet1!$A$2:$B2396,2,0),0)</f>
        <v>1</v>
      </c>
      <c r="G248">
        <f t="shared" si="3"/>
        <v>0.46499999999999997</v>
      </c>
      <c r="H248">
        <f>IFERROR(VLOOKUP(A248,Sheet3!A1068:C2393,3,0),"None")</f>
        <v>-700</v>
      </c>
    </row>
    <row r="249" spans="1:8" x14ac:dyDescent="0.3">
      <c r="A249" t="s">
        <v>1116</v>
      </c>
      <c r="B249">
        <v>1</v>
      </c>
      <c r="C249">
        <v>1</v>
      </c>
      <c r="D249" s="1">
        <f>IFERROR(VLOOKUP(A249,Sheet2!$A$2:$C$52,2,0),0)</f>
        <v>0</v>
      </c>
      <c r="E249">
        <f>IFERROR(VLOOKUP(A249,Sheet2!$A$2:$C$52,3,0),0)</f>
        <v>0</v>
      </c>
      <c r="F249">
        <f>IFERROR(VLOOKUP(A249,Sheet1!$A$2:$B2441,2,0),0)</f>
        <v>1</v>
      </c>
      <c r="G249">
        <f t="shared" si="3"/>
        <v>0.46499999999999997</v>
      </c>
      <c r="H249">
        <f>IFERROR(VLOOKUP(A249,Sheet3!A1113:C2438,3,0),"None")</f>
        <v>-700</v>
      </c>
    </row>
    <row r="250" spans="1:8" x14ac:dyDescent="0.3">
      <c r="A250" t="s">
        <v>1185</v>
      </c>
      <c r="B250">
        <v>2</v>
      </c>
      <c r="C250">
        <v>1</v>
      </c>
      <c r="D250" s="1">
        <f>IFERROR(VLOOKUP(A250,Sheet2!$A$2:$C$52,2,0),0)</f>
        <v>0</v>
      </c>
      <c r="E250">
        <f>IFERROR(VLOOKUP(A250,Sheet2!$A$2:$C$52,3,0),0)</f>
        <v>0</v>
      </c>
      <c r="F250">
        <f>IFERROR(VLOOKUP(A250,Sheet1!$A$2:$B2510,2,0),0)</f>
        <v>2</v>
      </c>
      <c r="G250">
        <f t="shared" si="3"/>
        <v>0.82889999999999997</v>
      </c>
      <c r="H250">
        <f>IFERROR(VLOOKUP(A250,Sheet3!A1182:C2507,3,0),"None")</f>
        <v>-700</v>
      </c>
    </row>
    <row r="251" spans="1:8" x14ac:dyDescent="0.3">
      <c r="A251" t="s">
        <v>1216</v>
      </c>
      <c r="B251">
        <v>6</v>
      </c>
      <c r="C251">
        <v>3</v>
      </c>
      <c r="D251" s="1">
        <f>IFERROR(VLOOKUP(A251,Sheet2!$A$2:$C$52,2,0),0)</f>
        <v>0</v>
      </c>
      <c r="E251">
        <f>IFERROR(VLOOKUP(A251,Sheet2!$A$2:$C$52,3,0),0)</f>
        <v>0</v>
      </c>
      <c r="F251">
        <f>IFERROR(VLOOKUP(A251,Sheet1!$A$2:$B2541,2,0),0)</f>
        <v>6</v>
      </c>
      <c r="G251">
        <f t="shared" si="3"/>
        <v>2.4866999999999999</v>
      </c>
      <c r="H251">
        <f>IFERROR(VLOOKUP(A251,Sheet3!A1213:C2538,3,0),"None")</f>
        <v>-700</v>
      </c>
    </row>
    <row r="252" spans="1:8" x14ac:dyDescent="0.3">
      <c r="A252" t="s">
        <v>1229</v>
      </c>
      <c r="B252">
        <v>5</v>
      </c>
      <c r="C252">
        <v>4</v>
      </c>
      <c r="D252" s="1">
        <f>IFERROR(VLOOKUP(A252,Sheet2!$A$2:$C$52,2,0),0)</f>
        <v>0</v>
      </c>
      <c r="E252">
        <f>IFERROR(VLOOKUP(A252,Sheet2!$A$2:$C$52,3,0),0)</f>
        <v>0</v>
      </c>
      <c r="F252">
        <f>IFERROR(VLOOKUP(A252,Sheet1!$A$2:$B2554,2,0),0)</f>
        <v>5</v>
      </c>
      <c r="G252">
        <f t="shared" si="3"/>
        <v>2.2239</v>
      </c>
      <c r="H252">
        <f>IFERROR(VLOOKUP(A252,Sheet3!A1226:C2551,3,0),"None")</f>
        <v>-700</v>
      </c>
    </row>
    <row r="253" spans="1:8" x14ac:dyDescent="0.3">
      <c r="A253" t="s">
        <v>1255</v>
      </c>
      <c r="B253">
        <v>2</v>
      </c>
      <c r="C253">
        <v>1</v>
      </c>
      <c r="D253" s="1">
        <f>IFERROR(VLOOKUP(A253,Sheet2!$A$2:$C$52,2,0),0)</f>
        <v>0</v>
      </c>
      <c r="E253">
        <f>IFERROR(VLOOKUP(A253,Sheet2!$A$2:$C$52,3,0),0)</f>
        <v>0</v>
      </c>
      <c r="F253">
        <f>IFERROR(VLOOKUP(A253,Sheet1!$A$2:$B2579,2,0),0)</f>
        <v>2</v>
      </c>
      <c r="G253">
        <f t="shared" si="3"/>
        <v>0.82889999999999997</v>
      </c>
      <c r="H253">
        <f>IFERROR(VLOOKUP(A253,Sheet3!A1251:C2576,3,0),"None")</f>
        <v>-700</v>
      </c>
    </row>
    <row r="254" spans="1:8" x14ac:dyDescent="0.3">
      <c r="A254" t="s">
        <v>7</v>
      </c>
      <c r="B254">
        <v>1</v>
      </c>
      <c r="C254">
        <v>1</v>
      </c>
      <c r="D254" s="1">
        <f>IFERROR(VLOOKUP(A254,Sheet2!$A$2:$C$52,2,0),0)</f>
        <v>0</v>
      </c>
      <c r="E254">
        <f>IFERROR(VLOOKUP(A254,Sheet2!$A$2:$C$52,3,0),0)</f>
        <v>0</v>
      </c>
      <c r="F254">
        <f>IFERROR(VLOOKUP(A254,Sheet1!$A$2:$B1333,2,0),0)</f>
        <v>1</v>
      </c>
      <c r="G254">
        <f t="shared" si="3"/>
        <v>0.46499999999999997</v>
      </c>
      <c r="H254">
        <f>IFERROR(VLOOKUP(A254,Sheet3!A5:C1330,3,0),"None")</f>
        <v>-600</v>
      </c>
    </row>
    <row r="255" spans="1:8" x14ac:dyDescent="0.3">
      <c r="A255" t="s">
        <v>9</v>
      </c>
      <c r="B255">
        <v>2</v>
      </c>
      <c r="C255">
        <v>2</v>
      </c>
      <c r="D255" s="1">
        <f>IFERROR(VLOOKUP(A255,Sheet2!$A$2:$C$52,2,0),0)</f>
        <v>0</v>
      </c>
      <c r="E255">
        <f>IFERROR(VLOOKUP(A255,Sheet2!$A$2:$C$52,3,0),0)</f>
        <v>0</v>
      </c>
      <c r="F255">
        <f>IFERROR(VLOOKUP(A255,Sheet1!$A$2:$B1335,2,0),0)</f>
        <v>2</v>
      </c>
      <c r="G255">
        <f t="shared" si="3"/>
        <v>0.92999999999999994</v>
      </c>
      <c r="H255">
        <f>IFERROR(VLOOKUP(A255,Sheet3!A7:C1332,3,0),"None")</f>
        <v>-600</v>
      </c>
    </row>
    <row r="256" spans="1:8" x14ac:dyDescent="0.3">
      <c r="A256" t="s">
        <v>33</v>
      </c>
      <c r="B256">
        <v>8</v>
      </c>
      <c r="C256">
        <v>1</v>
      </c>
      <c r="D256" s="1">
        <f>IFERROR(VLOOKUP(A256,Sheet2!$A$2:$C$52,2,0),0)</f>
        <v>0</v>
      </c>
      <c r="E256">
        <f>IFERROR(VLOOKUP(A256,Sheet2!$A$2:$C$52,3,0),0)</f>
        <v>0</v>
      </c>
      <c r="F256">
        <f>IFERROR(VLOOKUP(A256,Sheet1!$A$2:$B1359,2,0),0)</f>
        <v>8</v>
      </c>
      <c r="G256">
        <f t="shared" si="3"/>
        <v>3.0122999999999998</v>
      </c>
      <c r="H256">
        <f>IFERROR(VLOOKUP(A256,Sheet3!A31:C1356,3,0),"None")</f>
        <v>-600</v>
      </c>
    </row>
    <row r="257" spans="1:8" x14ac:dyDescent="0.3">
      <c r="A257" t="s">
        <v>115</v>
      </c>
      <c r="B257">
        <v>4</v>
      </c>
      <c r="C257">
        <v>1</v>
      </c>
      <c r="D257" s="1">
        <f>IFERROR(VLOOKUP(A257,Sheet2!$A$2:$C$52,2,0),0)</f>
        <v>0</v>
      </c>
      <c r="E257">
        <f>IFERROR(VLOOKUP(A257,Sheet2!$A$2:$C$52,3,0),0)</f>
        <v>0</v>
      </c>
      <c r="F257">
        <f>IFERROR(VLOOKUP(A257,Sheet1!$A$2:$B1441,2,0),0)</f>
        <v>4</v>
      </c>
      <c r="G257">
        <f t="shared" si="3"/>
        <v>1.5567</v>
      </c>
      <c r="H257">
        <f>IFERROR(VLOOKUP(A257,Sheet3!A113:C1438,3,0),"None")</f>
        <v>-600</v>
      </c>
    </row>
    <row r="258" spans="1:8" x14ac:dyDescent="0.3">
      <c r="A258" t="s">
        <v>134</v>
      </c>
      <c r="B258">
        <v>15</v>
      </c>
      <c r="C258">
        <v>1</v>
      </c>
      <c r="D258" s="1">
        <f>IFERROR(VLOOKUP(A258,Sheet2!$A$2:$C$52,2,0),0)</f>
        <v>0</v>
      </c>
      <c r="E258">
        <f>IFERROR(VLOOKUP(A258,Sheet2!$A$2:$C$52,3,0),0)</f>
        <v>0</v>
      </c>
      <c r="F258">
        <f>IFERROR(VLOOKUP(A258,Sheet1!$A$2:$B1459,2,0),0)</f>
        <v>15</v>
      </c>
      <c r="G258">
        <f t="shared" ref="G258:G321" si="4">0.0669*B258+0.1011*C258+0.3423*D258+0.4599*E258+0.297*F258</f>
        <v>5.5595999999999997</v>
      </c>
      <c r="H258">
        <f>IFERROR(VLOOKUP(A258,Sheet3!A131:C1456,3,0),"None")</f>
        <v>-600</v>
      </c>
    </row>
    <row r="259" spans="1:8" x14ac:dyDescent="0.3">
      <c r="A259" t="s">
        <v>144</v>
      </c>
      <c r="B259">
        <v>2</v>
      </c>
      <c r="C259">
        <v>2</v>
      </c>
      <c r="D259" s="1">
        <f>IFERROR(VLOOKUP(A259,Sheet2!$A$2:$C$52,2,0),0)</f>
        <v>0</v>
      </c>
      <c r="E259">
        <f>IFERROR(VLOOKUP(A259,Sheet2!$A$2:$C$52,3,0),0)</f>
        <v>0</v>
      </c>
      <c r="F259">
        <f>IFERROR(VLOOKUP(A259,Sheet1!$A$2:$B1469,2,0),0)</f>
        <v>2</v>
      </c>
      <c r="G259">
        <f t="shared" si="4"/>
        <v>0.92999999999999994</v>
      </c>
      <c r="H259">
        <f>IFERROR(VLOOKUP(A259,Sheet3!A141:C1466,3,0),"None")</f>
        <v>-600</v>
      </c>
    </row>
    <row r="260" spans="1:8" x14ac:dyDescent="0.3">
      <c r="A260" t="s">
        <v>149</v>
      </c>
      <c r="B260">
        <v>17</v>
      </c>
      <c r="C260">
        <v>1</v>
      </c>
      <c r="D260" s="1">
        <f>IFERROR(VLOOKUP(A260,Sheet2!$A$2:$C$52,2,0),0)</f>
        <v>15</v>
      </c>
      <c r="E260">
        <f>IFERROR(VLOOKUP(A260,Sheet2!$A$2:$C$52,3,0),0)</f>
        <v>15</v>
      </c>
      <c r="F260">
        <f>IFERROR(VLOOKUP(A260,Sheet1!$A$2:$B1474,2,0),0)</f>
        <v>17</v>
      </c>
      <c r="G260">
        <f t="shared" si="4"/>
        <v>18.320399999999999</v>
      </c>
      <c r="H260">
        <f>IFERROR(VLOOKUP(A260,Sheet3!A146:C1471,3,0),"None")</f>
        <v>-600</v>
      </c>
    </row>
    <row r="261" spans="1:8" x14ac:dyDescent="0.3">
      <c r="A261" t="s">
        <v>223</v>
      </c>
      <c r="B261">
        <v>1</v>
      </c>
      <c r="C261">
        <v>1</v>
      </c>
      <c r="D261" s="1">
        <f>IFERROR(VLOOKUP(A261,Sheet2!$A$2:$C$52,2,0),0)</f>
        <v>0</v>
      </c>
      <c r="E261">
        <f>IFERROR(VLOOKUP(A261,Sheet2!$A$2:$C$52,3,0),0)</f>
        <v>0</v>
      </c>
      <c r="F261">
        <f>IFERROR(VLOOKUP(A261,Sheet1!$A$2:$B1548,2,0),0)</f>
        <v>1</v>
      </c>
      <c r="G261">
        <f t="shared" si="4"/>
        <v>0.46499999999999997</v>
      </c>
      <c r="H261">
        <f>IFERROR(VLOOKUP(A261,Sheet3!A220:C1545,3,0),"None")</f>
        <v>-600</v>
      </c>
    </row>
    <row r="262" spans="1:8" x14ac:dyDescent="0.3">
      <c r="A262" t="s">
        <v>235</v>
      </c>
      <c r="B262">
        <v>7</v>
      </c>
      <c r="C262">
        <v>5</v>
      </c>
      <c r="D262" s="1">
        <f>IFERROR(VLOOKUP(A262,Sheet2!$A$2:$C$52,2,0),0)</f>
        <v>0</v>
      </c>
      <c r="E262">
        <f>IFERROR(VLOOKUP(A262,Sheet2!$A$2:$C$52,3,0),0)</f>
        <v>0</v>
      </c>
      <c r="F262">
        <f>IFERROR(VLOOKUP(A262,Sheet1!$A$2:$B1560,2,0),0)</f>
        <v>7</v>
      </c>
      <c r="G262">
        <f t="shared" si="4"/>
        <v>3.0527999999999995</v>
      </c>
      <c r="H262">
        <f>IFERROR(VLOOKUP(A262,Sheet3!A232:C1557,3,0),"None")</f>
        <v>-600</v>
      </c>
    </row>
    <row r="263" spans="1:8" x14ac:dyDescent="0.3">
      <c r="A263" t="s">
        <v>281</v>
      </c>
      <c r="B263">
        <v>1</v>
      </c>
      <c r="C263">
        <v>1</v>
      </c>
      <c r="D263" s="1">
        <f>IFERROR(VLOOKUP(A263,Sheet2!$A$2:$C$52,2,0),0)</f>
        <v>0</v>
      </c>
      <c r="E263">
        <f>IFERROR(VLOOKUP(A263,Sheet2!$A$2:$C$52,3,0),0)</f>
        <v>0</v>
      </c>
      <c r="F263">
        <f>IFERROR(VLOOKUP(A263,Sheet1!$A$2:$B1606,2,0),0)</f>
        <v>1</v>
      </c>
      <c r="G263">
        <f t="shared" si="4"/>
        <v>0.46499999999999997</v>
      </c>
      <c r="H263">
        <f>IFERROR(VLOOKUP(A263,Sheet3!A278:C1603,3,0),"None")</f>
        <v>-600</v>
      </c>
    </row>
    <row r="264" spans="1:8" x14ac:dyDescent="0.3">
      <c r="A264" t="s">
        <v>301</v>
      </c>
      <c r="B264">
        <v>7</v>
      </c>
      <c r="C264">
        <v>1</v>
      </c>
      <c r="D264" s="1">
        <f>IFERROR(VLOOKUP(A264,Sheet2!$A$2:$C$52,2,0),0)</f>
        <v>0</v>
      </c>
      <c r="E264">
        <f>IFERROR(VLOOKUP(A264,Sheet2!$A$2:$C$52,3,0),0)</f>
        <v>0</v>
      </c>
      <c r="F264">
        <f>IFERROR(VLOOKUP(A264,Sheet1!$A$2:$B1626,2,0),0)</f>
        <v>7</v>
      </c>
      <c r="G264">
        <f t="shared" si="4"/>
        <v>2.6483999999999996</v>
      </c>
      <c r="H264">
        <f>IFERROR(VLOOKUP(A264,Sheet3!A298:C1623,3,0),"None")</f>
        <v>-600</v>
      </c>
    </row>
    <row r="265" spans="1:8" x14ac:dyDescent="0.3">
      <c r="A265" t="s">
        <v>318</v>
      </c>
      <c r="B265">
        <v>1</v>
      </c>
      <c r="C265">
        <v>1</v>
      </c>
      <c r="D265" s="1">
        <f>IFERROR(VLOOKUP(A265,Sheet2!$A$2:$C$52,2,0),0)</f>
        <v>0</v>
      </c>
      <c r="E265">
        <f>IFERROR(VLOOKUP(A265,Sheet2!$A$2:$C$52,3,0),0)</f>
        <v>0</v>
      </c>
      <c r="F265">
        <f>IFERROR(VLOOKUP(A265,Sheet1!$A$2:$B1643,2,0),0)</f>
        <v>1</v>
      </c>
      <c r="G265">
        <f t="shared" si="4"/>
        <v>0.46499999999999997</v>
      </c>
      <c r="H265">
        <f>IFERROR(VLOOKUP(A265,Sheet3!A315:C1640,3,0),"None")</f>
        <v>-600</v>
      </c>
    </row>
    <row r="266" spans="1:8" x14ac:dyDescent="0.3">
      <c r="A266" t="s">
        <v>352</v>
      </c>
      <c r="B266">
        <v>1</v>
      </c>
      <c r="C266">
        <v>1</v>
      </c>
      <c r="D266" s="1">
        <f>IFERROR(VLOOKUP(A266,Sheet2!$A$2:$C$52,2,0),0)</f>
        <v>0</v>
      </c>
      <c r="E266">
        <f>IFERROR(VLOOKUP(A266,Sheet2!$A$2:$C$52,3,0),0)</f>
        <v>0</v>
      </c>
      <c r="F266">
        <f>IFERROR(VLOOKUP(A266,Sheet1!$A$2:$B1677,2,0),0)</f>
        <v>1</v>
      </c>
      <c r="G266">
        <f t="shared" si="4"/>
        <v>0.46499999999999997</v>
      </c>
      <c r="H266">
        <f>IFERROR(VLOOKUP(A266,Sheet3!A349:C1674,3,0),"None")</f>
        <v>-600</v>
      </c>
    </row>
    <row r="267" spans="1:8" x14ac:dyDescent="0.3">
      <c r="A267" t="s">
        <v>383</v>
      </c>
      <c r="B267">
        <v>2</v>
      </c>
      <c r="C267">
        <v>1</v>
      </c>
      <c r="D267" s="1">
        <f>IFERROR(VLOOKUP(A267,Sheet2!$A$2:$C$52,2,0),0)</f>
        <v>0</v>
      </c>
      <c r="E267">
        <f>IFERROR(VLOOKUP(A267,Sheet2!$A$2:$C$52,3,0),0)</f>
        <v>0</v>
      </c>
      <c r="F267">
        <f>IFERROR(VLOOKUP(A267,Sheet1!$A$2:$B1708,2,0),0)</f>
        <v>2</v>
      </c>
      <c r="G267">
        <f t="shared" si="4"/>
        <v>0.82889999999999997</v>
      </c>
      <c r="H267">
        <f>IFERROR(VLOOKUP(A267,Sheet3!A380:C1705,3,0),"None")</f>
        <v>-600</v>
      </c>
    </row>
    <row r="268" spans="1:8" x14ac:dyDescent="0.3">
      <c r="A268" t="s">
        <v>446</v>
      </c>
      <c r="B268">
        <v>1</v>
      </c>
      <c r="C268">
        <v>1</v>
      </c>
      <c r="D268" s="1">
        <f>IFERROR(VLOOKUP(A268,Sheet2!$A$2:$C$52,2,0),0)</f>
        <v>0</v>
      </c>
      <c r="E268">
        <f>IFERROR(VLOOKUP(A268,Sheet2!$A$2:$C$52,3,0),0)</f>
        <v>0</v>
      </c>
      <c r="F268">
        <f>IFERROR(VLOOKUP(A268,Sheet1!$A$2:$B1771,2,0),0)</f>
        <v>1</v>
      </c>
      <c r="G268">
        <f t="shared" si="4"/>
        <v>0.46499999999999997</v>
      </c>
      <c r="H268">
        <f>IFERROR(VLOOKUP(A268,Sheet3!A443:C1768,3,0),"None")</f>
        <v>-600</v>
      </c>
    </row>
    <row r="269" spans="1:8" x14ac:dyDescent="0.3">
      <c r="A269" t="s">
        <v>506</v>
      </c>
      <c r="B269">
        <v>91</v>
      </c>
      <c r="C269">
        <v>12</v>
      </c>
      <c r="D269" s="1">
        <f>IFERROR(VLOOKUP(A269,Sheet2!$A$2:$C$52,2,0),0)</f>
        <v>7</v>
      </c>
      <c r="E269">
        <f>IFERROR(VLOOKUP(A269,Sheet2!$A$2:$C$52,3,0),0)</f>
        <v>7</v>
      </c>
      <c r="F269">
        <f>IFERROR(VLOOKUP(A269,Sheet1!$A$2:$B1831,2,0),0)</f>
        <v>91</v>
      </c>
      <c r="G269">
        <f t="shared" si="4"/>
        <v>39.9435</v>
      </c>
      <c r="H269">
        <f>IFERROR(VLOOKUP(A269,Sheet3!A503:C1828,3,0),"None")</f>
        <v>-600</v>
      </c>
    </row>
    <row r="270" spans="1:8" x14ac:dyDescent="0.3">
      <c r="A270" t="s">
        <v>527</v>
      </c>
      <c r="B270">
        <v>3</v>
      </c>
      <c r="C270">
        <v>1</v>
      </c>
      <c r="D270" s="1">
        <f>IFERROR(VLOOKUP(A270,Sheet2!$A$2:$C$52,2,0),0)</f>
        <v>0</v>
      </c>
      <c r="E270">
        <f>IFERROR(VLOOKUP(A270,Sheet2!$A$2:$C$52,3,0),0)</f>
        <v>0</v>
      </c>
      <c r="F270">
        <f>IFERROR(VLOOKUP(A270,Sheet1!$A$2:$B1852,2,0),0)</f>
        <v>3</v>
      </c>
      <c r="G270">
        <f t="shared" si="4"/>
        <v>1.1928000000000001</v>
      </c>
      <c r="H270">
        <f>IFERROR(VLOOKUP(A270,Sheet3!A524:C1849,3,0),"None")</f>
        <v>-600</v>
      </c>
    </row>
    <row r="271" spans="1:8" x14ac:dyDescent="0.3">
      <c r="A271" t="s">
        <v>552</v>
      </c>
      <c r="B271">
        <v>1</v>
      </c>
      <c r="C271">
        <v>1</v>
      </c>
      <c r="D271" s="1">
        <f>IFERROR(VLOOKUP(A271,Sheet2!$A$2:$C$52,2,0),0)</f>
        <v>0</v>
      </c>
      <c r="E271">
        <f>IFERROR(VLOOKUP(A271,Sheet2!$A$2:$C$52,3,0),0)</f>
        <v>0</v>
      </c>
      <c r="F271">
        <f>IFERROR(VLOOKUP(A271,Sheet1!$A$2:$B1877,2,0),0)</f>
        <v>1</v>
      </c>
      <c r="G271">
        <f t="shared" si="4"/>
        <v>0.46499999999999997</v>
      </c>
      <c r="H271">
        <f>IFERROR(VLOOKUP(A271,Sheet3!A549:C1874,3,0),"None")</f>
        <v>-600</v>
      </c>
    </row>
    <row r="272" spans="1:8" x14ac:dyDescent="0.3">
      <c r="A272" t="s">
        <v>579</v>
      </c>
      <c r="B272">
        <v>4</v>
      </c>
      <c r="C272">
        <v>1</v>
      </c>
      <c r="D272" s="1">
        <f>IFERROR(VLOOKUP(A272,Sheet2!$A$2:$C$52,2,0),0)</f>
        <v>0</v>
      </c>
      <c r="E272">
        <f>IFERROR(VLOOKUP(A272,Sheet2!$A$2:$C$52,3,0),0)</f>
        <v>0</v>
      </c>
      <c r="F272">
        <f>IFERROR(VLOOKUP(A272,Sheet1!$A$2:$B1904,2,0),0)</f>
        <v>4</v>
      </c>
      <c r="G272">
        <f t="shared" si="4"/>
        <v>1.5567</v>
      </c>
      <c r="H272">
        <f>IFERROR(VLOOKUP(A272,Sheet3!A576:C1901,3,0),"None")</f>
        <v>-600</v>
      </c>
    </row>
    <row r="273" spans="1:8" x14ac:dyDescent="0.3">
      <c r="A273" t="s">
        <v>580</v>
      </c>
      <c r="B273">
        <v>1</v>
      </c>
      <c r="C273">
        <v>1</v>
      </c>
      <c r="D273" s="1">
        <f>IFERROR(VLOOKUP(A273,Sheet2!$A$2:$C$52,2,0),0)</f>
        <v>0</v>
      </c>
      <c r="E273">
        <f>IFERROR(VLOOKUP(A273,Sheet2!$A$2:$C$52,3,0),0)</f>
        <v>0</v>
      </c>
      <c r="F273">
        <f>IFERROR(VLOOKUP(A273,Sheet1!$A$2:$B1905,2,0),0)</f>
        <v>1</v>
      </c>
      <c r="G273">
        <f t="shared" si="4"/>
        <v>0.46499999999999997</v>
      </c>
      <c r="H273">
        <f>IFERROR(VLOOKUP(A273,Sheet3!A577:C1902,3,0),"None")</f>
        <v>-600</v>
      </c>
    </row>
    <row r="274" spans="1:8" x14ac:dyDescent="0.3">
      <c r="A274" t="s">
        <v>581</v>
      </c>
      <c r="B274">
        <v>1</v>
      </c>
      <c r="C274">
        <v>1</v>
      </c>
      <c r="D274" s="1">
        <f>IFERROR(VLOOKUP(A274,Sheet2!$A$2:$C$52,2,0),0)</f>
        <v>0</v>
      </c>
      <c r="E274">
        <f>IFERROR(VLOOKUP(A274,Sheet2!$A$2:$C$52,3,0),0)</f>
        <v>0</v>
      </c>
      <c r="F274">
        <f>IFERROR(VLOOKUP(A274,Sheet1!$A$2:$B1906,2,0),0)</f>
        <v>1</v>
      </c>
      <c r="G274">
        <f t="shared" si="4"/>
        <v>0.46499999999999997</v>
      </c>
      <c r="H274">
        <f>IFERROR(VLOOKUP(A274,Sheet3!A578:C1903,3,0),"None")</f>
        <v>-600</v>
      </c>
    </row>
    <row r="275" spans="1:8" x14ac:dyDescent="0.3">
      <c r="A275" t="s">
        <v>601</v>
      </c>
      <c r="B275">
        <v>10</v>
      </c>
      <c r="C275">
        <v>1</v>
      </c>
      <c r="D275" s="1">
        <f>IFERROR(VLOOKUP(A275,Sheet2!$A$2:$C$52,2,0),0)</f>
        <v>0</v>
      </c>
      <c r="E275">
        <f>IFERROR(VLOOKUP(A275,Sheet2!$A$2:$C$52,3,0),0)</f>
        <v>0</v>
      </c>
      <c r="F275">
        <f>IFERROR(VLOOKUP(A275,Sheet1!$A$2:$B1926,2,0),0)</f>
        <v>10</v>
      </c>
      <c r="G275">
        <f t="shared" si="4"/>
        <v>3.7401</v>
      </c>
      <c r="H275">
        <f>IFERROR(VLOOKUP(A275,Sheet3!A598:C1923,3,0),"None")</f>
        <v>-600</v>
      </c>
    </row>
    <row r="276" spans="1:8" x14ac:dyDescent="0.3">
      <c r="A276" t="s">
        <v>621</v>
      </c>
      <c r="B276">
        <v>1</v>
      </c>
      <c r="C276">
        <v>1</v>
      </c>
      <c r="D276" s="1">
        <f>IFERROR(VLOOKUP(A276,Sheet2!$A$2:$C$52,2,0),0)</f>
        <v>0</v>
      </c>
      <c r="E276">
        <f>IFERROR(VLOOKUP(A276,Sheet2!$A$2:$C$52,3,0),0)</f>
        <v>0</v>
      </c>
      <c r="F276">
        <f>IFERROR(VLOOKUP(A276,Sheet1!$A$2:$B1946,2,0),0)</f>
        <v>1</v>
      </c>
      <c r="G276">
        <f t="shared" si="4"/>
        <v>0.46499999999999997</v>
      </c>
      <c r="H276">
        <f>IFERROR(VLOOKUP(A276,Sheet3!A618:C1943,3,0),"None")</f>
        <v>-600</v>
      </c>
    </row>
    <row r="277" spans="1:8" x14ac:dyDescent="0.3">
      <c r="A277" t="s">
        <v>623</v>
      </c>
      <c r="B277">
        <v>8</v>
      </c>
      <c r="C277">
        <v>3</v>
      </c>
      <c r="D277" s="1">
        <f>IFERROR(VLOOKUP(A277,Sheet2!$A$2:$C$52,2,0),0)</f>
        <v>0</v>
      </c>
      <c r="E277">
        <f>IFERROR(VLOOKUP(A277,Sheet2!$A$2:$C$52,3,0),0)</f>
        <v>0</v>
      </c>
      <c r="F277">
        <f>IFERROR(VLOOKUP(A277,Sheet1!$A$2:$B1948,2,0),0)</f>
        <v>8</v>
      </c>
      <c r="G277">
        <f t="shared" si="4"/>
        <v>3.2145000000000001</v>
      </c>
      <c r="H277">
        <f>IFERROR(VLOOKUP(A277,Sheet3!A620:C1945,3,0),"None")</f>
        <v>-600</v>
      </c>
    </row>
    <row r="278" spans="1:8" x14ac:dyDescent="0.3">
      <c r="A278" t="s">
        <v>638</v>
      </c>
      <c r="B278">
        <v>6</v>
      </c>
      <c r="C278">
        <v>1</v>
      </c>
      <c r="D278" s="1">
        <f>IFERROR(VLOOKUP(A278,Sheet2!$A$2:$C$52,2,0),0)</f>
        <v>0</v>
      </c>
      <c r="E278">
        <f>IFERROR(VLOOKUP(A278,Sheet2!$A$2:$C$52,3,0),0)</f>
        <v>0</v>
      </c>
      <c r="F278">
        <f>IFERROR(VLOOKUP(A278,Sheet1!$A$2:$B1963,2,0),0)</f>
        <v>6</v>
      </c>
      <c r="G278">
        <f t="shared" si="4"/>
        <v>2.2845</v>
      </c>
      <c r="H278">
        <f>IFERROR(VLOOKUP(A278,Sheet3!A635:C1960,3,0),"None")</f>
        <v>-600</v>
      </c>
    </row>
    <row r="279" spans="1:8" x14ac:dyDescent="0.3">
      <c r="A279" t="s">
        <v>696</v>
      </c>
      <c r="B279">
        <v>1</v>
      </c>
      <c r="C279">
        <v>1</v>
      </c>
      <c r="D279" s="1">
        <f>IFERROR(VLOOKUP(A279,Sheet2!$A$2:$C$52,2,0),0)</f>
        <v>0</v>
      </c>
      <c r="E279">
        <f>IFERROR(VLOOKUP(A279,Sheet2!$A$2:$C$52,3,0),0)</f>
        <v>0</v>
      </c>
      <c r="F279">
        <f>IFERROR(VLOOKUP(A279,Sheet1!$A$2:$B2021,2,0),0)</f>
        <v>1</v>
      </c>
      <c r="G279">
        <f t="shared" si="4"/>
        <v>0.46499999999999997</v>
      </c>
      <c r="H279">
        <f>IFERROR(VLOOKUP(A279,Sheet3!A693:C2018,3,0),"None")</f>
        <v>-600</v>
      </c>
    </row>
    <row r="280" spans="1:8" x14ac:dyDescent="0.3">
      <c r="A280" t="s">
        <v>701</v>
      </c>
      <c r="B280">
        <v>1</v>
      </c>
      <c r="C280">
        <v>1</v>
      </c>
      <c r="D280" s="1">
        <f>IFERROR(VLOOKUP(A280,Sheet2!$A$2:$C$52,2,0),0)</f>
        <v>0</v>
      </c>
      <c r="E280">
        <f>IFERROR(VLOOKUP(A280,Sheet2!$A$2:$C$52,3,0),0)</f>
        <v>0</v>
      </c>
      <c r="F280">
        <f>IFERROR(VLOOKUP(A280,Sheet1!$A$2:$B2026,2,0),0)</f>
        <v>1</v>
      </c>
      <c r="G280">
        <f t="shared" si="4"/>
        <v>0.46499999999999997</v>
      </c>
      <c r="H280">
        <f>IFERROR(VLOOKUP(A280,Sheet3!A698:C2023,3,0),"None")</f>
        <v>-600</v>
      </c>
    </row>
    <row r="281" spans="1:8" x14ac:dyDescent="0.3">
      <c r="A281" t="s">
        <v>703</v>
      </c>
      <c r="B281">
        <v>1</v>
      </c>
      <c r="C281">
        <v>1</v>
      </c>
      <c r="D281" s="1">
        <f>IFERROR(VLOOKUP(A281,Sheet2!$A$2:$C$52,2,0),0)</f>
        <v>0</v>
      </c>
      <c r="E281">
        <f>IFERROR(VLOOKUP(A281,Sheet2!$A$2:$C$52,3,0),0)</f>
        <v>0</v>
      </c>
      <c r="F281">
        <f>IFERROR(VLOOKUP(A281,Sheet1!$A$2:$B2028,2,0),0)</f>
        <v>1</v>
      </c>
      <c r="G281">
        <f t="shared" si="4"/>
        <v>0.46499999999999997</v>
      </c>
      <c r="H281">
        <f>IFERROR(VLOOKUP(A281,Sheet3!A700:C2025,3,0),"None")</f>
        <v>-600</v>
      </c>
    </row>
    <row r="282" spans="1:8" x14ac:dyDescent="0.3">
      <c r="A282" t="s">
        <v>774</v>
      </c>
      <c r="B282">
        <v>1</v>
      </c>
      <c r="C282">
        <v>1</v>
      </c>
      <c r="D282" s="1">
        <f>IFERROR(VLOOKUP(A282,Sheet2!$A$2:$C$52,2,0),0)</f>
        <v>0</v>
      </c>
      <c r="E282">
        <f>IFERROR(VLOOKUP(A282,Sheet2!$A$2:$C$52,3,0),0)</f>
        <v>0</v>
      </c>
      <c r="F282">
        <f>IFERROR(VLOOKUP(A282,Sheet1!$A$2:$B2099,2,0),0)</f>
        <v>1</v>
      </c>
      <c r="G282">
        <f t="shared" si="4"/>
        <v>0.46499999999999997</v>
      </c>
      <c r="H282">
        <f>IFERROR(VLOOKUP(A282,Sheet3!A771:C2096,3,0),"None")</f>
        <v>-600</v>
      </c>
    </row>
    <row r="283" spans="1:8" x14ac:dyDescent="0.3">
      <c r="A283" t="s">
        <v>794</v>
      </c>
      <c r="B283">
        <v>1</v>
      </c>
      <c r="C283">
        <v>1</v>
      </c>
      <c r="D283" s="1">
        <f>IFERROR(VLOOKUP(A283,Sheet2!$A$2:$C$52,2,0),0)</f>
        <v>0</v>
      </c>
      <c r="E283">
        <f>IFERROR(VLOOKUP(A283,Sheet2!$A$2:$C$52,3,0),0)</f>
        <v>0</v>
      </c>
      <c r="F283">
        <f>IFERROR(VLOOKUP(A283,Sheet1!$A$2:$B2119,2,0),0)</f>
        <v>1</v>
      </c>
      <c r="G283">
        <f t="shared" si="4"/>
        <v>0.46499999999999997</v>
      </c>
      <c r="H283">
        <f>IFERROR(VLOOKUP(A283,Sheet3!A791:C2116,3,0),"None")</f>
        <v>-600</v>
      </c>
    </row>
    <row r="284" spans="1:8" x14ac:dyDescent="0.3">
      <c r="A284" t="s">
        <v>811</v>
      </c>
      <c r="B284">
        <v>5</v>
      </c>
      <c r="C284">
        <v>1</v>
      </c>
      <c r="D284" s="1">
        <f>IFERROR(VLOOKUP(A284,Sheet2!$A$2:$C$52,2,0),0)</f>
        <v>0</v>
      </c>
      <c r="E284">
        <f>IFERROR(VLOOKUP(A284,Sheet2!$A$2:$C$52,3,0),0)</f>
        <v>0</v>
      </c>
      <c r="F284">
        <f>IFERROR(VLOOKUP(A284,Sheet1!$A$2:$B2136,2,0),0)</f>
        <v>5</v>
      </c>
      <c r="G284">
        <f t="shared" si="4"/>
        <v>1.9205999999999999</v>
      </c>
      <c r="H284">
        <f>IFERROR(VLOOKUP(A284,Sheet3!A808:C2133,3,0),"None")</f>
        <v>-600</v>
      </c>
    </row>
    <row r="285" spans="1:8" x14ac:dyDescent="0.3">
      <c r="A285" t="s">
        <v>875</v>
      </c>
      <c r="B285">
        <v>98</v>
      </c>
      <c r="C285">
        <v>3</v>
      </c>
      <c r="D285" s="1">
        <f>IFERROR(VLOOKUP(A285,Sheet2!$A$2:$C$52,2,0),0)</f>
        <v>112</v>
      </c>
      <c r="E285">
        <f>IFERROR(VLOOKUP(A285,Sheet2!$A$2:$C$52,3,0),0)</f>
        <v>110</v>
      </c>
      <c r="F285">
        <f>IFERROR(VLOOKUP(A285,Sheet1!$A$2:$B2200,2,0),0)</f>
        <v>98</v>
      </c>
      <c r="G285">
        <f t="shared" si="4"/>
        <v>124.8921</v>
      </c>
      <c r="H285">
        <f>IFERROR(VLOOKUP(A285,Sheet3!A872:C2197,3,0),"None")</f>
        <v>-600</v>
      </c>
    </row>
    <row r="286" spans="1:8" x14ac:dyDescent="0.3">
      <c r="A286" t="s">
        <v>889</v>
      </c>
      <c r="B286">
        <v>2</v>
      </c>
      <c r="C286">
        <v>1</v>
      </c>
      <c r="D286" s="1">
        <f>IFERROR(VLOOKUP(A286,Sheet2!$A$2:$C$52,2,0),0)</f>
        <v>0</v>
      </c>
      <c r="E286">
        <f>IFERROR(VLOOKUP(A286,Sheet2!$A$2:$C$52,3,0),0)</f>
        <v>0</v>
      </c>
      <c r="F286">
        <f>IFERROR(VLOOKUP(A286,Sheet1!$A$2:$B2214,2,0),0)</f>
        <v>2</v>
      </c>
      <c r="G286">
        <f t="shared" si="4"/>
        <v>0.82889999999999997</v>
      </c>
      <c r="H286">
        <f>IFERROR(VLOOKUP(A286,Sheet3!A886:C2211,3,0),"None")</f>
        <v>-600</v>
      </c>
    </row>
    <row r="287" spans="1:8" x14ac:dyDescent="0.3">
      <c r="A287" t="s">
        <v>941</v>
      </c>
      <c r="B287">
        <v>43</v>
      </c>
      <c r="C287">
        <v>6</v>
      </c>
      <c r="D287" s="1">
        <f>IFERROR(VLOOKUP(A287,Sheet2!$A$2:$C$52,2,0),0)</f>
        <v>0</v>
      </c>
      <c r="E287">
        <f>IFERROR(VLOOKUP(A287,Sheet2!$A$2:$C$52,3,0),0)</f>
        <v>0</v>
      </c>
      <c r="F287">
        <f>IFERROR(VLOOKUP(A287,Sheet1!$A$2:$B2266,2,0),0)</f>
        <v>43</v>
      </c>
      <c r="G287">
        <f t="shared" si="4"/>
        <v>16.254300000000001</v>
      </c>
      <c r="H287">
        <f>IFERROR(VLOOKUP(A287,Sheet3!A938:C2263,3,0),"None")</f>
        <v>-600</v>
      </c>
    </row>
    <row r="288" spans="1:8" x14ac:dyDescent="0.3">
      <c r="A288" t="s">
        <v>946</v>
      </c>
      <c r="B288">
        <v>1</v>
      </c>
      <c r="C288">
        <v>1</v>
      </c>
      <c r="D288" s="1">
        <f>IFERROR(VLOOKUP(A288,Sheet2!$A$2:$C$52,2,0),0)</f>
        <v>0</v>
      </c>
      <c r="E288">
        <f>IFERROR(VLOOKUP(A288,Sheet2!$A$2:$C$52,3,0),0)</f>
        <v>0</v>
      </c>
      <c r="F288">
        <f>IFERROR(VLOOKUP(A288,Sheet1!$A$2:$B2271,2,0),0)</f>
        <v>1</v>
      </c>
      <c r="G288">
        <f t="shared" si="4"/>
        <v>0.46499999999999997</v>
      </c>
      <c r="H288">
        <f>IFERROR(VLOOKUP(A288,Sheet3!A943:C2268,3,0),"None")</f>
        <v>-600</v>
      </c>
    </row>
    <row r="289" spans="1:8" x14ac:dyDescent="0.3">
      <c r="A289" t="s">
        <v>970</v>
      </c>
      <c r="B289">
        <v>3</v>
      </c>
      <c r="C289">
        <v>1</v>
      </c>
      <c r="D289" s="1">
        <f>IFERROR(VLOOKUP(A289,Sheet2!$A$2:$C$52,2,0),0)</f>
        <v>0</v>
      </c>
      <c r="E289">
        <f>IFERROR(VLOOKUP(A289,Sheet2!$A$2:$C$52,3,0),0)</f>
        <v>0</v>
      </c>
      <c r="F289">
        <f>IFERROR(VLOOKUP(A289,Sheet1!$A$2:$B2295,2,0),0)</f>
        <v>3</v>
      </c>
      <c r="G289">
        <f t="shared" si="4"/>
        <v>1.1928000000000001</v>
      </c>
      <c r="H289">
        <f>IFERROR(VLOOKUP(A289,Sheet3!A967:C2292,3,0),"None")</f>
        <v>-600</v>
      </c>
    </row>
    <row r="290" spans="1:8" x14ac:dyDescent="0.3">
      <c r="A290" t="s">
        <v>994</v>
      </c>
      <c r="B290">
        <v>13</v>
      </c>
      <c r="C290">
        <v>3</v>
      </c>
      <c r="D290" s="1">
        <f>IFERROR(VLOOKUP(A290,Sheet2!$A$2:$C$52,2,0),0)</f>
        <v>1</v>
      </c>
      <c r="E290">
        <f>IFERROR(VLOOKUP(A290,Sheet2!$A$2:$C$52,3,0),0)</f>
        <v>1</v>
      </c>
      <c r="F290">
        <f>IFERROR(VLOOKUP(A290,Sheet1!$A$2:$B2319,2,0),0)</f>
        <v>13</v>
      </c>
      <c r="G290">
        <f t="shared" si="4"/>
        <v>5.8361999999999998</v>
      </c>
      <c r="H290">
        <f>IFERROR(VLOOKUP(A290,Sheet3!A991:C2316,3,0),"None")</f>
        <v>-600</v>
      </c>
    </row>
    <row r="291" spans="1:8" x14ac:dyDescent="0.3">
      <c r="A291" t="s">
        <v>1028</v>
      </c>
      <c r="B291">
        <v>13</v>
      </c>
      <c r="C291">
        <v>5</v>
      </c>
      <c r="D291" s="1">
        <f>IFERROR(VLOOKUP(A291,Sheet2!$A$2:$C$52,2,0),0)</f>
        <v>0</v>
      </c>
      <c r="E291">
        <f>IFERROR(VLOOKUP(A291,Sheet2!$A$2:$C$52,3,0),0)</f>
        <v>0</v>
      </c>
      <c r="F291">
        <f>IFERROR(VLOOKUP(A291,Sheet1!$A$2:$B2353,2,0),0)</f>
        <v>13</v>
      </c>
      <c r="G291">
        <f t="shared" si="4"/>
        <v>5.2362000000000002</v>
      </c>
      <c r="H291">
        <f>IFERROR(VLOOKUP(A291,Sheet3!A1025:C2350,3,0),"None")</f>
        <v>-600</v>
      </c>
    </row>
    <row r="292" spans="1:8" x14ac:dyDescent="0.3">
      <c r="A292" t="s">
        <v>1039</v>
      </c>
      <c r="B292">
        <v>1</v>
      </c>
      <c r="C292">
        <v>1</v>
      </c>
      <c r="D292" s="1">
        <f>IFERROR(VLOOKUP(A292,Sheet2!$A$2:$C$52,2,0),0)</f>
        <v>0</v>
      </c>
      <c r="E292">
        <f>IFERROR(VLOOKUP(A292,Sheet2!$A$2:$C$52,3,0),0)</f>
        <v>0</v>
      </c>
      <c r="F292">
        <f>IFERROR(VLOOKUP(A292,Sheet1!$A$2:$B2364,2,0),0)</f>
        <v>1</v>
      </c>
      <c r="G292">
        <f t="shared" si="4"/>
        <v>0.46499999999999997</v>
      </c>
      <c r="H292">
        <f>IFERROR(VLOOKUP(A292,Sheet3!A1036:C2361,3,0),"None")</f>
        <v>-600</v>
      </c>
    </row>
    <row r="293" spans="1:8" x14ac:dyDescent="0.3">
      <c r="A293" t="s">
        <v>1063</v>
      </c>
      <c r="B293">
        <v>1</v>
      </c>
      <c r="C293">
        <v>1</v>
      </c>
      <c r="D293" s="1">
        <f>IFERROR(VLOOKUP(A293,Sheet2!$A$2:$C$52,2,0),0)</f>
        <v>0</v>
      </c>
      <c r="E293">
        <f>IFERROR(VLOOKUP(A293,Sheet2!$A$2:$C$52,3,0),0)</f>
        <v>0</v>
      </c>
      <c r="F293">
        <f>IFERROR(VLOOKUP(A293,Sheet1!$A$2:$B2388,2,0),0)</f>
        <v>1</v>
      </c>
      <c r="G293">
        <f t="shared" si="4"/>
        <v>0.46499999999999997</v>
      </c>
      <c r="H293">
        <f>IFERROR(VLOOKUP(A293,Sheet3!A1060:C2385,3,0),"None")</f>
        <v>-600</v>
      </c>
    </row>
    <row r="294" spans="1:8" x14ac:dyDescent="0.3">
      <c r="A294" t="s">
        <v>1099</v>
      </c>
      <c r="B294">
        <v>11</v>
      </c>
      <c r="C294">
        <v>1</v>
      </c>
      <c r="D294" s="1">
        <f>IFERROR(VLOOKUP(A294,Sheet2!$A$2:$C$52,2,0),0)</f>
        <v>0</v>
      </c>
      <c r="E294">
        <f>IFERROR(VLOOKUP(A294,Sheet2!$A$2:$C$52,3,0),0)</f>
        <v>0</v>
      </c>
      <c r="F294">
        <f>IFERROR(VLOOKUP(A294,Sheet1!$A$2:$B2424,2,0),0)</f>
        <v>11</v>
      </c>
      <c r="G294">
        <f t="shared" si="4"/>
        <v>4.1040000000000001</v>
      </c>
      <c r="H294">
        <f>IFERROR(VLOOKUP(A294,Sheet3!A1096:C2421,3,0),"None")</f>
        <v>-600</v>
      </c>
    </row>
    <row r="295" spans="1:8" x14ac:dyDescent="0.3">
      <c r="A295" t="s">
        <v>1108</v>
      </c>
      <c r="B295">
        <v>3</v>
      </c>
      <c r="C295">
        <v>1</v>
      </c>
      <c r="D295" s="1">
        <f>IFERROR(VLOOKUP(A295,Sheet2!$A$2:$C$52,2,0),0)</f>
        <v>0</v>
      </c>
      <c r="E295">
        <f>IFERROR(VLOOKUP(A295,Sheet2!$A$2:$C$52,3,0),0)</f>
        <v>0</v>
      </c>
      <c r="F295">
        <f>IFERROR(VLOOKUP(A295,Sheet1!$A$2:$B2433,2,0),0)</f>
        <v>3</v>
      </c>
      <c r="G295">
        <f t="shared" si="4"/>
        <v>1.1928000000000001</v>
      </c>
      <c r="H295">
        <f>IFERROR(VLOOKUP(A295,Sheet3!A1105:C2430,3,0),"None")</f>
        <v>-600</v>
      </c>
    </row>
    <row r="296" spans="1:8" x14ac:dyDescent="0.3">
      <c r="A296" t="s">
        <v>1114</v>
      </c>
      <c r="B296">
        <v>17</v>
      </c>
      <c r="C296">
        <v>3</v>
      </c>
      <c r="D296" s="1">
        <f>IFERROR(VLOOKUP(A296,Sheet2!$A$2:$C$52,2,0),0)</f>
        <v>0</v>
      </c>
      <c r="E296">
        <f>IFERROR(VLOOKUP(A296,Sheet2!$A$2:$C$52,3,0),0)</f>
        <v>0</v>
      </c>
      <c r="F296">
        <f>IFERROR(VLOOKUP(A296,Sheet1!$A$2:$B2439,2,0),0)</f>
        <v>17</v>
      </c>
      <c r="G296">
        <f t="shared" si="4"/>
        <v>6.4895999999999994</v>
      </c>
      <c r="H296">
        <f>IFERROR(VLOOKUP(A296,Sheet3!A1111:C2436,3,0),"None")</f>
        <v>-600</v>
      </c>
    </row>
    <row r="297" spans="1:8" x14ac:dyDescent="0.3">
      <c r="A297" t="s">
        <v>1134</v>
      </c>
      <c r="B297">
        <v>1</v>
      </c>
      <c r="C297">
        <v>1</v>
      </c>
      <c r="D297" s="1">
        <f>IFERROR(VLOOKUP(A297,Sheet2!$A$2:$C$52,2,0),0)</f>
        <v>0</v>
      </c>
      <c r="E297">
        <f>IFERROR(VLOOKUP(A297,Sheet2!$A$2:$C$52,3,0),0)</f>
        <v>0</v>
      </c>
      <c r="F297">
        <f>IFERROR(VLOOKUP(A297,Sheet1!$A$2:$B2459,2,0),0)</f>
        <v>1</v>
      </c>
      <c r="G297">
        <f t="shared" si="4"/>
        <v>0.46499999999999997</v>
      </c>
      <c r="H297">
        <f>IFERROR(VLOOKUP(A297,Sheet3!A1131:C2456,3,0),"None")</f>
        <v>-600</v>
      </c>
    </row>
    <row r="298" spans="1:8" x14ac:dyDescent="0.3">
      <c r="A298" t="s">
        <v>1153</v>
      </c>
      <c r="B298">
        <v>1</v>
      </c>
      <c r="C298">
        <v>1</v>
      </c>
      <c r="D298" s="1">
        <f>IFERROR(VLOOKUP(A298,Sheet2!$A$2:$C$52,2,0),0)</f>
        <v>0</v>
      </c>
      <c r="E298">
        <f>IFERROR(VLOOKUP(A298,Sheet2!$A$2:$C$52,3,0),0)</f>
        <v>0</v>
      </c>
      <c r="F298">
        <f>IFERROR(VLOOKUP(A298,Sheet1!$A$2:$B2478,2,0),0)</f>
        <v>1</v>
      </c>
      <c r="G298">
        <f t="shared" si="4"/>
        <v>0.46499999999999997</v>
      </c>
      <c r="H298">
        <f>IFERROR(VLOOKUP(A298,Sheet3!A1150:C2475,3,0),"None")</f>
        <v>-600</v>
      </c>
    </row>
    <row r="299" spans="1:8" x14ac:dyDescent="0.3">
      <c r="A299" t="s">
        <v>1162</v>
      </c>
      <c r="B299">
        <v>3</v>
      </c>
      <c r="C299">
        <v>2</v>
      </c>
      <c r="D299" s="1">
        <f>IFERROR(VLOOKUP(A299,Sheet2!$A$2:$C$52,2,0),0)</f>
        <v>0</v>
      </c>
      <c r="E299">
        <f>IFERROR(VLOOKUP(A299,Sheet2!$A$2:$C$52,3,0),0)</f>
        <v>0</v>
      </c>
      <c r="F299">
        <f>IFERROR(VLOOKUP(A299,Sheet1!$A$2:$B2487,2,0),0)</f>
        <v>3</v>
      </c>
      <c r="G299">
        <f t="shared" si="4"/>
        <v>1.2939000000000001</v>
      </c>
      <c r="H299">
        <f>IFERROR(VLOOKUP(A299,Sheet3!A1159:C2484,3,0),"None")</f>
        <v>-600</v>
      </c>
    </row>
    <row r="300" spans="1:8" x14ac:dyDescent="0.3">
      <c r="A300" t="s">
        <v>1164</v>
      </c>
      <c r="B300">
        <v>28</v>
      </c>
      <c r="C300">
        <v>5</v>
      </c>
      <c r="D300" s="1">
        <f>IFERROR(VLOOKUP(A300,Sheet2!$A$2:$C$52,2,0),0)</f>
        <v>0</v>
      </c>
      <c r="E300">
        <f>IFERROR(VLOOKUP(A300,Sheet2!$A$2:$C$52,3,0),0)</f>
        <v>0</v>
      </c>
      <c r="F300">
        <f>IFERROR(VLOOKUP(A300,Sheet1!$A$2:$B2489,2,0),0)</f>
        <v>28</v>
      </c>
      <c r="G300">
        <f t="shared" si="4"/>
        <v>10.694699999999999</v>
      </c>
      <c r="H300">
        <f>IFERROR(VLOOKUP(A300,Sheet3!A1161:C2486,3,0),"None")</f>
        <v>-600</v>
      </c>
    </row>
    <row r="301" spans="1:8" x14ac:dyDescent="0.3">
      <c r="A301" t="s">
        <v>1172</v>
      </c>
      <c r="B301">
        <v>1</v>
      </c>
      <c r="C301">
        <v>1</v>
      </c>
      <c r="D301" s="1">
        <f>IFERROR(VLOOKUP(A301,Sheet2!$A$2:$C$52,2,0),0)</f>
        <v>0</v>
      </c>
      <c r="E301">
        <f>IFERROR(VLOOKUP(A301,Sheet2!$A$2:$C$52,3,0),0)</f>
        <v>0</v>
      </c>
      <c r="F301">
        <f>IFERROR(VLOOKUP(A301,Sheet1!$A$2:$B2497,2,0),0)</f>
        <v>1</v>
      </c>
      <c r="G301">
        <f t="shared" si="4"/>
        <v>0.46499999999999997</v>
      </c>
      <c r="H301">
        <f>IFERROR(VLOOKUP(A301,Sheet3!A1169:C2494,3,0),"None")</f>
        <v>-600</v>
      </c>
    </row>
    <row r="302" spans="1:8" x14ac:dyDescent="0.3">
      <c r="A302" t="s">
        <v>1249</v>
      </c>
      <c r="B302">
        <v>1</v>
      </c>
      <c r="C302">
        <v>1</v>
      </c>
      <c r="D302" s="1">
        <f>IFERROR(VLOOKUP(A302,Sheet2!$A$2:$C$52,2,0),0)</f>
        <v>0</v>
      </c>
      <c r="E302">
        <f>IFERROR(VLOOKUP(A302,Sheet2!$A$2:$C$52,3,0),0)</f>
        <v>0</v>
      </c>
      <c r="F302">
        <f>IFERROR(VLOOKUP(A302,Sheet1!$A$2:$B2573,2,0),0)</f>
        <v>1</v>
      </c>
      <c r="G302">
        <f t="shared" si="4"/>
        <v>0.46499999999999997</v>
      </c>
      <c r="H302">
        <f>IFERROR(VLOOKUP(A302,Sheet3!A1245:C2570,3,0),"None")</f>
        <v>-600</v>
      </c>
    </row>
    <row r="303" spans="1:8" x14ac:dyDescent="0.3">
      <c r="A303" t="s">
        <v>1287</v>
      </c>
      <c r="B303">
        <v>2</v>
      </c>
      <c r="C303">
        <v>1</v>
      </c>
      <c r="D303" s="1">
        <f>IFERROR(VLOOKUP(A303,Sheet2!$A$2:$C$52,2,0),0)</f>
        <v>0</v>
      </c>
      <c r="E303">
        <f>IFERROR(VLOOKUP(A303,Sheet2!$A$2:$C$52,3,0),0)</f>
        <v>0</v>
      </c>
      <c r="F303">
        <f>IFERROR(VLOOKUP(A303,Sheet1!$A$2:$B2611,2,0),0)</f>
        <v>2</v>
      </c>
      <c r="G303">
        <f t="shared" si="4"/>
        <v>0.82889999999999997</v>
      </c>
      <c r="H303">
        <f>IFERROR(VLOOKUP(A303,Sheet3!A1283:C2608,3,0),"None")</f>
        <v>-600</v>
      </c>
    </row>
    <row r="304" spans="1:8" x14ac:dyDescent="0.3">
      <c r="A304" t="s">
        <v>5</v>
      </c>
      <c r="B304">
        <v>1</v>
      </c>
      <c r="C304">
        <v>1</v>
      </c>
      <c r="D304" s="1">
        <f>IFERROR(VLOOKUP(A304,Sheet2!$A$2:$C$52,2,0),0)</f>
        <v>0</v>
      </c>
      <c r="E304">
        <f>IFERROR(VLOOKUP(A304,Sheet2!$A$2:$C$52,3,0),0)</f>
        <v>0</v>
      </c>
      <c r="F304">
        <f>IFERROR(VLOOKUP(A304,Sheet1!$A$2:$B1331,2,0),0)</f>
        <v>1</v>
      </c>
      <c r="G304">
        <f t="shared" si="4"/>
        <v>0.46499999999999997</v>
      </c>
      <c r="H304">
        <f>IFERROR(VLOOKUP(A304,Sheet3!A3:C1328,3,0),"None")</f>
        <v>-500</v>
      </c>
    </row>
    <row r="305" spans="1:8" x14ac:dyDescent="0.3">
      <c r="A305" t="s">
        <v>6</v>
      </c>
      <c r="B305">
        <v>1</v>
      </c>
      <c r="C305">
        <v>1</v>
      </c>
      <c r="D305" s="1">
        <f>IFERROR(VLOOKUP(A305,Sheet2!$A$2:$C$52,2,0),0)</f>
        <v>0</v>
      </c>
      <c r="E305">
        <f>IFERROR(VLOOKUP(A305,Sheet2!$A$2:$C$52,3,0),0)</f>
        <v>0</v>
      </c>
      <c r="F305">
        <f>IFERROR(VLOOKUP(A305,Sheet1!$A$2:$B1332,2,0),0)</f>
        <v>1</v>
      </c>
      <c r="G305">
        <f t="shared" si="4"/>
        <v>0.46499999999999997</v>
      </c>
      <c r="H305">
        <f>IFERROR(VLOOKUP(A305,Sheet3!A4:C1329,3,0),"None")</f>
        <v>-500</v>
      </c>
    </row>
    <row r="306" spans="1:8" x14ac:dyDescent="0.3">
      <c r="A306" t="s">
        <v>14</v>
      </c>
      <c r="B306">
        <v>1</v>
      </c>
      <c r="C306">
        <v>1</v>
      </c>
      <c r="D306" s="1">
        <f>IFERROR(VLOOKUP(A306,Sheet2!$A$2:$C$52,2,0),0)</f>
        <v>0</v>
      </c>
      <c r="E306">
        <f>IFERROR(VLOOKUP(A306,Sheet2!$A$2:$C$52,3,0),0)</f>
        <v>0</v>
      </c>
      <c r="F306">
        <f>IFERROR(VLOOKUP(A306,Sheet1!$A$2:$B1340,2,0),0)</f>
        <v>1</v>
      </c>
      <c r="G306">
        <f t="shared" si="4"/>
        <v>0.46499999999999997</v>
      </c>
      <c r="H306">
        <f>IFERROR(VLOOKUP(A306,Sheet3!A12:C1337,3,0),"None")</f>
        <v>-500</v>
      </c>
    </row>
    <row r="307" spans="1:8" x14ac:dyDescent="0.3">
      <c r="A307" t="s">
        <v>21</v>
      </c>
      <c r="B307">
        <v>6</v>
      </c>
      <c r="C307">
        <v>1</v>
      </c>
      <c r="D307" s="1">
        <f>IFERROR(VLOOKUP(A307,Sheet2!$A$2:$C$52,2,0),0)</f>
        <v>0</v>
      </c>
      <c r="E307">
        <f>IFERROR(VLOOKUP(A307,Sheet2!$A$2:$C$52,3,0),0)</f>
        <v>0</v>
      </c>
      <c r="F307">
        <f>IFERROR(VLOOKUP(A307,Sheet1!$A$2:$B1347,2,0),0)</f>
        <v>6</v>
      </c>
      <c r="G307">
        <f t="shared" si="4"/>
        <v>2.2845</v>
      </c>
      <c r="H307">
        <f>IFERROR(VLOOKUP(A307,Sheet3!A19:C1344,3,0),"None")</f>
        <v>-500</v>
      </c>
    </row>
    <row r="308" spans="1:8" x14ac:dyDescent="0.3">
      <c r="A308" t="s">
        <v>22</v>
      </c>
      <c r="B308">
        <v>47</v>
      </c>
      <c r="C308">
        <v>6</v>
      </c>
      <c r="D308" s="1">
        <f>IFERROR(VLOOKUP(A308,Sheet2!$A$2:$C$52,2,0),0)</f>
        <v>0</v>
      </c>
      <c r="E308">
        <f>IFERROR(VLOOKUP(A308,Sheet2!$A$2:$C$52,3,0),0)</f>
        <v>0</v>
      </c>
      <c r="F308">
        <f>IFERROR(VLOOKUP(A308,Sheet1!$A$2:$B1348,2,0),0)</f>
        <v>47</v>
      </c>
      <c r="G308">
        <f t="shared" si="4"/>
        <v>17.709899999999998</v>
      </c>
      <c r="H308">
        <f>IFERROR(VLOOKUP(A308,Sheet3!A20:C1345,3,0),"None")</f>
        <v>-500</v>
      </c>
    </row>
    <row r="309" spans="1:8" x14ac:dyDescent="0.3">
      <c r="A309" t="s">
        <v>26</v>
      </c>
      <c r="B309">
        <v>2</v>
      </c>
      <c r="C309">
        <v>1</v>
      </c>
      <c r="D309" s="1">
        <f>IFERROR(VLOOKUP(A309,Sheet2!$A$2:$C$52,2,0),0)</f>
        <v>0</v>
      </c>
      <c r="E309">
        <f>IFERROR(VLOOKUP(A309,Sheet2!$A$2:$C$52,3,0),0)</f>
        <v>0</v>
      </c>
      <c r="F309">
        <f>IFERROR(VLOOKUP(A309,Sheet1!$A$2:$B1352,2,0),0)</f>
        <v>2</v>
      </c>
      <c r="G309">
        <f t="shared" si="4"/>
        <v>0.82889999999999997</v>
      </c>
      <c r="H309">
        <f>IFERROR(VLOOKUP(A309,Sheet3!A24:C1349,3,0),"None")</f>
        <v>-500</v>
      </c>
    </row>
    <row r="310" spans="1:8" x14ac:dyDescent="0.3">
      <c r="A310" t="s">
        <v>29</v>
      </c>
      <c r="B310">
        <v>31</v>
      </c>
      <c r="C310">
        <v>2</v>
      </c>
      <c r="D310" s="1">
        <f>IFERROR(VLOOKUP(A310,Sheet2!$A$2:$C$52,2,0),0)</f>
        <v>0</v>
      </c>
      <c r="E310">
        <f>IFERROR(VLOOKUP(A310,Sheet2!$A$2:$C$52,3,0),0)</f>
        <v>0</v>
      </c>
      <c r="F310">
        <f>IFERROR(VLOOKUP(A310,Sheet1!$A$2:$B1355,2,0),0)</f>
        <v>31</v>
      </c>
      <c r="G310">
        <f t="shared" si="4"/>
        <v>11.483099999999999</v>
      </c>
      <c r="H310">
        <f>IFERROR(VLOOKUP(A310,Sheet3!A27:C1352,3,0),"None")</f>
        <v>-500</v>
      </c>
    </row>
    <row r="311" spans="1:8" x14ac:dyDescent="0.3">
      <c r="A311" t="s">
        <v>42</v>
      </c>
      <c r="B311">
        <v>2</v>
      </c>
      <c r="C311">
        <v>1</v>
      </c>
      <c r="D311" s="1">
        <f>IFERROR(VLOOKUP(A311,Sheet2!$A$2:$C$52,2,0),0)</f>
        <v>0</v>
      </c>
      <c r="E311">
        <f>IFERROR(VLOOKUP(A311,Sheet2!$A$2:$C$52,3,0),0)</f>
        <v>0</v>
      </c>
      <c r="F311">
        <f>IFERROR(VLOOKUP(A311,Sheet1!$A$2:$B1368,2,0),0)</f>
        <v>2</v>
      </c>
      <c r="G311">
        <f t="shared" si="4"/>
        <v>0.82889999999999997</v>
      </c>
      <c r="H311">
        <f>IFERROR(VLOOKUP(A311,Sheet3!A40:C1365,3,0),"None")</f>
        <v>-500</v>
      </c>
    </row>
    <row r="312" spans="1:8" x14ac:dyDescent="0.3">
      <c r="A312" t="s">
        <v>51</v>
      </c>
      <c r="B312">
        <v>3</v>
      </c>
      <c r="C312">
        <v>1</v>
      </c>
      <c r="D312" s="1">
        <f>IFERROR(VLOOKUP(A312,Sheet2!$A$2:$C$52,2,0),0)</f>
        <v>0</v>
      </c>
      <c r="E312">
        <f>IFERROR(VLOOKUP(A312,Sheet2!$A$2:$C$52,3,0),0)</f>
        <v>0</v>
      </c>
      <c r="F312">
        <f>IFERROR(VLOOKUP(A312,Sheet1!$A$2:$B1377,2,0),0)</f>
        <v>3</v>
      </c>
      <c r="G312">
        <f t="shared" si="4"/>
        <v>1.1928000000000001</v>
      </c>
      <c r="H312">
        <f>IFERROR(VLOOKUP(A312,Sheet3!A49:C1374,3,0),"None")</f>
        <v>-500</v>
      </c>
    </row>
    <row r="313" spans="1:8" x14ac:dyDescent="0.3">
      <c r="A313" t="s">
        <v>53</v>
      </c>
      <c r="B313">
        <v>1</v>
      </c>
      <c r="C313">
        <v>1</v>
      </c>
      <c r="D313" s="1">
        <f>IFERROR(VLOOKUP(A313,Sheet2!$A$2:$C$52,2,0),0)</f>
        <v>0</v>
      </c>
      <c r="E313">
        <f>IFERROR(VLOOKUP(A313,Sheet2!$A$2:$C$52,3,0),0)</f>
        <v>0</v>
      </c>
      <c r="F313">
        <f>IFERROR(VLOOKUP(A313,Sheet1!$A$2:$B1379,2,0),0)</f>
        <v>1</v>
      </c>
      <c r="G313">
        <f t="shared" si="4"/>
        <v>0.46499999999999997</v>
      </c>
      <c r="H313">
        <f>IFERROR(VLOOKUP(A313,Sheet3!A51:C1376,3,0),"None")</f>
        <v>-500</v>
      </c>
    </row>
    <row r="314" spans="1:8" x14ac:dyDescent="0.3">
      <c r="A314" t="s">
        <v>62</v>
      </c>
      <c r="B314">
        <v>1</v>
      </c>
      <c r="C314">
        <v>1</v>
      </c>
      <c r="D314" s="1">
        <f>IFERROR(VLOOKUP(A314,Sheet2!$A$2:$C$52,2,0),0)</f>
        <v>0</v>
      </c>
      <c r="E314">
        <f>IFERROR(VLOOKUP(A314,Sheet2!$A$2:$C$52,3,0),0)</f>
        <v>0</v>
      </c>
      <c r="F314">
        <f>IFERROR(VLOOKUP(A314,Sheet1!$A$2:$B1388,2,0),0)</f>
        <v>1</v>
      </c>
      <c r="G314">
        <f t="shared" si="4"/>
        <v>0.46499999999999997</v>
      </c>
      <c r="H314">
        <f>IFERROR(VLOOKUP(A314,Sheet3!A60:C1385,3,0),"None")</f>
        <v>-500</v>
      </c>
    </row>
    <row r="315" spans="1:8" x14ac:dyDescent="0.3">
      <c r="A315" t="s">
        <v>73</v>
      </c>
      <c r="B315">
        <v>5</v>
      </c>
      <c r="C315">
        <v>2</v>
      </c>
      <c r="D315" s="1">
        <f>IFERROR(VLOOKUP(A315,Sheet2!$A$2:$C$52,2,0),0)</f>
        <v>0</v>
      </c>
      <c r="E315">
        <f>IFERROR(VLOOKUP(A315,Sheet2!$A$2:$C$52,3,0),0)</f>
        <v>0</v>
      </c>
      <c r="F315">
        <f>IFERROR(VLOOKUP(A315,Sheet1!$A$2:$B1399,2,0),0)</f>
        <v>5</v>
      </c>
      <c r="G315">
        <f t="shared" si="4"/>
        <v>2.0217000000000001</v>
      </c>
      <c r="H315">
        <f>IFERROR(VLOOKUP(A315,Sheet3!A71:C1396,3,0),"None")</f>
        <v>-500</v>
      </c>
    </row>
    <row r="316" spans="1:8" x14ac:dyDescent="0.3">
      <c r="A316" t="s">
        <v>89</v>
      </c>
      <c r="B316">
        <v>2</v>
      </c>
      <c r="C316">
        <v>1</v>
      </c>
      <c r="D316" s="1">
        <f>IFERROR(VLOOKUP(A316,Sheet2!$A$2:$C$52,2,0),0)</f>
        <v>0</v>
      </c>
      <c r="E316">
        <f>IFERROR(VLOOKUP(A316,Sheet2!$A$2:$C$52,3,0),0)</f>
        <v>0</v>
      </c>
      <c r="F316">
        <f>IFERROR(VLOOKUP(A316,Sheet1!$A$2:$B1415,2,0),0)</f>
        <v>2</v>
      </c>
      <c r="G316">
        <f t="shared" si="4"/>
        <v>0.82889999999999997</v>
      </c>
      <c r="H316">
        <f>IFERROR(VLOOKUP(A316,Sheet3!A87:C1412,3,0),"None")</f>
        <v>-500</v>
      </c>
    </row>
    <row r="317" spans="1:8" x14ac:dyDescent="0.3">
      <c r="A317" t="s">
        <v>96</v>
      </c>
      <c r="B317">
        <v>6</v>
      </c>
      <c r="C317">
        <v>1</v>
      </c>
      <c r="D317" s="1">
        <f>IFERROR(VLOOKUP(A317,Sheet2!$A$2:$C$52,2,0),0)</f>
        <v>0</v>
      </c>
      <c r="E317">
        <f>IFERROR(VLOOKUP(A317,Sheet2!$A$2:$C$52,3,0),0)</f>
        <v>0</v>
      </c>
      <c r="F317">
        <f>IFERROR(VLOOKUP(A317,Sheet1!$A$2:$B1422,2,0),0)</f>
        <v>6</v>
      </c>
      <c r="G317">
        <f t="shared" si="4"/>
        <v>2.2845</v>
      </c>
      <c r="H317">
        <f>IFERROR(VLOOKUP(A317,Sheet3!A94:C1419,3,0),"None")</f>
        <v>-500</v>
      </c>
    </row>
    <row r="318" spans="1:8" x14ac:dyDescent="0.3">
      <c r="A318" t="s">
        <v>126</v>
      </c>
      <c r="B318">
        <v>91</v>
      </c>
      <c r="C318">
        <v>1</v>
      </c>
      <c r="D318" s="1">
        <f>IFERROR(VLOOKUP(A318,Sheet2!$A$2:$C$52,2,0),0)</f>
        <v>0</v>
      </c>
      <c r="E318">
        <f>IFERROR(VLOOKUP(A318,Sheet2!$A$2:$C$52,3,0),0)</f>
        <v>0</v>
      </c>
      <c r="F318">
        <f>IFERROR(VLOOKUP(A318,Sheet1!$A$2:$B1451,2,0),0)</f>
        <v>91</v>
      </c>
      <c r="G318">
        <f t="shared" si="4"/>
        <v>33.215999999999994</v>
      </c>
      <c r="H318">
        <f>IFERROR(VLOOKUP(A318,Sheet3!A123:C1448,3,0),"None")</f>
        <v>-500</v>
      </c>
    </row>
    <row r="319" spans="1:8" x14ac:dyDescent="0.3">
      <c r="A319" t="s">
        <v>140</v>
      </c>
      <c r="B319">
        <v>4</v>
      </c>
      <c r="C319">
        <v>3</v>
      </c>
      <c r="D319" s="1">
        <f>IFERROR(VLOOKUP(A319,Sheet2!$A$2:$C$52,2,0),0)</f>
        <v>0</v>
      </c>
      <c r="E319">
        <f>IFERROR(VLOOKUP(A319,Sheet2!$A$2:$C$52,3,0),0)</f>
        <v>0</v>
      </c>
      <c r="F319">
        <f>IFERROR(VLOOKUP(A319,Sheet1!$A$2:$B1465,2,0),0)</f>
        <v>4</v>
      </c>
      <c r="G319">
        <f t="shared" si="4"/>
        <v>1.7588999999999999</v>
      </c>
      <c r="H319">
        <f>IFERROR(VLOOKUP(A319,Sheet3!A137:C1462,3,0),"None")</f>
        <v>-500</v>
      </c>
    </row>
    <row r="320" spans="1:8" x14ac:dyDescent="0.3">
      <c r="A320" t="s">
        <v>158</v>
      </c>
      <c r="B320">
        <v>1</v>
      </c>
      <c r="C320">
        <v>1</v>
      </c>
      <c r="D320" s="1">
        <f>IFERROR(VLOOKUP(A320,Sheet2!$A$2:$C$52,2,0),0)</f>
        <v>0</v>
      </c>
      <c r="E320">
        <f>IFERROR(VLOOKUP(A320,Sheet2!$A$2:$C$52,3,0),0)</f>
        <v>0</v>
      </c>
      <c r="F320">
        <f>IFERROR(VLOOKUP(A320,Sheet1!$A$2:$B1483,2,0),0)</f>
        <v>1</v>
      </c>
      <c r="G320">
        <f t="shared" si="4"/>
        <v>0.46499999999999997</v>
      </c>
      <c r="H320">
        <f>IFERROR(VLOOKUP(A320,Sheet3!A155:C1480,3,0),"None")</f>
        <v>-500</v>
      </c>
    </row>
    <row r="321" spans="1:8" x14ac:dyDescent="0.3">
      <c r="A321" t="s">
        <v>162</v>
      </c>
      <c r="B321">
        <v>1</v>
      </c>
      <c r="C321">
        <v>1</v>
      </c>
      <c r="D321" s="1">
        <f>IFERROR(VLOOKUP(A321,Sheet2!$A$2:$C$52,2,0),0)</f>
        <v>0</v>
      </c>
      <c r="E321">
        <f>IFERROR(VLOOKUP(A321,Sheet2!$A$2:$C$52,3,0),0)</f>
        <v>0</v>
      </c>
      <c r="F321">
        <f>IFERROR(VLOOKUP(A321,Sheet1!$A$2:$B1487,2,0),0)</f>
        <v>1</v>
      </c>
      <c r="G321">
        <f t="shared" si="4"/>
        <v>0.46499999999999997</v>
      </c>
      <c r="H321">
        <f>IFERROR(VLOOKUP(A321,Sheet3!A159:C1484,3,0),"None")</f>
        <v>-500</v>
      </c>
    </row>
    <row r="322" spans="1:8" x14ac:dyDescent="0.3">
      <c r="A322" t="s">
        <v>180</v>
      </c>
      <c r="B322">
        <v>1</v>
      </c>
      <c r="C322">
        <v>1</v>
      </c>
      <c r="D322" s="1">
        <f>IFERROR(VLOOKUP(A322,Sheet2!$A$2:$C$52,2,0),0)</f>
        <v>0</v>
      </c>
      <c r="E322">
        <f>IFERROR(VLOOKUP(A322,Sheet2!$A$2:$C$52,3,0),0)</f>
        <v>0</v>
      </c>
      <c r="F322">
        <f>IFERROR(VLOOKUP(A322,Sheet1!$A$2:$B1505,2,0),0)</f>
        <v>1</v>
      </c>
      <c r="G322">
        <f t="shared" ref="G322:G385" si="5">0.0669*B322+0.1011*C322+0.3423*D322+0.4599*E322+0.297*F322</f>
        <v>0.46499999999999997</v>
      </c>
      <c r="H322">
        <f>IFERROR(VLOOKUP(A322,Sheet3!A177:C1502,3,0),"None")</f>
        <v>-500</v>
      </c>
    </row>
    <row r="323" spans="1:8" x14ac:dyDescent="0.3">
      <c r="A323" t="s">
        <v>192</v>
      </c>
      <c r="B323">
        <v>1</v>
      </c>
      <c r="C323">
        <v>1</v>
      </c>
      <c r="D323" s="1">
        <f>IFERROR(VLOOKUP(A323,Sheet2!$A$2:$C$52,2,0),0)</f>
        <v>0</v>
      </c>
      <c r="E323">
        <f>IFERROR(VLOOKUP(A323,Sheet2!$A$2:$C$52,3,0),0)</f>
        <v>0</v>
      </c>
      <c r="F323">
        <f>IFERROR(VLOOKUP(A323,Sheet1!$A$2:$B1517,2,0),0)</f>
        <v>1</v>
      </c>
      <c r="G323">
        <f t="shared" si="5"/>
        <v>0.46499999999999997</v>
      </c>
      <c r="H323">
        <f>IFERROR(VLOOKUP(A323,Sheet3!A189:C1514,3,0),"None")</f>
        <v>-500</v>
      </c>
    </row>
    <row r="324" spans="1:8" x14ac:dyDescent="0.3">
      <c r="A324" t="s">
        <v>194</v>
      </c>
      <c r="B324">
        <v>1</v>
      </c>
      <c r="C324">
        <v>1</v>
      </c>
      <c r="D324" s="1">
        <f>IFERROR(VLOOKUP(A324,Sheet2!$A$2:$C$52,2,0),0)</f>
        <v>0</v>
      </c>
      <c r="E324">
        <f>IFERROR(VLOOKUP(A324,Sheet2!$A$2:$C$52,3,0),0)</f>
        <v>0</v>
      </c>
      <c r="F324">
        <f>IFERROR(VLOOKUP(A324,Sheet1!$A$2:$B1519,2,0),0)</f>
        <v>1</v>
      </c>
      <c r="G324">
        <f t="shared" si="5"/>
        <v>0.46499999999999997</v>
      </c>
      <c r="H324">
        <f>IFERROR(VLOOKUP(A324,Sheet3!A191:C1516,3,0),"None")</f>
        <v>-500</v>
      </c>
    </row>
    <row r="325" spans="1:8" x14ac:dyDescent="0.3">
      <c r="A325" t="s">
        <v>211</v>
      </c>
      <c r="B325">
        <v>17</v>
      </c>
      <c r="C325">
        <v>4</v>
      </c>
      <c r="D325" s="1">
        <f>IFERROR(VLOOKUP(A325,Sheet2!$A$2:$C$52,2,0),0)</f>
        <v>0</v>
      </c>
      <c r="E325">
        <f>IFERROR(VLOOKUP(A325,Sheet2!$A$2:$C$52,3,0),0)</f>
        <v>0</v>
      </c>
      <c r="F325">
        <f>IFERROR(VLOOKUP(A325,Sheet1!$A$2:$B1536,2,0),0)</f>
        <v>17</v>
      </c>
      <c r="G325">
        <f t="shared" si="5"/>
        <v>6.5907</v>
      </c>
      <c r="H325">
        <f>IFERROR(VLOOKUP(A325,Sheet3!A208:C1533,3,0),"None")</f>
        <v>-500</v>
      </c>
    </row>
    <row r="326" spans="1:8" x14ac:dyDescent="0.3">
      <c r="A326" t="s">
        <v>227</v>
      </c>
      <c r="B326">
        <v>1</v>
      </c>
      <c r="C326">
        <v>1</v>
      </c>
      <c r="D326" s="1">
        <f>IFERROR(VLOOKUP(A326,Sheet2!$A$2:$C$52,2,0),0)</f>
        <v>0</v>
      </c>
      <c r="E326">
        <f>IFERROR(VLOOKUP(A326,Sheet2!$A$2:$C$52,3,0),0)</f>
        <v>0</v>
      </c>
      <c r="F326">
        <f>IFERROR(VLOOKUP(A326,Sheet1!$A$2:$B1552,2,0),0)</f>
        <v>1</v>
      </c>
      <c r="G326">
        <f t="shared" si="5"/>
        <v>0.46499999999999997</v>
      </c>
      <c r="H326">
        <f>IFERROR(VLOOKUP(A326,Sheet3!A224:C1549,3,0),"None")</f>
        <v>-500</v>
      </c>
    </row>
    <row r="327" spans="1:8" x14ac:dyDescent="0.3">
      <c r="A327" t="s">
        <v>244</v>
      </c>
      <c r="B327">
        <v>2</v>
      </c>
      <c r="C327">
        <v>1</v>
      </c>
      <c r="D327" s="1">
        <f>IFERROR(VLOOKUP(A327,Sheet2!$A$2:$C$52,2,0),0)</f>
        <v>0</v>
      </c>
      <c r="E327">
        <f>IFERROR(VLOOKUP(A327,Sheet2!$A$2:$C$52,3,0),0)</f>
        <v>0</v>
      </c>
      <c r="F327">
        <f>IFERROR(VLOOKUP(A327,Sheet1!$A$2:$B1569,2,0),0)</f>
        <v>2</v>
      </c>
      <c r="G327">
        <f t="shared" si="5"/>
        <v>0.82889999999999997</v>
      </c>
      <c r="H327">
        <f>IFERROR(VLOOKUP(A327,Sheet3!A241:C1566,3,0),"None")</f>
        <v>-500</v>
      </c>
    </row>
    <row r="328" spans="1:8" x14ac:dyDescent="0.3">
      <c r="A328" t="s">
        <v>265</v>
      </c>
      <c r="B328">
        <v>1</v>
      </c>
      <c r="C328">
        <v>1</v>
      </c>
      <c r="D328" s="1">
        <f>IFERROR(VLOOKUP(A328,Sheet2!$A$2:$C$52,2,0),0)</f>
        <v>0</v>
      </c>
      <c r="E328">
        <f>IFERROR(VLOOKUP(A328,Sheet2!$A$2:$C$52,3,0),0)</f>
        <v>0</v>
      </c>
      <c r="F328">
        <f>IFERROR(VLOOKUP(A328,Sheet1!$A$2:$B1590,2,0),0)</f>
        <v>1</v>
      </c>
      <c r="G328">
        <f t="shared" si="5"/>
        <v>0.46499999999999997</v>
      </c>
      <c r="H328">
        <f>IFERROR(VLOOKUP(A328,Sheet3!A262:C1587,3,0),"None")</f>
        <v>-500</v>
      </c>
    </row>
    <row r="329" spans="1:8" x14ac:dyDescent="0.3">
      <c r="A329" t="s">
        <v>273</v>
      </c>
      <c r="B329">
        <v>1</v>
      </c>
      <c r="C329">
        <v>1</v>
      </c>
      <c r="D329" s="1">
        <f>IFERROR(VLOOKUP(A329,Sheet2!$A$2:$C$52,2,0),0)</f>
        <v>0</v>
      </c>
      <c r="E329">
        <f>IFERROR(VLOOKUP(A329,Sheet2!$A$2:$C$52,3,0),0)</f>
        <v>0</v>
      </c>
      <c r="F329">
        <f>IFERROR(VLOOKUP(A329,Sheet1!$A$2:$B1598,2,0),0)</f>
        <v>1</v>
      </c>
      <c r="G329">
        <f t="shared" si="5"/>
        <v>0.46499999999999997</v>
      </c>
      <c r="H329">
        <f>IFERROR(VLOOKUP(A329,Sheet3!A270:C1595,3,0),"None")</f>
        <v>-500</v>
      </c>
    </row>
    <row r="330" spans="1:8" x14ac:dyDescent="0.3">
      <c r="A330" t="s">
        <v>280</v>
      </c>
      <c r="B330">
        <v>1</v>
      </c>
      <c r="C330">
        <v>1</v>
      </c>
      <c r="D330" s="1">
        <f>IFERROR(VLOOKUP(A330,Sheet2!$A$2:$C$52,2,0),0)</f>
        <v>0</v>
      </c>
      <c r="E330">
        <f>IFERROR(VLOOKUP(A330,Sheet2!$A$2:$C$52,3,0),0)</f>
        <v>0</v>
      </c>
      <c r="F330">
        <f>IFERROR(VLOOKUP(A330,Sheet1!$A$2:$B1605,2,0),0)</f>
        <v>1</v>
      </c>
      <c r="G330">
        <f t="shared" si="5"/>
        <v>0.46499999999999997</v>
      </c>
      <c r="H330">
        <f>IFERROR(VLOOKUP(A330,Sheet3!A277:C1602,3,0),"None")</f>
        <v>-500</v>
      </c>
    </row>
    <row r="331" spans="1:8" x14ac:dyDescent="0.3">
      <c r="A331" t="s">
        <v>303</v>
      </c>
      <c r="B331">
        <v>1</v>
      </c>
      <c r="C331">
        <v>1</v>
      </c>
      <c r="D331" s="1">
        <f>IFERROR(VLOOKUP(A331,Sheet2!$A$2:$C$52,2,0),0)</f>
        <v>0</v>
      </c>
      <c r="E331">
        <f>IFERROR(VLOOKUP(A331,Sheet2!$A$2:$C$52,3,0),0)</f>
        <v>0</v>
      </c>
      <c r="F331">
        <f>IFERROR(VLOOKUP(A331,Sheet1!$A$2:$B1628,2,0),0)</f>
        <v>1</v>
      </c>
      <c r="G331">
        <f t="shared" si="5"/>
        <v>0.46499999999999997</v>
      </c>
      <c r="H331">
        <f>IFERROR(VLOOKUP(A331,Sheet3!A300:C1625,3,0),"None")</f>
        <v>-500</v>
      </c>
    </row>
    <row r="332" spans="1:8" x14ac:dyDescent="0.3">
      <c r="A332" t="s">
        <v>319</v>
      </c>
      <c r="B332">
        <v>1</v>
      </c>
      <c r="C332">
        <v>1</v>
      </c>
      <c r="D332" s="1">
        <f>IFERROR(VLOOKUP(A332,Sheet2!$A$2:$C$52,2,0),0)</f>
        <v>0</v>
      </c>
      <c r="E332">
        <f>IFERROR(VLOOKUP(A332,Sheet2!$A$2:$C$52,3,0),0)</f>
        <v>0</v>
      </c>
      <c r="F332">
        <f>IFERROR(VLOOKUP(A332,Sheet1!$A$2:$B1644,2,0),0)</f>
        <v>1</v>
      </c>
      <c r="G332">
        <f t="shared" si="5"/>
        <v>0.46499999999999997</v>
      </c>
      <c r="H332">
        <f>IFERROR(VLOOKUP(A332,Sheet3!A316:C1641,3,0),"None")</f>
        <v>-500</v>
      </c>
    </row>
    <row r="333" spans="1:8" x14ac:dyDescent="0.3">
      <c r="A333" t="s">
        <v>320</v>
      </c>
      <c r="B333">
        <v>1</v>
      </c>
      <c r="C333">
        <v>1</v>
      </c>
      <c r="D333" s="1">
        <f>IFERROR(VLOOKUP(A333,Sheet2!$A$2:$C$52,2,0),0)</f>
        <v>0</v>
      </c>
      <c r="E333">
        <f>IFERROR(VLOOKUP(A333,Sheet2!$A$2:$C$52,3,0),0)</f>
        <v>0</v>
      </c>
      <c r="F333">
        <f>IFERROR(VLOOKUP(A333,Sheet1!$A$2:$B1645,2,0),0)</f>
        <v>1</v>
      </c>
      <c r="G333">
        <f t="shared" si="5"/>
        <v>0.46499999999999997</v>
      </c>
      <c r="H333">
        <f>IFERROR(VLOOKUP(A333,Sheet3!A317:C1642,3,0),"None")</f>
        <v>-500</v>
      </c>
    </row>
    <row r="334" spans="1:8" x14ac:dyDescent="0.3">
      <c r="A334" t="s">
        <v>342</v>
      </c>
      <c r="B334">
        <v>2</v>
      </c>
      <c r="C334">
        <v>2</v>
      </c>
      <c r="D334" s="1">
        <f>IFERROR(VLOOKUP(A334,Sheet2!$A$2:$C$52,2,0),0)</f>
        <v>0</v>
      </c>
      <c r="E334">
        <f>IFERROR(VLOOKUP(A334,Sheet2!$A$2:$C$52,3,0),0)</f>
        <v>0</v>
      </c>
      <c r="F334">
        <f>IFERROR(VLOOKUP(A334,Sheet1!$A$2:$B1667,2,0),0)</f>
        <v>2</v>
      </c>
      <c r="G334">
        <f t="shared" si="5"/>
        <v>0.92999999999999994</v>
      </c>
      <c r="H334">
        <f>IFERROR(VLOOKUP(A334,Sheet3!A339:C1664,3,0),"None")</f>
        <v>-500</v>
      </c>
    </row>
    <row r="335" spans="1:8" x14ac:dyDescent="0.3">
      <c r="A335" t="s">
        <v>351</v>
      </c>
      <c r="B335">
        <v>3</v>
      </c>
      <c r="C335">
        <v>1</v>
      </c>
      <c r="D335" s="1">
        <f>IFERROR(VLOOKUP(A335,Sheet2!$A$2:$C$52,2,0),0)</f>
        <v>0</v>
      </c>
      <c r="E335">
        <f>IFERROR(VLOOKUP(A335,Sheet2!$A$2:$C$52,3,0),0)</f>
        <v>0</v>
      </c>
      <c r="F335">
        <f>IFERROR(VLOOKUP(A335,Sheet1!$A$2:$B1676,2,0),0)</f>
        <v>3</v>
      </c>
      <c r="G335">
        <f t="shared" si="5"/>
        <v>1.1928000000000001</v>
      </c>
      <c r="H335">
        <f>IFERROR(VLOOKUP(A335,Sheet3!A348:C1673,3,0),"None")</f>
        <v>-500</v>
      </c>
    </row>
    <row r="336" spans="1:8" x14ac:dyDescent="0.3">
      <c r="A336" t="s">
        <v>357</v>
      </c>
      <c r="B336">
        <v>3</v>
      </c>
      <c r="C336">
        <v>1</v>
      </c>
      <c r="D336" s="1">
        <f>IFERROR(VLOOKUP(A336,Sheet2!$A$2:$C$52,2,0),0)</f>
        <v>0</v>
      </c>
      <c r="E336">
        <f>IFERROR(VLOOKUP(A336,Sheet2!$A$2:$C$52,3,0),0)</f>
        <v>0</v>
      </c>
      <c r="F336">
        <f>IFERROR(VLOOKUP(A336,Sheet1!$A$2:$B1682,2,0),0)</f>
        <v>3</v>
      </c>
      <c r="G336">
        <f t="shared" si="5"/>
        <v>1.1928000000000001</v>
      </c>
      <c r="H336">
        <f>IFERROR(VLOOKUP(A336,Sheet3!A354:C1679,3,0),"None")</f>
        <v>-500</v>
      </c>
    </row>
    <row r="337" spans="1:8" x14ac:dyDescent="0.3">
      <c r="A337" t="s">
        <v>367</v>
      </c>
      <c r="B337">
        <v>1</v>
      </c>
      <c r="C337">
        <v>1</v>
      </c>
      <c r="D337" s="1">
        <f>IFERROR(VLOOKUP(A337,Sheet2!$A$2:$C$52,2,0),0)</f>
        <v>0</v>
      </c>
      <c r="E337">
        <f>IFERROR(VLOOKUP(A337,Sheet2!$A$2:$C$52,3,0),0)</f>
        <v>0</v>
      </c>
      <c r="F337">
        <f>IFERROR(VLOOKUP(A337,Sheet1!$A$2:$B1692,2,0),0)</f>
        <v>1</v>
      </c>
      <c r="G337">
        <f t="shared" si="5"/>
        <v>0.46499999999999997</v>
      </c>
      <c r="H337">
        <f>IFERROR(VLOOKUP(A337,Sheet3!A364:C1689,3,0),"None")</f>
        <v>-500</v>
      </c>
    </row>
    <row r="338" spans="1:8" x14ac:dyDescent="0.3">
      <c r="A338" t="s">
        <v>393</v>
      </c>
      <c r="B338">
        <v>16</v>
      </c>
      <c r="C338">
        <v>6</v>
      </c>
      <c r="D338" s="1">
        <f>IFERROR(VLOOKUP(A338,Sheet2!$A$2:$C$52,2,0),0)</f>
        <v>0</v>
      </c>
      <c r="E338">
        <f>IFERROR(VLOOKUP(A338,Sheet2!$A$2:$C$52,3,0),0)</f>
        <v>0</v>
      </c>
      <c r="F338">
        <f>IFERROR(VLOOKUP(A338,Sheet1!$A$2:$B1718,2,0),0)</f>
        <v>16</v>
      </c>
      <c r="G338">
        <f t="shared" si="5"/>
        <v>6.4290000000000003</v>
      </c>
      <c r="H338">
        <f>IFERROR(VLOOKUP(A338,Sheet3!A390:C1715,3,0),"None")</f>
        <v>-500</v>
      </c>
    </row>
    <row r="339" spans="1:8" x14ac:dyDescent="0.3">
      <c r="A339" t="s">
        <v>401</v>
      </c>
      <c r="B339">
        <v>1</v>
      </c>
      <c r="C339">
        <v>1</v>
      </c>
      <c r="D339" s="1">
        <f>IFERROR(VLOOKUP(A339,Sheet2!$A$2:$C$52,2,0),0)</f>
        <v>0</v>
      </c>
      <c r="E339">
        <f>IFERROR(VLOOKUP(A339,Sheet2!$A$2:$C$52,3,0),0)</f>
        <v>0</v>
      </c>
      <c r="F339">
        <f>IFERROR(VLOOKUP(A339,Sheet1!$A$2:$B1726,2,0),0)</f>
        <v>1</v>
      </c>
      <c r="G339">
        <f t="shared" si="5"/>
        <v>0.46499999999999997</v>
      </c>
      <c r="H339">
        <f>IFERROR(VLOOKUP(A339,Sheet3!A398:C1723,3,0),"None")</f>
        <v>-500</v>
      </c>
    </row>
    <row r="340" spans="1:8" x14ac:dyDescent="0.3">
      <c r="A340" t="s">
        <v>419</v>
      </c>
      <c r="B340">
        <v>2</v>
      </c>
      <c r="C340">
        <v>1</v>
      </c>
      <c r="D340" s="1">
        <f>IFERROR(VLOOKUP(A340,Sheet2!$A$2:$C$52,2,0),0)</f>
        <v>0</v>
      </c>
      <c r="E340">
        <f>IFERROR(VLOOKUP(A340,Sheet2!$A$2:$C$52,3,0),0)</f>
        <v>0</v>
      </c>
      <c r="F340">
        <f>IFERROR(VLOOKUP(A340,Sheet1!$A$2:$B1744,2,0),0)</f>
        <v>2</v>
      </c>
      <c r="G340">
        <f t="shared" si="5"/>
        <v>0.82889999999999997</v>
      </c>
      <c r="H340">
        <f>IFERROR(VLOOKUP(A340,Sheet3!A416:C1741,3,0),"None")</f>
        <v>-500</v>
      </c>
    </row>
    <row r="341" spans="1:8" x14ac:dyDescent="0.3">
      <c r="A341" t="s">
        <v>430</v>
      </c>
      <c r="B341">
        <v>2</v>
      </c>
      <c r="C341">
        <v>1</v>
      </c>
      <c r="D341" s="1">
        <f>IFERROR(VLOOKUP(A341,Sheet2!$A$2:$C$52,2,0),0)</f>
        <v>0</v>
      </c>
      <c r="E341">
        <f>IFERROR(VLOOKUP(A341,Sheet2!$A$2:$C$52,3,0),0)</f>
        <v>0</v>
      </c>
      <c r="F341">
        <f>IFERROR(VLOOKUP(A341,Sheet1!$A$2:$B1755,2,0),0)</f>
        <v>2</v>
      </c>
      <c r="G341">
        <f t="shared" si="5"/>
        <v>0.82889999999999997</v>
      </c>
      <c r="H341">
        <f>IFERROR(VLOOKUP(A341,Sheet3!A427:C1752,3,0),"None")</f>
        <v>-500</v>
      </c>
    </row>
    <row r="342" spans="1:8" x14ac:dyDescent="0.3">
      <c r="A342" t="s">
        <v>431</v>
      </c>
      <c r="B342">
        <v>1</v>
      </c>
      <c r="C342">
        <v>1</v>
      </c>
      <c r="D342" s="1">
        <f>IFERROR(VLOOKUP(A342,Sheet2!$A$2:$C$52,2,0),0)</f>
        <v>0</v>
      </c>
      <c r="E342">
        <f>IFERROR(VLOOKUP(A342,Sheet2!$A$2:$C$52,3,0),0)</f>
        <v>0</v>
      </c>
      <c r="F342">
        <f>IFERROR(VLOOKUP(A342,Sheet1!$A$2:$B1756,2,0),0)</f>
        <v>1</v>
      </c>
      <c r="G342">
        <f t="shared" si="5"/>
        <v>0.46499999999999997</v>
      </c>
      <c r="H342">
        <f>IFERROR(VLOOKUP(A342,Sheet3!A428:C1753,3,0),"None")</f>
        <v>-500</v>
      </c>
    </row>
    <row r="343" spans="1:8" x14ac:dyDescent="0.3">
      <c r="A343" t="s">
        <v>432</v>
      </c>
      <c r="B343">
        <v>1</v>
      </c>
      <c r="C343">
        <v>1</v>
      </c>
      <c r="D343" s="1">
        <f>IFERROR(VLOOKUP(A343,Sheet2!$A$2:$C$52,2,0),0)</f>
        <v>0</v>
      </c>
      <c r="E343">
        <f>IFERROR(VLOOKUP(A343,Sheet2!$A$2:$C$52,3,0),0)</f>
        <v>0</v>
      </c>
      <c r="F343">
        <f>IFERROR(VLOOKUP(A343,Sheet1!$A$2:$B1757,2,0),0)</f>
        <v>1</v>
      </c>
      <c r="G343">
        <f t="shared" si="5"/>
        <v>0.46499999999999997</v>
      </c>
      <c r="H343">
        <f>IFERROR(VLOOKUP(A343,Sheet3!A429:C1754,3,0),"None")</f>
        <v>-500</v>
      </c>
    </row>
    <row r="344" spans="1:8" x14ac:dyDescent="0.3">
      <c r="A344" t="s">
        <v>463</v>
      </c>
      <c r="B344">
        <v>2</v>
      </c>
      <c r="C344">
        <v>1</v>
      </c>
      <c r="D344" s="1">
        <f>IFERROR(VLOOKUP(A344,Sheet2!$A$2:$C$52,2,0),0)</f>
        <v>0</v>
      </c>
      <c r="E344">
        <f>IFERROR(VLOOKUP(A344,Sheet2!$A$2:$C$52,3,0),0)</f>
        <v>0</v>
      </c>
      <c r="F344">
        <f>IFERROR(VLOOKUP(A344,Sheet1!$A$2:$B1788,2,0),0)</f>
        <v>2</v>
      </c>
      <c r="G344">
        <f t="shared" si="5"/>
        <v>0.82889999999999997</v>
      </c>
      <c r="H344">
        <f>IFERROR(VLOOKUP(A344,Sheet3!A460:C1785,3,0),"None")</f>
        <v>-500</v>
      </c>
    </row>
    <row r="345" spans="1:8" x14ac:dyDescent="0.3">
      <c r="A345" t="s">
        <v>480</v>
      </c>
      <c r="B345">
        <v>16</v>
      </c>
      <c r="C345">
        <v>1</v>
      </c>
      <c r="D345" s="1">
        <f>IFERROR(VLOOKUP(A345,Sheet2!$A$2:$C$52,2,0),0)</f>
        <v>0</v>
      </c>
      <c r="E345">
        <f>IFERROR(VLOOKUP(A345,Sheet2!$A$2:$C$52,3,0),0)</f>
        <v>0</v>
      </c>
      <c r="F345">
        <f>IFERROR(VLOOKUP(A345,Sheet1!$A$2:$B1805,2,0),0)</f>
        <v>16</v>
      </c>
      <c r="G345">
        <f t="shared" si="5"/>
        <v>5.9234999999999998</v>
      </c>
      <c r="H345">
        <f>IFERROR(VLOOKUP(A345,Sheet3!A477:C1802,3,0),"None")</f>
        <v>-500</v>
      </c>
    </row>
    <row r="346" spans="1:8" x14ac:dyDescent="0.3">
      <c r="A346" t="s">
        <v>486</v>
      </c>
      <c r="B346">
        <v>4</v>
      </c>
      <c r="C346">
        <v>1</v>
      </c>
      <c r="D346" s="1">
        <f>IFERROR(VLOOKUP(A346,Sheet2!$A$2:$C$52,2,0),0)</f>
        <v>0</v>
      </c>
      <c r="E346">
        <f>IFERROR(VLOOKUP(A346,Sheet2!$A$2:$C$52,3,0),0)</f>
        <v>0</v>
      </c>
      <c r="F346">
        <f>IFERROR(VLOOKUP(A346,Sheet1!$A$2:$B1811,2,0),0)</f>
        <v>4</v>
      </c>
      <c r="G346">
        <f t="shared" si="5"/>
        <v>1.5567</v>
      </c>
      <c r="H346">
        <f>IFERROR(VLOOKUP(A346,Sheet3!A483:C1808,3,0),"None")</f>
        <v>-500</v>
      </c>
    </row>
    <row r="347" spans="1:8" x14ac:dyDescent="0.3">
      <c r="A347" t="s">
        <v>492</v>
      </c>
      <c r="B347">
        <v>1</v>
      </c>
      <c r="C347">
        <v>1</v>
      </c>
      <c r="D347" s="1">
        <f>IFERROR(VLOOKUP(A347,Sheet2!$A$2:$C$52,2,0),0)</f>
        <v>0</v>
      </c>
      <c r="E347">
        <f>IFERROR(VLOOKUP(A347,Sheet2!$A$2:$C$52,3,0),0)</f>
        <v>0</v>
      </c>
      <c r="F347">
        <f>IFERROR(VLOOKUP(A347,Sheet1!$A$2:$B1817,2,0),0)</f>
        <v>1</v>
      </c>
      <c r="G347">
        <f t="shared" si="5"/>
        <v>0.46499999999999997</v>
      </c>
      <c r="H347">
        <f>IFERROR(VLOOKUP(A347,Sheet3!A489:C1814,3,0),"None")</f>
        <v>-500</v>
      </c>
    </row>
    <row r="348" spans="1:8" x14ac:dyDescent="0.3">
      <c r="A348" t="s">
        <v>503</v>
      </c>
      <c r="B348">
        <v>7</v>
      </c>
      <c r="C348">
        <v>1</v>
      </c>
      <c r="D348" s="1">
        <f>IFERROR(VLOOKUP(A348,Sheet2!$A$2:$C$52,2,0),0)</f>
        <v>0</v>
      </c>
      <c r="E348">
        <f>IFERROR(VLOOKUP(A348,Sheet2!$A$2:$C$52,3,0),0)</f>
        <v>0</v>
      </c>
      <c r="F348">
        <f>IFERROR(VLOOKUP(A348,Sheet1!$A$2:$B1828,2,0),0)</f>
        <v>7</v>
      </c>
      <c r="G348">
        <f t="shared" si="5"/>
        <v>2.6483999999999996</v>
      </c>
      <c r="H348">
        <f>IFERROR(VLOOKUP(A348,Sheet3!A500:C1825,3,0),"None")</f>
        <v>-500</v>
      </c>
    </row>
    <row r="349" spans="1:8" x14ac:dyDescent="0.3">
      <c r="A349" t="s">
        <v>505</v>
      </c>
      <c r="B349">
        <v>1</v>
      </c>
      <c r="C349">
        <v>1</v>
      </c>
      <c r="D349" s="1">
        <f>IFERROR(VLOOKUP(A349,Sheet2!$A$2:$C$52,2,0),0)</f>
        <v>0</v>
      </c>
      <c r="E349">
        <f>IFERROR(VLOOKUP(A349,Sheet2!$A$2:$C$52,3,0),0)</f>
        <v>0</v>
      </c>
      <c r="F349">
        <f>IFERROR(VLOOKUP(A349,Sheet1!$A$2:$B1830,2,0),0)</f>
        <v>1</v>
      </c>
      <c r="G349">
        <f t="shared" si="5"/>
        <v>0.46499999999999997</v>
      </c>
      <c r="H349">
        <f>IFERROR(VLOOKUP(A349,Sheet3!A502:C1827,3,0),"None")</f>
        <v>-500</v>
      </c>
    </row>
    <row r="350" spans="1:8" x14ac:dyDescent="0.3">
      <c r="A350" t="s">
        <v>508</v>
      </c>
      <c r="B350">
        <v>1</v>
      </c>
      <c r="C350">
        <v>1</v>
      </c>
      <c r="D350" s="1">
        <f>IFERROR(VLOOKUP(A350,Sheet2!$A$2:$C$52,2,0),0)</f>
        <v>0</v>
      </c>
      <c r="E350">
        <f>IFERROR(VLOOKUP(A350,Sheet2!$A$2:$C$52,3,0),0)</f>
        <v>0</v>
      </c>
      <c r="F350">
        <f>IFERROR(VLOOKUP(A350,Sheet1!$A$2:$B1833,2,0),0)</f>
        <v>1</v>
      </c>
      <c r="G350">
        <f t="shared" si="5"/>
        <v>0.46499999999999997</v>
      </c>
      <c r="H350">
        <f>IFERROR(VLOOKUP(A350,Sheet3!A505:C1830,3,0),"None")</f>
        <v>-500</v>
      </c>
    </row>
    <row r="351" spans="1:8" x14ac:dyDescent="0.3">
      <c r="A351" t="s">
        <v>513</v>
      </c>
      <c r="B351">
        <v>1</v>
      </c>
      <c r="C351">
        <v>1</v>
      </c>
      <c r="D351" s="1">
        <f>IFERROR(VLOOKUP(A351,Sheet2!$A$2:$C$52,2,0),0)</f>
        <v>0</v>
      </c>
      <c r="E351">
        <f>IFERROR(VLOOKUP(A351,Sheet2!$A$2:$C$52,3,0),0)</f>
        <v>0</v>
      </c>
      <c r="F351">
        <f>IFERROR(VLOOKUP(A351,Sheet1!$A$2:$B1838,2,0),0)</f>
        <v>1</v>
      </c>
      <c r="G351">
        <f t="shared" si="5"/>
        <v>0.46499999999999997</v>
      </c>
      <c r="H351">
        <f>IFERROR(VLOOKUP(A351,Sheet3!A510:C1835,3,0),"None")</f>
        <v>-500</v>
      </c>
    </row>
    <row r="352" spans="1:8" x14ac:dyDescent="0.3">
      <c r="A352" t="s">
        <v>564</v>
      </c>
      <c r="B352">
        <v>1</v>
      </c>
      <c r="C352">
        <v>1</v>
      </c>
      <c r="D352" s="1">
        <f>IFERROR(VLOOKUP(A352,Sheet2!$A$2:$C$52,2,0),0)</f>
        <v>0</v>
      </c>
      <c r="E352">
        <f>IFERROR(VLOOKUP(A352,Sheet2!$A$2:$C$52,3,0),0)</f>
        <v>0</v>
      </c>
      <c r="F352">
        <f>IFERROR(VLOOKUP(A352,Sheet1!$A$2:$B1889,2,0),0)</f>
        <v>1</v>
      </c>
      <c r="G352">
        <f t="shared" si="5"/>
        <v>0.46499999999999997</v>
      </c>
      <c r="H352">
        <f>IFERROR(VLOOKUP(A352,Sheet3!A561:C1886,3,0),"None")</f>
        <v>-500</v>
      </c>
    </row>
    <row r="353" spans="1:8" x14ac:dyDescent="0.3">
      <c r="A353" t="s">
        <v>569</v>
      </c>
      <c r="B353">
        <v>1</v>
      </c>
      <c r="C353">
        <v>1</v>
      </c>
      <c r="D353" s="1">
        <f>IFERROR(VLOOKUP(A353,Sheet2!$A$2:$C$52,2,0),0)</f>
        <v>0</v>
      </c>
      <c r="E353">
        <f>IFERROR(VLOOKUP(A353,Sheet2!$A$2:$C$52,3,0),0)</f>
        <v>0</v>
      </c>
      <c r="F353">
        <f>IFERROR(VLOOKUP(A353,Sheet1!$A$2:$B1894,2,0),0)</f>
        <v>1</v>
      </c>
      <c r="G353">
        <f t="shared" si="5"/>
        <v>0.46499999999999997</v>
      </c>
      <c r="H353">
        <f>IFERROR(VLOOKUP(A353,Sheet3!A566:C1891,3,0),"None")</f>
        <v>-500</v>
      </c>
    </row>
    <row r="354" spans="1:8" x14ac:dyDescent="0.3">
      <c r="A354" t="s">
        <v>577</v>
      </c>
      <c r="B354">
        <v>19</v>
      </c>
      <c r="C354">
        <v>6</v>
      </c>
      <c r="D354" s="1">
        <f>IFERROR(VLOOKUP(A354,Sheet2!$A$2:$C$52,2,0),0)</f>
        <v>0</v>
      </c>
      <c r="E354">
        <f>IFERROR(VLOOKUP(A354,Sheet2!$A$2:$C$52,3,0),0)</f>
        <v>0</v>
      </c>
      <c r="F354">
        <f>IFERROR(VLOOKUP(A354,Sheet1!$A$2:$B1902,2,0),0)</f>
        <v>19</v>
      </c>
      <c r="G354">
        <f t="shared" si="5"/>
        <v>7.5206999999999997</v>
      </c>
      <c r="H354">
        <f>IFERROR(VLOOKUP(A354,Sheet3!A574:C1899,3,0),"None")</f>
        <v>-500</v>
      </c>
    </row>
    <row r="355" spans="1:8" x14ac:dyDescent="0.3">
      <c r="A355" t="s">
        <v>578</v>
      </c>
      <c r="B355">
        <v>1</v>
      </c>
      <c r="C355">
        <v>1</v>
      </c>
      <c r="D355" s="1">
        <f>IFERROR(VLOOKUP(A355,Sheet2!$A$2:$C$52,2,0),0)</f>
        <v>0</v>
      </c>
      <c r="E355">
        <f>IFERROR(VLOOKUP(A355,Sheet2!$A$2:$C$52,3,0),0)</f>
        <v>0</v>
      </c>
      <c r="F355">
        <f>IFERROR(VLOOKUP(A355,Sheet1!$A$2:$B1903,2,0),0)</f>
        <v>1</v>
      </c>
      <c r="G355">
        <f t="shared" si="5"/>
        <v>0.46499999999999997</v>
      </c>
      <c r="H355">
        <f>IFERROR(VLOOKUP(A355,Sheet3!A575:C1900,3,0),"None")</f>
        <v>-500</v>
      </c>
    </row>
    <row r="356" spans="1:8" x14ac:dyDescent="0.3">
      <c r="A356" t="s">
        <v>583</v>
      </c>
      <c r="B356">
        <v>2</v>
      </c>
      <c r="C356">
        <v>1</v>
      </c>
      <c r="D356" s="1">
        <f>IFERROR(VLOOKUP(A356,Sheet2!$A$2:$C$52,2,0),0)</f>
        <v>0</v>
      </c>
      <c r="E356">
        <f>IFERROR(VLOOKUP(A356,Sheet2!$A$2:$C$52,3,0),0)</f>
        <v>0</v>
      </c>
      <c r="F356">
        <f>IFERROR(VLOOKUP(A356,Sheet1!$A$2:$B1908,2,0),0)</f>
        <v>2</v>
      </c>
      <c r="G356">
        <f t="shared" si="5"/>
        <v>0.82889999999999997</v>
      </c>
      <c r="H356">
        <f>IFERROR(VLOOKUP(A356,Sheet3!A580:C1905,3,0),"None")</f>
        <v>-500</v>
      </c>
    </row>
    <row r="357" spans="1:8" x14ac:dyDescent="0.3">
      <c r="A357" t="s">
        <v>593</v>
      </c>
      <c r="B357">
        <v>1</v>
      </c>
      <c r="C357">
        <v>1</v>
      </c>
      <c r="D357" s="1">
        <f>IFERROR(VLOOKUP(A357,Sheet2!$A$2:$C$52,2,0),0)</f>
        <v>0</v>
      </c>
      <c r="E357">
        <f>IFERROR(VLOOKUP(A357,Sheet2!$A$2:$C$52,3,0),0)</f>
        <v>0</v>
      </c>
      <c r="F357">
        <f>IFERROR(VLOOKUP(A357,Sheet1!$A$2:$B1918,2,0),0)</f>
        <v>1</v>
      </c>
      <c r="G357">
        <f t="shared" si="5"/>
        <v>0.46499999999999997</v>
      </c>
      <c r="H357">
        <f>IFERROR(VLOOKUP(A357,Sheet3!A590:C1915,3,0),"None")</f>
        <v>-500</v>
      </c>
    </row>
    <row r="358" spans="1:8" x14ac:dyDescent="0.3">
      <c r="A358" t="s">
        <v>595</v>
      </c>
      <c r="B358">
        <v>1</v>
      </c>
      <c r="C358">
        <v>1</v>
      </c>
      <c r="D358" s="1">
        <f>IFERROR(VLOOKUP(A358,Sheet2!$A$2:$C$52,2,0),0)</f>
        <v>0</v>
      </c>
      <c r="E358">
        <f>IFERROR(VLOOKUP(A358,Sheet2!$A$2:$C$52,3,0),0)</f>
        <v>0</v>
      </c>
      <c r="F358">
        <f>IFERROR(VLOOKUP(A358,Sheet1!$A$2:$B1920,2,0),0)</f>
        <v>1</v>
      </c>
      <c r="G358">
        <f t="shared" si="5"/>
        <v>0.46499999999999997</v>
      </c>
      <c r="H358">
        <f>IFERROR(VLOOKUP(A358,Sheet3!A592:C1917,3,0),"None")</f>
        <v>-500</v>
      </c>
    </row>
    <row r="359" spans="1:8" x14ac:dyDescent="0.3">
      <c r="A359" t="s">
        <v>603</v>
      </c>
      <c r="B359">
        <v>2</v>
      </c>
      <c r="C359">
        <v>2</v>
      </c>
      <c r="D359" s="1">
        <f>IFERROR(VLOOKUP(A359,Sheet2!$A$2:$C$52,2,0),0)</f>
        <v>0</v>
      </c>
      <c r="E359">
        <f>IFERROR(VLOOKUP(A359,Sheet2!$A$2:$C$52,3,0),0)</f>
        <v>0</v>
      </c>
      <c r="F359">
        <f>IFERROR(VLOOKUP(A359,Sheet1!$A$2:$B1928,2,0),0)</f>
        <v>2</v>
      </c>
      <c r="G359">
        <f t="shared" si="5"/>
        <v>0.92999999999999994</v>
      </c>
      <c r="H359">
        <f>IFERROR(VLOOKUP(A359,Sheet3!A600:C1925,3,0),"None")</f>
        <v>-500</v>
      </c>
    </row>
    <row r="360" spans="1:8" x14ac:dyDescent="0.3">
      <c r="A360" t="s">
        <v>628</v>
      </c>
      <c r="B360">
        <v>1</v>
      </c>
      <c r="C360">
        <v>1</v>
      </c>
      <c r="D360" s="1">
        <f>IFERROR(VLOOKUP(A360,Sheet2!$A$2:$C$52,2,0),0)</f>
        <v>0</v>
      </c>
      <c r="E360">
        <f>IFERROR(VLOOKUP(A360,Sheet2!$A$2:$C$52,3,0),0)</f>
        <v>0</v>
      </c>
      <c r="F360">
        <f>IFERROR(VLOOKUP(A360,Sheet1!$A$2:$B1953,2,0),0)</f>
        <v>1</v>
      </c>
      <c r="G360">
        <f t="shared" si="5"/>
        <v>0.46499999999999997</v>
      </c>
      <c r="H360">
        <f>IFERROR(VLOOKUP(A360,Sheet3!A625:C1950,3,0),"None")</f>
        <v>-500</v>
      </c>
    </row>
    <row r="361" spans="1:8" x14ac:dyDescent="0.3">
      <c r="A361" t="s">
        <v>644</v>
      </c>
      <c r="B361">
        <v>2</v>
      </c>
      <c r="C361">
        <v>1</v>
      </c>
      <c r="D361" s="1">
        <f>IFERROR(VLOOKUP(A361,Sheet2!$A$2:$C$52,2,0),0)</f>
        <v>0</v>
      </c>
      <c r="E361">
        <f>IFERROR(VLOOKUP(A361,Sheet2!$A$2:$C$52,3,0),0)</f>
        <v>0</v>
      </c>
      <c r="F361">
        <f>IFERROR(VLOOKUP(A361,Sheet1!$A$2:$B1969,2,0),0)</f>
        <v>2</v>
      </c>
      <c r="G361">
        <f t="shared" si="5"/>
        <v>0.82889999999999997</v>
      </c>
      <c r="H361">
        <f>IFERROR(VLOOKUP(A361,Sheet3!A641:C1966,3,0),"None")</f>
        <v>-500</v>
      </c>
    </row>
    <row r="362" spans="1:8" x14ac:dyDescent="0.3">
      <c r="A362" t="s">
        <v>657</v>
      </c>
      <c r="B362">
        <v>1</v>
      </c>
      <c r="C362">
        <v>1</v>
      </c>
      <c r="D362" s="1">
        <f>IFERROR(VLOOKUP(A362,Sheet2!$A$2:$C$52,2,0),0)</f>
        <v>0</v>
      </c>
      <c r="E362">
        <f>IFERROR(VLOOKUP(A362,Sheet2!$A$2:$C$52,3,0),0)</f>
        <v>0</v>
      </c>
      <c r="F362">
        <f>IFERROR(VLOOKUP(A362,Sheet1!$A$2:$B1982,2,0),0)</f>
        <v>1</v>
      </c>
      <c r="G362">
        <f t="shared" si="5"/>
        <v>0.46499999999999997</v>
      </c>
      <c r="H362">
        <f>IFERROR(VLOOKUP(A362,Sheet3!A654:C1979,3,0),"None")</f>
        <v>-500</v>
      </c>
    </row>
    <row r="363" spans="1:8" x14ac:dyDescent="0.3">
      <c r="A363" t="s">
        <v>686</v>
      </c>
      <c r="B363">
        <v>10</v>
      </c>
      <c r="C363">
        <v>3</v>
      </c>
      <c r="D363" s="1">
        <f>IFERROR(VLOOKUP(A363,Sheet2!$A$2:$C$52,2,0),0)</f>
        <v>0</v>
      </c>
      <c r="E363">
        <f>IFERROR(VLOOKUP(A363,Sheet2!$A$2:$C$52,3,0),0)</f>
        <v>0</v>
      </c>
      <c r="F363">
        <f>IFERROR(VLOOKUP(A363,Sheet1!$A$2:$B2011,2,0),0)</f>
        <v>10</v>
      </c>
      <c r="G363">
        <f t="shared" si="5"/>
        <v>3.9422999999999999</v>
      </c>
      <c r="H363">
        <f>IFERROR(VLOOKUP(A363,Sheet3!A683:C2008,3,0),"None")</f>
        <v>-500</v>
      </c>
    </row>
    <row r="364" spans="1:8" x14ac:dyDescent="0.3">
      <c r="A364" t="s">
        <v>731</v>
      </c>
      <c r="B364">
        <v>2</v>
      </c>
      <c r="C364">
        <v>1</v>
      </c>
      <c r="D364" s="1">
        <f>IFERROR(VLOOKUP(A364,Sheet2!$A$2:$C$52,2,0),0)</f>
        <v>0</v>
      </c>
      <c r="E364">
        <f>IFERROR(VLOOKUP(A364,Sheet2!$A$2:$C$52,3,0),0)</f>
        <v>0</v>
      </c>
      <c r="F364">
        <f>IFERROR(VLOOKUP(A364,Sheet1!$A$2:$B2056,2,0),0)</f>
        <v>2</v>
      </c>
      <c r="G364">
        <f t="shared" si="5"/>
        <v>0.82889999999999997</v>
      </c>
      <c r="H364">
        <f>IFERROR(VLOOKUP(A364,Sheet3!A728:C2053,3,0),"None")</f>
        <v>-500</v>
      </c>
    </row>
    <row r="365" spans="1:8" x14ac:dyDescent="0.3">
      <c r="A365" t="s">
        <v>744</v>
      </c>
      <c r="B365">
        <v>1</v>
      </c>
      <c r="C365">
        <v>1</v>
      </c>
      <c r="D365" s="1">
        <f>IFERROR(VLOOKUP(A365,Sheet2!$A$2:$C$52,2,0),0)</f>
        <v>0</v>
      </c>
      <c r="E365">
        <f>IFERROR(VLOOKUP(A365,Sheet2!$A$2:$C$52,3,0),0)</f>
        <v>0</v>
      </c>
      <c r="F365">
        <f>IFERROR(VLOOKUP(A365,Sheet1!$A$2:$B2069,2,0),0)</f>
        <v>1</v>
      </c>
      <c r="G365">
        <f t="shared" si="5"/>
        <v>0.46499999999999997</v>
      </c>
      <c r="H365">
        <f>IFERROR(VLOOKUP(A365,Sheet3!A741:C2066,3,0),"None")</f>
        <v>-500</v>
      </c>
    </row>
    <row r="366" spans="1:8" x14ac:dyDescent="0.3">
      <c r="A366" t="s">
        <v>750</v>
      </c>
      <c r="B366">
        <v>5</v>
      </c>
      <c r="C366">
        <v>1</v>
      </c>
      <c r="D366" s="1">
        <f>IFERROR(VLOOKUP(A366,Sheet2!$A$2:$C$52,2,0),0)</f>
        <v>0</v>
      </c>
      <c r="E366">
        <f>IFERROR(VLOOKUP(A366,Sheet2!$A$2:$C$52,3,0),0)</f>
        <v>0</v>
      </c>
      <c r="F366">
        <f>IFERROR(VLOOKUP(A366,Sheet1!$A$2:$B2075,2,0),0)</f>
        <v>5</v>
      </c>
      <c r="G366">
        <f t="shared" si="5"/>
        <v>1.9205999999999999</v>
      </c>
      <c r="H366">
        <f>IFERROR(VLOOKUP(A366,Sheet3!A747:C2072,3,0),"None")</f>
        <v>-500</v>
      </c>
    </row>
    <row r="367" spans="1:8" x14ac:dyDescent="0.3">
      <c r="A367" t="s">
        <v>773</v>
      </c>
      <c r="B367">
        <v>1</v>
      </c>
      <c r="C367">
        <v>1</v>
      </c>
      <c r="D367" s="1">
        <f>IFERROR(VLOOKUP(A367,Sheet2!$A$2:$C$52,2,0),0)</f>
        <v>0</v>
      </c>
      <c r="E367">
        <f>IFERROR(VLOOKUP(A367,Sheet2!$A$2:$C$52,3,0),0)</f>
        <v>0</v>
      </c>
      <c r="F367">
        <f>IFERROR(VLOOKUP(A367,Sheet1!$A$2:$B2098,2,0),0)</f>
        <v>1</v>
      </c>
      <c r="G367">
        <f t="shared" si="5"/>
        <v>0.46499999999999997</v>
      </c>
      <c r="H367">
        <f>IFERROR(VLOOKUP(A367,Sheet3!A770:C2095,3,0),"None")</f>
        <v>-500</v>
      </c>
    </row>
    <row r="368" spans="1:8" x14ac:dyDescent="0.3">
      <c r="A368" t="s">
        <v>775</v>
      </c>
      <c r="B368">
        <v>12</v>
      </c>
      <c r="C368">
        <v>6</v>
      </c>
      <c r="D368" s="1">
        <f>IFERROR(VLOOKUP(A368,Sheet2!$A$2:$C$52,2,0),0)</f>
        <v>0</v>
      </c>
      <c r="E368">
        <f>IFERROR(VLOOKUP(A368,Sheet2!$A$2:$C$52,3,0),0)</f>
        <v>0</v>
      </c>
      <c r="F368">
        <f>IFERROR(VLOOKUP(A368,Sheet1!$A$2:$B2100,2,0),0)</f>
        <v>12</v>
      </c>
      <c r="G368">
        <f t="shared" si="5"/>
        <v>4.9733999999999998</v>
      </c>
      <c r="H368">
        <f>IFERROR(VLOOKUP(A368,Sheet3!A772:C2097,3,0),"None")</f>
        <v>-500</v>
      </c>
    </row>
    <row r="369" spans="1:8" x14ac:dyDescent="0.3">
      <c r="A369" t="s">
        <v>780</v>
      </c>
      <c r="B369">
        <v>1</v>
      </c>
      <c r="C369">
        <v>1</v>
      </c>
      <c r="D369" s="1">
        <f>IFERROR(VLOOKUP(A369,Sheet2!$A$2:$C$52,2,0),0)</f>
        <v>0</v>
      </c>
      <c r="E369">
        <f>IFERROR(VLOOKUP(A369,Sheet2!$A$2:$C$52,3,0),0)</f>
        <v>0</v>
      </c>
      <c r="F369">
        <f>IFERROR(VLOOKUP(A369,Sheet1!$A$2:$B2105,2,0),0)</f>
        <v>1</v>
      </c>
      <c r="G369">
        <f t="shared" si="5"/>
        <v>0.46499999999999997</v>
      </c>
      <c r="H369">
        <f>IFERROR(VLOOKUP(A369,Sheet3!A777:C2102,3,0),"None")</f>
        <v>-500</v>
      </c>
    </row>
    <row r="370" spans="1:8" x14ac:dyDescent="0.3">
      <c r="A370" t="s">
        <v>782</v>
      </c>
      <c r="B370">
        <v>2</v>
      </c>
      <c r="C370">
        <v>1</v>
      </c>
      <c r="D370" s="1">
        <f>IFERROR(VLOOKUP(A370,Sheet2!$A$2:$C$52,2,0),0)</f>
        <v>0</v>
      </c>
      <c r="E370">
        <f>IFERROR(VLOOKUP(A370,Sheet2!$A$2:$C$52,3,0),0)</f>
        <v>0</v>
      </c>
      <c r="F370">
        <f>IFERROR(VLOOKUP(A370,Sheet1!$A$2:$B2107,2,0),0)</f>
        <v>2</v>
      </c>
      <c r="G370">
        <f t="shared" si="5"/>
        <v>0.82889999999999997</v>
      </c>
      <c r="H370">
        <f>IFERROR(VLOOKUP(A370,Sheet3!A779:C2104,3,0),"None")</f>
        <v>-500</v>
      </c>
    </row>
    <row r="371" spans="1:8" x14ac:dyDescent="0.3">
      <c r="A371" t="s">
        <v>795</v>
      </c>
      <c r="B371">
        <v>1</v>
      </c>
      <c r="C371">
        <v>1</v>
      </c>
      <c r="D371" s="1">
        <f>IFERROR(VLOOKUP(A371,Sheet2!$A$2:$C$52,2,0),0)</f>
        <v>0</v>
      </c>
      <c r="E371">
        <f>IFERROR(VLOOKUP(A371,Sheet2!$A$2:$C$52,3,0),0)</f>
        <v>0</v>
      </c>
      <c r="F371">
        <f>IFERROR(VLOOKUP(A371,Sheet1!$A$2:$B2120,2,0),0)</f>
        <v>1</v>
      </c>
      <c r="G371">
        <f t="shared" si="5"/>
        <v>0.46499999999999997</v>
      </c>
      <c r="H371">
        <f>IFERROR(VLOOKUP(A371,Sheet3!A792:C2117,3,0),"None")</f>
        <v>-500</v>
      </c>
    </row>
    <row r="372" spans="1:8" x14ac:dyDescent="0.3">
      <c r="A372" t="s">
        <v>797</v>
      </c>
      <c r="B372">
        <v>1</v>
      </c>
      <c r="C372">
        <v>1</v>
      </c>
      <c r="D372" s="1">
        <f>IFERROR(VLOOKUP(A372,Sheet2!$A$2:$C$52,2,0),0)</f>
        <v>0</v>
      </c>
      <c r="E372">
        <f>IFERROR(VLOOKUP(A372,Sheet2!$A$2:$C$52,3,0),0)</f>
        <v>0</v>
      </c>
      <c r="F372">
        <f>IFERROR(VLOOKUP(A372,Sheet1!$A$2:$B2122,2,0),0)</f>
        <v>1</v>
      </c>
      <c r="G372">
        <f t="shared" si="5"/>
        <v>0.46499999999999997</v>
      </c>
      <c r="H372">
        <f>IFERROR(VLOOKUP(A372,Sheet3!A794:C2119,3,0),"None")</f>
        <v>-500</v>
      </c>
    </row>
    <row r="373" spans="1:8" x14ac:dyDescent="0.3">
      <c r="A373" t="s">
        <v>799</v>
      </c>
      <c r="B373">
        <v>6</v>
      </c>
      <c r="C373">
        <v>3</v>
      </c>
      <c r="D373" s="1">
        <f>IFERROR(VLOOKUP(A373,Sheet2!$A$2:$C$52,2,0),0)</f>
        <v>0</v>
      </c>
      <c r="E373">
        <f>IFERROR(VLOOKUP(A373,Sheet2!$A$2:$C$52,3,0),0)</f>
        <v>0</v>
      </c>
      <c r="F373">
        <f>IFERROR(VLOOKUP(A373,Sheet1!$A$2:$B2124,2,0),0)</f>
        <v>6</v>
      </c>
      <c r="G373">
        <f t="shared" si="5"/>
        <v>2.4866999999999999</v>
      </c>
      <c r="H373">
        <f>IFERROR(VLOOKUP(A373,Sheet3!A796:C2121,3,0),"None")</f>
        <v>-500</v>
      </c>
    </row>
    <row r="374" spans="1:8" x14ac:dyDescent="0.3">
      <c r="A374" t="s">
        <v>803</v>
      </c>
      <c r="B374">
        <v>3</v>
      </c>
      <c r="C374">
        <v>1</v>
      </c>
      <c r="D374" s="1">
        <f>IFERROR(VLOOKUP(A374,Sheet2!$A$2:$C$52,2,0),0)</f>
        <v>0</v>
      </c>
      <c r="E374">
        <f>IFERROR(VLOOKUP(A374,Sheet2!$A$2:$C$52,3,0),0)</f>
        <v>0</v>
      </c>
      <c r="F374">
        <f>IFERROR(VLOOKUP(A374,Sheet1!$A$2:$B2128,2,0),0)</f>
        <v>3</v>
      </c>
      <c r="G374">
        <f t="shared" si="5"/>
        <v>1.1928000000000001</v>
      </c>
      <c r="H374">
        <f>IFERROR(VLOOKUP(A374,Sheet3!A800:C2125,3,0),"None")</f>
        <v>-500</v>
      </c>
    </row>
    <row r="375" spans="1:8" x14ac:dyDescent="0.3">
      <c r="A375" t="s">
        <v>810</v>
      </c>
      <c r="B375">
        <v>1</v>
      </c>
      <c r="C375">
        <v>1</v>
      </c>
      <c r="D375" s="1">
        <f>IFERROR(VLOOKUP(A375,Sheet2!$A$2:$C$52,2,0),0)</f>
        <v>1</v>
      </c>
      <c r="E375">
        <f>IFERROR(VLOOKUP(A375,Sheet2!$A$2:$C$52,3,0),0)</f>
        <v>1</v>
      </c>
      <c r="F375">
        <f>IFERROR(VLOOKUP(A375,Sheet1!$A$2:$B2135,2,0),0)</f>
        <v>1</v>
      </c>
      <c r="G375">
        <f t="shared" si="5"/>
        <v>1.2671999999999999</v>
      </c>
      <c r="H375">
        <f>IFERROR(VLOOKUP(A375,Sheet3!A807:C2132,3,0),"None")</f>
        <v>-500</v>
      </c>
    </row>
    <row r="376" spans="1:8" x14ac:dyDescent="0.3">
      <c r="A376" t="s">
        <v>830</v>
      </c>
      <c r="B376">
        <v>1</v>
      </c>
      <c r="C376">
        <v>1</v>
      </c>
      <c r="D376" s="1">
        <f>IFERROR(VLOOKUP(A376,Sheet2!$A$2:$C$52,2,0),0)</f>
        <v>0</v>
      </c>
      <c r="E376">
        <f>IFERROR(VLOOKUP(A376,Sheet2!$A$2:$C$52,3,0),0)</f>
        <v>0</v>
      </c>
      <c r="F376">
        <f>IFERROR(VLOOKUP(A376,Sheet1!$A$2:$B2155,2,0),0)</f>
        <v>1</v>
      </c>
      <c r="G376">
        <f t="shared" si="5"/>
        <v>0.46499999999999997</v>
      </c>
      <c r="H376">
        <f>IFERROR(VLOOKUP(A376,Sheet3!A827:C2152,3,0),"None")</f>
        <v>-500</v>
      </c>
    </row>
    <row r="377" spans="1:8" x14ac:dyDescent="0.3">
      <c r="A377" t="s">
        <v>831</v>
      </c>
      <c r="B377">
        <v>1</v>
      </c>
      <c r="C377">
        <v>1</v>
      </c>
      <c r="D377" s="1">
        <f>IFERROR(VLOOKUP(A377,Sheet2!$A$2:$C$52,2,0),0)</f>
        <v>0</v>
      </c>
      <c r="E377">
        <f>IFERROR(VLOOKUP(A377,Sheet2!$A$2:$C$52,3,0),0)</f>
        <v>0</v>
      </c>
      <c r="F377">
        <f>IFERROR(VLOOKUP(A377,Sheet1!$A$2:$B2156,2,0),0)</f>
        <v>1</v>
      </c>
      <c r="G377">
        <f t="shared" si="5"/>
        <v>0.46499999999999997</v>
      </c>
      <c r="H377">
        <f>IFERROR(VLOOKUP(A377,Sheet3!A828:C2153,3,0),"None")</f>
        <v>-500</v>
      </c>
    </row>
    <row r="378" spans="1:8" x14ac:dyDescent="0.3">
      <c r="A378" t="s">
        <v>833</v>
      </c>
      <c r="B378">
        <v>12</v>
      </c>
      <c r="C378">
        <v>1</v>
      </c>
      <c r="D378" s="1">
        <f>IFERROR(VLOOKUP(A378,Sheet2!$A$2:$C$52,2,0),0)</f>
        <v>0</v>
      </c>
      <c r="E378">
        <f>IFERROR(VLOOKUP(A378,Sheet2!$A$2:$C$52,3,0),0)</f>
        <v>0</v>
      </c>
      <c r="F378">
        <f>IFERROR(VLOOKUP(A378,Sheet1!$A$2:$B2158,2,0),0)</f>
        <v>12</v>
      </c>
      <c r="G378">
        <f t="shared" si="5"/>
        <v>4.4679000000000002</v>
      </c>
      <c r="H378">
        <f>IFERROR(VLOOKUP(A378,Sheet3!A830:C2155,3,0),"None")</f>
        <v>-500</v>
      </c>
    </row>
    <row r="379" spans="1:8" x14ac:dyDescent="0.3">
      <c r="A379" t="s">
        <v>835</v>
      </c>
      <c r="B379">
        <v>1</v>
      </c>
      <c r="C379">
        <v>1</v>
      </c>
      <c r="D379" s="1">
        <f>IFERROR(VLOOKUP(A379,Sheet2!$A$2:$C$52,2,0),0)</f>
        <v>0</v>
      </c>
      <c r="E379">
        <f>IFERROR(VLOOKUP(A379,Sheet2!$A$2:$C$52,3,0),0)</f>
        <v>0</v>
      </c>
      <c r="F379">
        <f>IFERROR(VLOOKUP(A379,Sheet1!$A$2:$B2160,2,0),0)</f>
        <v>1</v>
      </c>
      <c r="G379">
        <f t="shared" si="5"/>
        <v>0.46499999999999997</v>
      </c>
      <c r="H379">
        <f>IFERROR(VLOOKUP(A379,Sheet3!A832:C2157,3,0),"None")</f>
        <v>-500</v>
      </c>
    </row>
    <row r="380" spans="1:8" x14ac:dyDescent="0.3">
      <c r="A380" t="s">
        <v>844</v>
      </c>
      <c r="B380">
        <v>1</v>
      </c>
      <c r="C380">
        <v>1</v>
      </c>
      <c r="D380" s="1">
        <f>IFERROR(VLOOKUP(A380,Sheet2!$A$2:$C$52,2,0),0)</f>
        <v>0</v>
      </c>
      <c r="E380">
        <f>IFERROR(VLOOKUP(A380,Sheet2!$A$2:$C$52,3,0),0)</f>
        <v>0</v>
      </c>
      <c r="F380">
        <f>IFERROR(VLOOKUP(A380,Sheet1!$A$2:$B2169,2,0),0)</f>
        <v>1</v>
      </c>
      <c r="G380">
        <f t="shared" si="5"/>
        <v>0.46499999999999997</v>
      </c>
      <c r="H380">
        <f>IFERROR(VLOOKUP(A380,Sheet3!A841:C2166,3,0),"None")</f>
        <v>-500</v>
      </c>
    </row>
    <row r="381" spans="1:8" x14ac:dyDescent="0.3">
      <c r="A381" t="s">
        <v>855</v>
      </c>
      <c r="B381">
        <v>1</v>
      </c>
      <c r="C381">
        <v>1</v>
      </c>
      <c r="D381" s="1">
        <f>IFERROR(VLOOKUP(A381,Sheet2!$A$2:$C$52,2,0),0)</f>
        <v>0</v>
      </c>
      <c r="E381">
        <f>IFERROR(VLOOKUP(A381,Sheet2!$A$2:$C$52,3,0),0)</f>
        <v>0</v>
      </c>
      <c r="F381">
        <f>IFERROR(VLOOKUP(A381,Sheet1!$A$2:$B2180,2,0),0)</f>
        <v>1</v>
      </c>
      <c r="G381">
        <f t="shared" si="5"/>
        <v>0.46499999999999997</v>
      </c>
      <c r="H381">
        <f>IFERROR(VLOOKUP(A381,Sheet3!A852:C2177,3,0),"None")</f>
        <v>-500</v>
      </c>
    </row>
    <row r="382" spans="1:8" x14ac:dyDescent="0.3">
      <c r="A382" t="s">
        <v>862</v>
      </c>
      <c r="B382">
        <v>4</v>
      </c>
      <c r="C382">
        <v>1</v>
      </c>
      <c r="D382" s="1">
        <f>IFERROR(VLOOKUP(A382,Sheet2!$A$2:$C$52,2,0),0)</f>
        <v>0</v>
      </c>
      <c r="E382">
        <f>IFERROR(VLOOKUP(A382,Sheet2!$A$2:$C$52,3,0),0)</f>
        <v>0</v>
      </c>
      <c r="F382">
        <f>IFERROR(VLOOKUP(A382,Sheet1!$A$2:$B2187,2,0),0)</f>
        <v>4</v>
      </c>
      <c r="G382">
        <f t="shared" si="5"/>
        <v>1.5567</v>
      </c>
      <c r="H382">
        <f>IFERROR(VLOOKUP(A382,Sheet3!A859:C2184,3,0),"None")</f>
        <v>-500</v>
      </c>
    </row>
    <row r="383" spans="1:8" x14ac:dyDescent="0.3">
      <c r="A383" t="s">
        <v>870</v>
      </c>
      <c r="B383">
        <v>4</v>
      </c>
      <c r="C383">
        <v>2</v>
      </c>
      <c r="D383" s="1">
        <f>IFERROR(VLOOKUP(A383,Sheet2!$A$2:$C$52,2,0),0)</f>
        <v>0</v>
      </c>
      <c r="E383">
        <f>IFERROR(VLOOKUP(A383,Sheet2!$A$2:$C$52,3,0),0)</f>
        <v>0</v>
      </c>
      <c r="F383">
        <f>IFERROR(VLOOKUP(A383,Sheet1!$A$2:$B2195,2,0),0)</f>
        <v>4</v>
      </c>
      <c r="G383">
        <f t="shared" si="5"/>
        <v>1.6577999999999999</v>
      </c>
      <c r="H383">
        <f>IFERROR(VLOOKUP(A383,Sheet3!A867:C2192,3,0),"None")</f>
        <v>-500</v>
      </c>
    </row>
    <row r="384" spans="1:8" x14ac:dyDescent="0.3">
      <c r="A384" t="s">
        <v>906</v>
      </c>
      <c r="B384">
        <v>3</v>
      </c>
      <c r="C384">
        <v>2</v>
      </c>
      <c r="D384" s="1">
        <f>IFERROR(VLOOKUP(A384,Sheet2!$A$2:$C$52,2,0),0)</f>
        <v>0</v>
      </c>
      <c r="E384">
        <f>IFERROR(VLOOKUP(A384,Sheet2!$A$2:$C$52,3,0),0)</f>
        <v>0</v>
      </c>
      <c r="F384">
        <f>IFERROR(VLOOKUP(A384,Sheet1!$A$2:$B2231,2,0),0)</f>
        <v>3</v>
      </c>
      <c r="G384">
        <f t="shared" si="5"/>
        <v>1.2939000000000001</v>
      </c>
      <c r="H384">
        <f>IFERROR(VLOOKUP(A384,Sheet3!A903:C2228,3,0),"None")</f>
        <v>-500</v>
      </c>
    </row>
    <row r="385" spans="1:8" x14ac:dyDescent="0.3">
      <c r="A385" t="s">
        <v>907</v>
      </c>
      <c r="B385">
        <v>1</v>
      </c>
      <c r="C385">
        <v>1</v>
      </c>
      <c r="D385" s="1">
        <f>IFERROR(VLOOKUP(A385,Sheet2!$A$2:$C$52,2,0),0)</f>
        <v>0</v>
      </c>
      <c r="E385">
        <f>IFERROR(VLOOKUP(A385,Sheet2!$A$2:$C$52,3,0),0)</f>
        <v>0</v>
      </c>
      <c r="F385">
        <f>IFERROR(VLOOKUP(A385,Sheet1!$A$2:$B2232,2,0),0)</f>
        <v>1</v>
      </c>
      <c r="G385">
        <f t="shared" si="5"/>
        <v>0.46499999999999997</v>
      </c>
      <c r="H385">
        <f>IFERROR(VLOOKUP(A385,Sheet3!A904:C2229,3,0),"None")</f>
        <v>-500</v>
      </c>
    </row>
    <row r="386" spans="1:8" x14ac:dyDescent="0.3">
      <c r="A386" t="s">
        <v>910</v>
      </c>
      <c r="B386">
        <v>1</v>
      </c>
      <c r="C386">
        <v>1</v>
      </c>
      <c r="D386" s="1">
        <f>IFERROR(VLOOKUP(A386,Sheet2!$A$2:$C$52,2,0),0)</f>
        <v>0</v>
      </c>
      <c r="E386">
        <f>IFERROR(VLOOKUP(A386,Sheet2!$A$2:$C$52,3,0),0)</f>
        <v>0</v>
      </c>
      <c r="F386">
        <f>IFERROR(VLOOKUP(A386,Sheet1!$A$2:$B2235,2,0),0)</f>
        <v>1</v>
      </c>
      <c r="G386">
        <f t="shared" ref="G386:G449" si="6">0.0669*B386+0.1011*C386+0.3423*D386+0.4599*E386+0.297*F386</f>
        <v>0.46499999999999997</v>
      </c>
      <c r="H386">
        <f>IFERROR(VLOOKUP(A386,Sheet3!A907:C2232,3,0),"None")</f>
        <v>-500</v>
      </c>
    </row>
    <row r="387" spans="1:8" x14ac:dyDescent="0.3">
      <c r="A387" t="s">
        <v>928</v>
      </c>
      <c r="B387">
        <v>5</v>
      </c>
      <c r="C387">
        <v>2</v>
      </c>
      <c r="D387" s="1">
        <f>IFERROR(VLOOKUP(A387,Sheet2!$A$2:$C$52,2,0),0)</f>
        <v>0</v>
      </c>
      <c r="E387">
        <f>IFERROR(VLOOKUP(A387,Sheet2!$A$2:$C$52,3,0),0)</f>
        <v>0</v>
      </c>
      <c r="F387">
        <f>IFERROR(VLOOKUP(A387,Sheet1!$A$2:$B2253,2,0),0)</f>
        <v>5</v>
      </c>
      <c r="G387">
        <f t="shared" si="6"/>
        <v>2.0217000000000001</v>
      </c>
      <c r="H387">
        <f>IFERROR(VLOOKUP(A387,Sheet3!A925:C2250,3,0),"None")</f>
        <v>-500</v>
      </c>
    </row>
    <row r="388" spans="1:8" x14ac:dyDescent="0.3">
      <c r="A388" t="s">
        <v>930</v>
      </c>
      <c r="B388">
        <v>1</v>
      </c>
      <c r="C388">
        <v>1</v>
      </c>
      <c r="D388" s="1">
        <f>IFERROR(VLOOKUP(A388,Sheet2!$A$2:$C$52,2,0),0)</f>
        <v>0</v>
      </c>
      <c r="E388">
        <f>IFERROR(VLOOKUP(A388,Sheet2!$A$2:$C$52,3,0),0)</f>
        <v>0</v>
      </c>
      <c r="F388">
        <f>IFERROR(VLOOKUP(A388,Sheet1!$A$2:$B2255,2,0),0)</f>
        <v>1</v>
      </c>
      <c r="G388">
        <f t="shared" si="6"/>
        <v>0.46499999999999997</v>
      </c>
      <c r="H388">
        <f>IFERROR(VLOOKUP(A388,Sheet3!A927:C2252,3,0),"None")</f>
        <v>-500</v>
      </c>
    </row>
    <row r="389" spans="1:8" x14ac:dyDescent="0.3">
      <c r="A389" t="s">
        <v>940</v>
      </c>
      <c r="B389">
        <v>1</v>
      </c>
      <c r="C389">
        <v>1</v>
      </c>
      <c r="D389" s="1">
        <f>IFERROR(VLOOKUP(A389,Sheet2!$A$2:$C$52,2,0),0)</f>
        <v>0</v>
      </c>
      <c r="E389">
        <f>IFERROR(VLOOKUP(A389,Sheet2!$A$2:$C$52,3,0),0)</f>
        <v>0</v>
      </c>
      <c r="F389">
        <f>IFERROR(VLOOKUP(A389,Sheet1!$A$2:$B2265,2,0),0)</f>
        <v>1</v>
      </c>
      <c r="G389">
        <f t="shared" si="6"/>
        <v>0.46499999999999997</v>
      </c>
      <c r="H389">
        <f>IFERROR(VLOOKUP(A389,Sheet3!A937:C2262,3,0),"None")</f>
        <v>-500</v>
      </c>
    </row>
    <row r="390" spans="1:8" x14ac:dyDescent="0.3">
      <c r="A390" t="s">
        <v>1003</v>
      </c>
      <c r="B390">
        <v>1</v>
      </c>
      <c r="C390">
        <v>1</v>
      </c>
      <c r="D390" s="1">
        <f>IFERROR(VLOOKUP(A390,Sheet2!$A$2:$C$52,2,0),0)</f>
        <v>0</v>
      </c>
      <c r="E390">
        <f>IFERROR(VLOOKUP(A390,Sheet2!$A$2:$C$52,3,0),0)</f>
        <v>0</v>
      </c>
      <c r="F390">
        <f>IFERROR(VLOOKUP(A390,Sheet1!$A$2:$B2328,2,0),0)</f>
        <v>1</v>
      </c>
      <c r="G390">
        <f t="shared" si="6"/>
        <v>0.46499999999999997</v>
      </c>
      <c r="H390">
        <f>IFERROR(VLOOKUP(A390,Sheet3!A1000:C2325,3,0),"None")</f>
        <v>-500</v>
      </c>
    </row>
    <row r="391" spans="1:8" x14ac:dyDescent="0.3">
      <c r="A391" t="s">
        <v>1010</v>
      </c>
      <c r="B391">
        <v>2</v>
      </c>
      <c r="C391">
        <v>1</v>
      </c>
      <c r="D391" s="1">
        <f>IFERROR(VLOOKUP(A391,Sheet2!$A$2:$C$52,2,0),0)</f>
        <v>0</v>
      </c>
      <c r="E391">
        <f>IFERROR(VLOOKUP(A391,Sheet2!$A$2:$C$52,3,0),0)</f>
        <v>0</v>
      </c>
      <c r="F391">
        <f>IFERROR(VLOOKUP(A391,Sheet1!$A$2:$B2335,2,0),0)</f>
        <v>2</v>
      </c>
      <c r="G391">
        <f t="shared" si="6"/>
        <v>0.82889999999999997</v>
      </c>
      <c r="H391">
        <f>IFERROR(VLOOKUP(A391,Sheet3!A1007:C2332,3,0),"None")</f>
        <v>-500</v>
      </c>
    </row>
    <row r="392" spans="1:8" x14ac:dyDescent="0.3">
      <c r="A392" t="s">
        <v>1036</v>
      </c>
      <c r="B392">
        <v>1</v>
      </c>
      <c r="C392">
        <v>1</v>
      </c>
      <c r="D392" s="1">
        <f>IFERROR(VLOOKUP(A392,Sheet2!$A$2:$C$52,2,0),0)</f>
        <v>0</v>
      </c>
      <c r="E392">
        <f>IFERROR(VLOOKUP(A392,Sheet2!$A$2:$C$52,3,0),0)</f>
        <v>0</v>
      </c>
      <c r="F392">
        <f>IFERROR(VLOOKUP(A392,Sheet1!$A$2:$B2361,2,0),0)</f>
        <v>1</v>
      </c>
      <c r="G392">
        <f t="shared" si="6"/>
        <v>0.46499999999999997</v>
      </c>
      <c r="H392">
        <f>IFERROR(VLOOKUP(A392,Sheet3!A1033:C2358,3,0),"None")</f>
        <v>-500</v>
      </c>
    </row>
    <row r="393" spans="1:8" x14ac:dyDescent="0.3">
      <c r="A393" t="s">
        <v>1042</v>
      </c>
      <c r="B393">
        <v>8</v>
      </c>
      <c r="C393">
        <v>2</v>
      </c>
      <c r="D393" s="1">
        <f>IFERROR(VLOOKUP(A393,Sheet2!$A$2:$C$52,2,0),0)</f>
        <v>0</v>
      </c>
      <c r="E393">
        <f>IFERROR(VLOOKUP(A393,Sheet2!$A$2:$C$52,3,0),0)</f>
        <v>0</v>
      </c>
      <c r="F393">
        <f>IFERROR(VLOOKUP(A393,Sheet1!$A$2:$B2367,2,0),0)</f>
        <v>8</v>
      </c>
      <c r="G393">
        <f t="shared" si="6"/>
        <v>3.1133999999999999</v>
      </c>
      <c r="H393">
        <f>IFERROR(VLOOKUP(A393,Sheet3!A1039:C2364,3,0),"None")</f>
        <v>-500</v>
      </c>
    </row>
    <row r="394" spans="1:8" x14ac:dyDescent="0.3">
      <c r="A394" t="s">
        <v>1043</v>
      </c>
      <c r="B394">
        <v>1</v>
      </c>
      <c r="C394">
        <v>1</v>
      </c>
      <c r="D394" s="1">
        <f>IFERROR(VLOOKUP(A394,Sheet2!$A$2:$C$52,2,0),0)</f>
        <v>0</v>
      </c>
      <c r="E394">
        <f>IFERROR(VLOOKUP(A394,Sheet2!$A$2:$C$52,3,0),0)</f>
        <v>0</v>
      </c>
      <c r="F394">
        <f>IFERROR(VLOOKUP(A394,Sheet1!$A$2:$B2368,2,0),0)</f>
        <v>1</v>
      </c>
      <c r="G394">
        <f t="shared" si="6"/>
        <v>0.46499999999999997</v>
      </c>
      <c r="H394">
        <f>IFERROR(VLOOKUP(A394,Sheet3!A1040:C2365,3,0),"None")</f>
        <v>-500</v>
      </c>
    </row>
    <row r="395" spans="1:8" x14ac:dyDescent="0.3">
      <c r="A395" t="s">
        <v>1044</v>
      </c>
      <c r="B395">
        <v>112</v>
      </c>
      <c r="C395">
        <v>19</v>
      </c>
      <c r="D395" s="1">
        <f>IFERROR(VLOOKUP(A395,Sheet2!$A$2:$C$52,2,0),0)</f>
        <v>0</v>
      </c>
      <c r="E395">
        <f>IFERROR(VLOOKUP(A395,Sheet2!$A$2:$C$52,3,0),0)</f>
        <v>0</v>
      </c>
      <c r="F395">
        <f>IFERROR(VLOOKUP(A395,Sheet1!$A$2:$B2369,2,0),0)</f>
        <v>112</v>
      </c>
      <c r="G395">
        <f t="shared" si="6"/>
        <v>42.677699999999994</v>
      </c>
      <c r="H395">
        <f>IFERROR(VLOOKUP(A395,Sheet3!A1041:C2366,3,0),"None")</f>
        <v>-500</v>
      </c>
    </row>
    <row r="396" spans="1:8" x14ac:dyDescent="0.3">
      <c r="A396" t="s">
        <v>1045</v>
      </c>
      <c r="B396">
        <v>2</v>
      </c>
      <c r="C396">
        <v>1</v>
      </c>
      <c r="D396" s="1">
        <f>IFERROR(VLOOKUP(A396,Sheet2!$A$2:$C$52,2,0),0)</f>
        <v>0</v>
      </c>
      <c r="E396">
        <f>IFERROR(VLOOKUP(A396,Sheet2!$A$2:$C$52,3,0),0)</f>
        <v>0</v>
      </c>
      <c r="F396">
        <f>IFERROR(VLOOKUP(A396,Sheet1!$A$2:$B2370,2,0),0)</f>
        <v>2</v>
      </c>
      <c r="G396">
        <f t="shared" si="6"/>
        <v>0.82889999999999997</v>
      </c>
      <c r="H396">
        <f>IFERROR(VLOOKUP(A396,Sheet3!A1042:C2367,3,0),"None")</f>
        <v>-500</v>
      </c>
    </row>
    <row r="397" spans="1:8" x14ac:dyDescent="0.3">
      <c r="A397" t="s">
        <v>1058</v>
      </c>
      <c r="B397">
        <v>1</v>
      </c>
      <c r="C397">
        <v>1</v>
      </c>
      <c r="D397" s="1">
        <f>IFERROR(VLOOKUP(A397,Sheet2!$A$2:$C$52,2,0),0)</f>
        <v>0</v>
      </c>
      <c r="E397">
        <f>IFERROR(VLOOKUP(A397,Sheet2!$A$2:$C$52,3,0),0)</f>
        <v>0</v>
      </c>
      <c r="F397">
        <f>IFERROR(VLOOKUP(A397,Sheet1!$A$2:$B2383,2,0),0)</f>
        <v>1</v>
      </c>
      <c r="G397">
        <f t="shared" si="6"/>
        <v>0.46499999999999997</v>
      </c>
      <c r="H397">
        <f>IFERROR(VLOOKUP(A397,Sheet3!A1055:C2380,3,0),"None")</f>
        <v>-500</v>
      </c>
    </row>
    <row r="398" spans="1:8" x14ac:dyDescent="0.3">
      <c r="A398" t="s">
        <v>1062</v>
      </c>
      <c r="B398">
        <v>4</v>
      </c>
      <c r="C398">
        <v>1</v>
      </c>
      <c r="D398" s="1">
        <f>IFERROR(VLOOKUP(A398,Sheet2!$A$2:$C$52,2,0),0)</f>
        <v>0</v>
      </c>
      <c r="E398">
        <f>IFERROR(VLOOKUP(A398,Sheet2!$A$2:$C$52,3,0),0)</f>
        <v>0</v>
      </c>
      <c r="F398">
        <f>IFERROR(VLOOKUP(A398,Sheet1!$A$2:$B2387,2,0),0)</f>
        <v>4</v>
      </c>
      <c r="G398">
        <f t="shared" si="6"/>
        <v>1.5567</v>
      </c>
      <c r="H398">
        <f>IFERROR(VLOOKUP(A398,Sheet3!A1059:C2384,3,0),"None")</f>
        <v>-500</v>
      </c>
    </row>
    <row r="399" spans="1:8" x14ac:dyDescent="0.3">
      <c r="A399" t="s">
        <v>1074</v>
      </c>
      <c r="B399">
        <v>1</v>
      </c>
      <c r="C399">
        <v>1</v>
      </c>
      <c r="D399" s="1">
        <f>IFERROR(VLOOKUP(A399,Sheet2!$A$2:$C$52,2,0),0)</f>
        <v>0</v>
      </c>
      <c r="E399">
        <f>IFERROR(VLOOKUP(A399,Sheet2!$A$2:$C$52,3,0),0)</f>
        <v>0</v>
      </c>
      <c r="F399">
        <f>IFERROR(VLOOKUP(A399,Sheet1!$A$2:$B2399,2,0),0)</f>
        <v>1</v>
      </c>
      <c r="G399">
        <f t="shared" si="6"/>
        <v>0.46499999999999997</v>
      </c>
      <c r="H399">
        <f>IFERROR(VLOOKUP(A399,Sheet3!A1071:C2396,3,0),"None")</f>
        <v>-500</v>
      </c>
    </row>
    <row r="400" spans="1:8" x14ac:dyDescent="0.3">
      <c r="A400" t="s">
        <v>1097</v>
      </c>
      <c r="B400">
        <v>2</v>
      </c>
      <c r="C400">
        <v>1</v>
      </c>
      <c r="D400" s="1">
        <f>IFERROR(VLOOKUP(A400,Sheet2!$A$2:$C$52,2,0),0)</f>
        <v>0</v>
      </c>
      <c r="E400">
        <f>IFERROR(VLOOKUP(A400,Sheet2!$A$2:$C$52,3,0),0)</f>
        <v>0</v>
      </c>
      <c r="F400">
        <f>IFERROR(VLOOKUP(A400,Sheet1!$A$2:$B2422,2,0),0)</f>
        <v>2</v>
      </c>
      <c r="G400">
        <f t="shared" si="6"/>
        <v>0.82889999999999997</v>
      </c>
      <c r="H400">
        <f>IFERROR(VLOOKUP(A400,Sheet3!A1094:C2419,3,0),"None")</f>
        <v>-500</v>
      </c>
    </row>
    <row r="401" spans="1:8" x14ac:dyDescent="0.3">
      <c r="A401" t="s">
        <v>1098</v>
      </c>
      <c r="B401">
        <v>1</v>
      </c>
      <c r="C401">
        <v>1</v>
      </c>
      <c r="D401" s="1">
        <f>IFERROR(VLOOKUP(A401,Sheet2!$A$2:$C$52,2,0),0)</f>
        <v>0</v>
      </c>
      <c r="E401">
        <f>IFERROR(VLOOKUP(A401,Sheet2!$A$2:$C$52,3,0),0)</f>
        <v>0</v>
      </c>
      <c r="F401">
        <f>IFERROR(VLOOKUP(A401,Sheet1!$A$2:$B2423,2,0),0)</f>
        <v>1</v>
      </c>
      <c r="G401">
        <f t="shared" si="6"/>
        <v>0.46499999999999997</v>
      </c>
      <c r="H401">
        <f>IFERROR(VLOOKUP(A401,Sheet3!A1095:C2420,3,0),"None")</f>
        <v>-500</v>
      </c>
    </row>
    <row r="402" spans="1:8" x14ac:dyDescent="0.3">
      <c r="A402" t="s">
        <v>1110</v>
      </c>
      <c r="B402">
        <v>5</v>
      </c>
      <c r="C402">
        <v>1</v>
      </c>
      <c r="D402" s="1">
        <f>IFERROR(VLOOKUP(A402,Sheet2!$A$2:$C$52,2,0),0)</f>
        <v>0</v>
      </c>
      <c r="E402">
        <f>IFERROR(VLOOKUP(A402,Sheet2!$A$2:$C$52,3,0),0)</f>
        <v>0</v>
      </c>
      <c r="F402">
        <f>IFERROR(VLOOKUP(A402,Sheet1!$A$2:$B2435,2,0),0)</f>
        <v>5</v>
      </c>
      <c r="G402">
        <f t="shared" si="6"/>
        <v>1.9205999999999999</v>
      </c>
      <c r="H402">
        <f>IFERROR(VLOOKUP(A402,Sheet3!A1107:C2432,3,0),"None")</f>
        <v>-500</v>
      </c>
    </row>
    <row r="403" spans="1:8" x14ac:dyDescent="0.3">
      <c r="A403" t="s">
        <v>1139</v>
      </c>
      <c r="B403">
        <v>8</v>
      </c>
      <c r="C403">
        <v>4</v>
      </c>
      <c r="D403" s="1">
        <f>IFERROR(VLOOKUP(A403,Sheet2!$A$2:$C$52,2,0),0)</f>
        <v>1</v>
      </c>
      <c r="E403">
        <f>IFERROR(VLOOKUP(A403,Sheet2!$A$2:$C$52,3,0),0)</f>
        <v>1</v>
      </c>
      <c r="F403">
        <f>IFERROR(VLOOKUP(A403,Sheet1!$A$2:$B2464,2,0),0)</f>
        <v>8</v>
      </c>
      <c r="G403">
        <f t="shared" si="6"/>
        <v>4.1177999999999999</v>
      </c>
      <c r="H403">
        <f>IFERROR(VLOOKUP(A403,Sheet3!A1136:C2461,3,0),"None")</f>
        <v>-500</v>
      </c>
    </row>
    <row r="404" spans="1:8" x14ac:dyDescent="0.3">
      <c r="A404" t="s">
        <v>1154</v>
      </c>
      <c r="B404">
        <v>1</v>
      </c>
      <c r="C404">
        <v>1</v>
      </c>
      <c r="D404" s="1">
        <f>IFERROR(VLOOKUP(A404,Sheet2!$A$2:$C$52,2,0),0)</f>
        <v>0</v>
      </c>
      <c r="E404">
        <f>IFERROR(VLOOKUP(A404,Sheet2!$A$2:$C$52,3,0),0)</f>
        <v>0</v>
      </c>
      <c r="F404">
        <f>IFERROR(VLOOKUP(A404,Sheet1!$A$2:$B2479,2,0),0)</f>
        <v>1</v>
      </c>
      <c r="G404">
        <f t="shared" si="6"/>
        <v>0.46499999999999997</v>
      </c>
      <c r="H404">
        <f>IFERROR(VLOOKUP(A404,Sheet3!A1151:C2476,3,0),"None")</f>
        <v>-500</v>
      </c>
    </row>
    <row r="405" spans="1:8" x14ac:dyDescent="0.3">
      <c r="A405" t="s">
        <v>1163</v>
      </c>
      <c r="B405">
        <v>2</v>
      </c>
      <c r="C405">
        <v>1</v>
      </c>
      <c r="D405" s="1">
        <f>IFERROR(VLOOKUP(A405,Sheet2!$A$2:$C$52,2,0),0)</f>
        <v>0</v>
      </c>
      <c r="E405">
        <f>IFERROR(VLOOKUP(A405,Sheet2!$A$2:$C$52,3,0),0)</f>
        <v>0</v>
      </c>
      <c r="F405">
        <f>IFERROR(VLOOKUP(A405,Sheet1!$A$2:$B2488,2,0),0)</f>
        <v>2</v>
      </c>
      <c r="G405">
        <f t="shared" si="6"/>
        <v>0.82889999999999997</v>
      </c>
      <c r="H405">
        <f>IFERROR(VLOOKUP(A405,Sheet3!A1160:C2485,3,0),"None")</f>
        <v>-500</v>
      </c>
    </row>
    <row r="406" spans="1:8" x14ac:dyDescent="0.3">
      <c r="A406" t="s">
        <v>1181</v>
      </c>
      <c r="B406">
        <v>56</v>
      </c>
      <c r="C406">
        <v>7</v>
      </c>
      <c r="D406" s="1">
        <f>IFERROR(VLOOKUP(A406,Sheet2!$A$2:$C$52,2,0),0)</f>
        <v>0</v>
      </c>
      <c r="E406">
        <f>IFERROR(VLOOKUP(A406,Sheet2!$A$2:$C$52,3,0),0)</f>
        <v>0</v>
      </c>
      <c r="F406">
        <f>IFERROR(VLOOKUP(A406,Sheet1!$A$2:$B2506,2,0),0)</f>
        <v>56</v>
      </c>
      <c r="G406">
        <f t="shared" si="6"/>
        <v>21.086099999999998</v>
      </c>
      <c r="H406">
        <f>IFERROR(VLOOKUP(A406,Sheet3!A1178:C2503,3,0),"None")</f>
        <v>-500</v>
      </c>
    </row>
    <row r="407" spans="1:8" x14ac:dyDescent="0.3">
      <c r="A407" t="s">
        <v>1196</v>
      </c>
      <c r="B407">
        <v>1</v>
      </c>
      <c r="C407">
        <v>1</v>
      </c>
      <c r="D407" s="1">
        <f>IFERROR(VLOOKUP(A407,Sheet2!$A$2:$C$52,2,0),0)</f>
        <v>0</v>
      </c>
      <c r="E407">
        <f>IFERROR(VLOOKUP(A407,Sheet2!$A$2:$C$52,3,0),0)</f>
        <v>0</v>
      </c>
      <c r="F407">
        <f>IFERROR(VLOOKUP(A407,Sheet1!$A$2:$B2521,2,0),0)</f>
        <v>1</v>
      </c>
      <c r="G407">
        <f t="shared" si="6"/>
        <v>0.46499999999999997</v>
      </c>
      <c r="H407">
        <f>IFERROR(VLOOKUP(A407,Sheet3!A1193:C2518,3,0),"None")</f>
        <v>-500</v>
      </c>
    </row>
    <row r="408" spans="1:8" x14ac:dyDescent="0.3">
      <c r="A408" t="s">
        <v>1202</v>
      </c>
      <c r="B408">
        <v>12</v>
      </c>
      <c r="C408">
        <v>5</v>
      </c>
      <c r="D408" s="1">
        <f>IFERROR(VLOOKUP(A408,Sheet2!$A$2:$C$52,2,0),0)</f>
        <v>0</v>
      </c>
      <c r="E408">
        <f>IFERROR(VLOOKUP(A408,Sheet2!$A$2:$C$52,3,0),0)</f>
        <v>0</v>
      </c>
      <c r="F408">
        <f>IFERROR(VLOOKUP(A408,Sheet1!$A$2:$B2527,2,0),0)</f>
        <v>12</v>
      </c>
      <c r="G408">
        <f t="shared" si="6"/>
        <v>4.8723000000000001</v>
      </c>
      <c r="H408">
        <f>IFERROR(VLOOKUP(A408,Sheet3!A1199:C2524,3,0),"None")</f>
        <v>-500</v>
      </c>
    </row>
    <row r="409" spans="1:8" x14ac:dyDescent="0.3">
      <c r="A409" t="s">
        <v>1223</v>
      </c>
      <c r="B409">
        <v>2</v>
      </c>
      <c r="C409">
        <v>1</v>
      </c>
      <c r="D409" s="1">
        <f>IFERROR(VLOOKUP(A409,Sheet2!$A$2:$C$52,2,0),0)</f>
        <v>0</v>
      </c>
      <c r="E409">
        <f>IFERROR(VLOOKUP(A409,Sheet2!$A$2:$C$52,3,0),0)</f>
        <v>0</v>
      </c>
      <c r="F409">
        <f>IFERROR(VLOOKUP(A409,Sheet1!$A$2:$B2548,2,0),0)</f>
        <v>2</v>
      </c>
      <c r="G409">
        <f t="shared" si="6"/>
        <v>0.82889999999999997</v>
      </c>
      <c r="H409">
        <f>IFERROR(VLOOKUP(A409,Sheet3!A1220:C2545,3,0),"None")</f>
        <v>-500</v>
      </c>
    </row>
    <row r="410" spans="1:8" x14ac:dyDescent="0.3">
      <c r="A410" t="s">
        <v>1231</v>
      </c>
      <c r="B410">
        <v>4</v>
      </c>
      <c r="C410">
        <v>2</v>
      </c>
      <c r="D410" s="1">
        <f>IFERROR(VLOOKUP(A410,Sheet2!$A$2:$C$52,2,0),0)</f>
        <v>0</v>
      </c>
      <c r="E410">
        <f>IFERROR(VLOOKUP(A410,Sheet2!$A$2:$C$52,3,0),0)</f>
        <v>0</v>
      </c>
      <c r="F410">
        <f>IFERROR(VLOOKUP(A410,Sheet1!$A$2:$B2556,2,0),0)</f>
        <v>4</v>
      </c>
      <c r="G410">
        <f t="shared" si="6"/>
        <v>1.6577999999999999</v>
      </c>
      <c r="H410">
        <f>IFERROR(VLOOKUP(A410,Sheet3!A1228:C2553,3,0),"None")</f>
        <v>-500</v>
      </c>
    </row>
    <row r="411" spans="1:8" x14ac:dyDescent="0.3">
      <c r="A411" t="s">
        <v>1252</v>
      </c>
      <c r="B411">
        <v>7</v>
      </c>
      <c r="C411">
        <v>1</v>
      </c>
      <c r="D411" s="1">
        <f>IFERROR(VLOOKUP(A411,Sheet2!$A$2:$C$52,2,0),0)</f>
        <v>0</v>
      </c>
      <c r="E411">
        <f>IFERROR(VLOOKUP(A411,Sheet2!$A$2:$C$52,3,0),0)</f>
        <v>0</v>
      </c>
      <c r="F411">
        <f>IFERROR(VLOOKUP(A411,Sheet1!$A$2:$B2576,2,0),0)</f>
        <v>7</v>
      </c>
      <c r="G411">
        <f t="shared" si="6"/>
        <v>2.6483999999999996</v>
      </c>
      <c r="H411">
        <f>IFERROR(VLOOKUP(A411,Sheet3!A1248:C2573,3,0),"None")</f>
        <v>-500</v>
      </c>
    </row>
    <row r="412" spans="1:8" x14ac:dyDescent="0.3">
      <c r="A412" t="s">
        <v>1260</v>
      </c>
      <c r="B412">
        <v>3</v>
      </c>
      <c r="C412">
        <v>1</v>
      </c>
      <c r="D412" s="1">
        <f>IFERROR(VLOOKUP(A412,Sheet2!$A$2:$C$52,2,0),0)</f>
        <v>0</v>
      </c>
      <c r="E412">
        <f>IFERROR(VLOOKUP(A412,Sheet2!$A$2:$C$52,3,0),0)</f>
        <v>0</v>
      </c>
      <c r="F412">
        <f>IFERROR(VLOOKUP(A412,Sheet1!$A$2:$B2584,2,0),0)</f>
        <v>3</v>
      </c>
      <c r="G412">
        <f t="shared" si="6"/>
        <v>1.1928000000000001</v>
      </c>
      <c r="H412">
        <f>IFERROR(VLOOKUP(A412,Sheet3!A1256:C2581,3,0),"None")</f>
        <v>-500</v>
      </c>
    </row>
    <row r="413" spans="1:8" x14ac:dyDescent="0.3">
      <c r="A413" t="s">
        <v>1270</v>
      </c>
      <c r="B413">
        <v>16</v>
      </c>
      <c r="C413">
        <v>2</v>
      </c>
      <c r="D413" s="1">
        <f>IFERROR(VLOOKUP(A413,Sheet2!$A$2:$C$52,2,0),0)</f>
        <v>0</v>
      </c>
      <c r="E413">
        <f>IFERROR(VLOOKUP(A413,Sheet2!$A$2:$C$52,3,0),0)</f>
        <v>0</v>
      </c>
      <c r="F413">
        <f>IFERROR(VLOOKUP(A413,Sheet1!$A$2:$B2594,2,0),0)</f>
        <v>16</v>
      </c>
      <c r="G413">
        <f t="shared" si="6"/>
        <v>6.0245999999999995</v>
      </c>
      <c r="H413">
        <f>IFERROR(VLOOKUP(A413,Sheet3!A1266:C2591,3,0),"None")</f>
        <v>-500</v>
      </c>
    </row>
    <row r="414" spans="1:8" x14ac:dyDescent="0.3">
      <c r="A414" t="s">
        <v>1286</v>
      </c>
      <c r="B414">
        <v>3</v>
      </c>
      <c r="C414">
        <v>1</v>
      </c>
      <c r="D414" s="1">
        <f>IFERROR(VLOOKUP(A414,Sheet2!$A$2:$C$52,2,0),0)</f>
        <v>0</v>
      </c>
      <c r="E414">
        <f>IFERROR(VLOOKUP(A414,Sheet2!$A$2:$C$52,3,0),0)</f>
        <v>0</v>
      </c>
      <c r="F414">
        <f>IFERROR(VLOOKUP(A414,Sheet1!$A$2:$B2610,2,0),0)</f>
        <v>3</v>
      </c>
      <c r="G414">
        <f t="shared" si="6"/>
        <v>1.1928000000000001</v>
      </c>
      <c r="H414">
        <f>IFERROR(VLOOKUP(A414,Sheet3!A1282:C2607,3,0),"None")</f>
        <v>-500</v>
      </c>
    </row>
    <row r="415" spans="1:8" x14ac:dyDescent="0.3">
      <c r="A415" t="s">
        <v>1292</v>
      </c>
      <c r="B415">
        <v>4</v>
      </c>
      <c r="C415">
        <v>1</v>
      </c>
      <c r="D415" s="1">
        <f>IFERROR(VLOOKUP(A415,Sheet2!$A$2:$C$52,2,0),0)</f>
        <v>0</v>
      </c>
      <c r="E415">
        <f>IFERROR(VLOOKUP(A415,Sheet2!$A$2:$C$52,3,0),0)</f>
        <v>0</v>
      </c>
      <c r="F415">
        <f>IFERROR(VLOOKUP(A415,Sheet1!$A$2:$B2616,2,0),0)</f>
        <v>4</v>
      </c>
      <c r="G415">
        <f t="shared" si="6"/>
        <v>1.5567</v>
      </c>
      <c r="H415">
        <f>IFERROR(VLOOKUP(A415,Sheet3!A1288:C2613,3,0),"None")</f>
        <v>-500</v>
      </c>
    </row>
    <row r="416" spans="1:8" x14ac:dyDescent="0.3">
      <c r="A416" t="s">
        <v>1314</v>
      </c>
      <c r="B416">
        <v>2</v>
      </c>
      <c r="C416">
        <v>1</v>
      </c>
      <c r="D416" s="1">
        <f>IFERROR(VLOOKUP(A416,Sheet2!$A$2:$C$52,2,0),0)</f>
        <v>0</v>
      </c>
      <c r="E416">
        <f>IFERROR(VLOOKUP(A416,Sheet2!$A$2:$C$52,3,0),0)</f>
        <v>0</v>
      </c>
      <c r="F416">
        <f>IFERROR(VLOOKUP(A416,Sheet1!$A$2:$B2637,2,0),0)</f>
        <v>2</v>
      </c>
      <c r="G416">
        <f t="shared" si="6"/>
        <v>0.82889999999999997</v>
      </c>
      <c r="H416">
        <f>IFERROR(VLOOKUP(A416,Sheet3!A1309:C2634,3,0),"None")</f>
        <v>-500</v>
      </c>
    </row>
    <row r="417" spans="1:8" x14ac:dyDescent="0.3">
      <c r="A417" t="s">
        <v>167</v>
      </c>
      <c r="B417">
        <v>1</v>
      </c>
      <c r="C417">
        <v>1</v>
      </c>
      <c r="D417" s="1">
        <f>IFERROR(VLOOKUP(A417,Sheet2!$A$2:$C$52,2,0),0)</f>
        <v>0</v>
      </c>
      <c r="E417">
        <f>IFERROR(VLOOKUP(A417,Sheet2!$A$2:$C$52,3,0),0)</f>
        <v>0</v>
      </c>
      <c r="F417">
        <f>IFERROR(VLOOKUP(A417,Sheet1!$A$2:$B1492,2,0),0)</f>
        <v>1</v>
      </c>
      <c r="G417">
        <f t="shared" si="6"/>
        <v>0.46499999999999997</v>
      </c>
      <c r="H417">
        <f>IFERROR(VLOOKUP(A417,Sheet3!A164:C1489,3,0),"None")</f>
        <v>-400</v>
      </c>
    </row>
    <row r="418" spans="1:8" x14ac:dyDescent="0.3">
      <c r="A418" t="s">
        <v>291</v>
      </c>
      <c r="B418">
        <v>1</v>
      </c>
      <c r="C418">
        <v>1</v>
      </c>
      <c r="D418" s="1">
        <f>IFERROR(VLOOKUP(A418,Sheet2!$A$2:$C$52,2,0),0)</f>
        <v>0</v>
      </c>
      <c r="E418">
        <f>IFERROR(VLOOKUP(A418,Sheet2!$A$2:$C$52,3,0),0)</f>
        <v>0</v>
      </c>
      <c r="F418">
        <f>IFERROR(VLOOKUP(A418,Sheet1!$A$2:$B1616,2,0),0)</f>
        <v>1</v>
      </c>
      <c r="G418">
        <f t="shared" si="6"/>
        <v>0.46499999999999997</v>
      </c>
      <c r="H418">
        <f>IFERROR(VLOOKUP(A418,Sheet3!A288:C1613,3,0),"None")</f>
        <v>-400</v>
      </c>
    </row>
    <row r="419" spans="1:8" x14ac:dyDescent="0.3">
      <c r="A419" t="s">
        <v>455</v>
      </c>
      <c r="B419">
        <v>1</v>
      </c>
      <c r="C419">
        <v>1</v>
      </c>
      <c r="D419" s="1">
        <f>IFERROR(VLOOKUP(A419,Sheet2!$A$2:$C$52,2,0),0)</f>
        <v>0</v>
      </c>
      <c r="E419">
        <f>IFERROR(VLOOKUP(A419,Sheet2!$A$2:$C$52,3,0),0)</f>
        <v>0</v>
      </c>
      <c r="F419">
        <f>IFERROR(VLOOKUP(A419,Sheet1!$A$2:$B1780,2,0),0)</f>
        <v>1</v>
      </c>
      <c r="G419">
        <f t="shared" si="6"/>
        <v>0.46499999999999997</v>
      </c>
      <c r="H419">
        <f>IFERROR(VLOOKUP(A419,Sheet3!A452:C1777,3,0),"None")</f>
        <v>-400</v>
      </c>
    </row>
    <row r="420" spans="1:8" x14ac:dyDescent="0.3">
      <c r="A420" t="s">
        <v>543</v>
      </c>
      <c r="B420">
        <v>5</v>
      </c>
      <c r="C420">
        <v>1</v>
      </c>
      <c r="D420" s="1">
        <f>IFERROR(VLOOKUP(A420,Sheet2!$A$2:$C$52,2,0),0)</f>
        <v>0</v>
      </c>
      <c r="E420">
        <f>IFERROR(VLOOKUP(A420,Sheet2!$A$2:$C$52,3,0),0)</f>
        <v>0</v>
      </c>
      <c r="F420">
        <f>IFERROR(VLOOKUP(A420,Sheet1!$A$2:$B1868,2,0),0)</f>
        <v>5</v>
      </c>
      <c r="G420">
        <f t="shared" si="6"/>
        <v>1.9205999999999999</v>
      </c>
      <c r="H420">
        <f>IFERROR(VLOOKUP(A420,Sheet3!A540:C1865,3,0),"None")</f>
        <v>-400</v>
      </c>
    </row>
    <row r="421" spans="1:8" x14ac:dyDescent="0.3">
      <c r="A421" t="s">
        <v>643</v>
      </c>
      <c r="B421">
        <v>5</v>
      </c>
      <c r="C421">
        <v>1</v>
      </c>
      <c r="D421" s="1">
        <f>IFERROR(VLOOKUP(A421,Sheet2!$A$2:$C$52,2,0),0)</f>
        <v>0</v>
      </c>
      <c r="E421">
        <f>IFERROR(VLOOKUP(A421,Sheet2!$A$2:$C$52,3,0),0)</f>
        <v>0</v>
      </c>
      <c r="F421">
        <f>IFERROR(VLOOKUP(A421,Sheet1!$A$2:$B1968,2,0),0)</f>
        <v>5</v>
      </c>
      <c r="G421">
        <f t="shared" si="6"/>
        <v>1.9205999999999999</v>
      </c>
      <c r="H421">
        <f>IFERROR(VLOOKUP(A421,Sheet3!A640:C1965,3,0),"None")</f>
        <v>-400</v>
      </c>
    </row>
    <row r="422" spans="1:8" x14ac:dyDescent="0.3">
      <c r="A422" t="s">
        <v>646</v>
      </c>
      <c r="B422">
        <v>8</v>
      </c>
      <c r="C422">
        <v>4</v>
      </c>
      <c r="D422" s="1">
        <f>IFERROR(VLOOKUP(A422,Sheet2!$A$2:$C$52,2,0),0)</f>
        <v>0</v>
      </c>
      <c r="E422">
        <f>IFERROR(VLOOKUP(A422,Sheet2!$A$2:$C$52,3,0),0)</f>
        <v>0</v>
      </c>
      <c r="F422">
        <f>IFERROR(VLOOKUP(A422,Sheet1!$A$2:$B1971,2,0),0)</f>
        <v>8</v>
      </c>
      <c r="G422">
        <f t="shared" si="6"/>
        <v>3.3155999999999999</v>
      </c>
      <c r="H422">
        <f>IFERROR(VLOOKUP(A422,Sheet3!A643:C1968,3,0),"None")</f>
        <v>-400</v>
      </c>
    </row>
    <row r="423" spans="1:8" x14ac:dyDescent="0.3">
      <c r="A423" t="s">
        <v>743</v>
      </c>
      <c r="B423">
        <v>1</v>
      </c>
      <c r="C423">
        <v>1</v>
      </c>
      <c r="D423" s="1">
        <f>IFERROR(VLOOKUP(A423,Sheet2!$A$2:$C$52,2,0),0)</f>
        <v>0</v>
      </c>
      <c r="E423">
        <f>IFERROR(VLOOKUP(A423,Sheet2!$A$2:$C$52,3,0),0)</f>
        <v>0</v>
      </c>
      <c r="F423">
        <f>IFERROR(VLOOKUP(A423,Sheet1!$A$2:$B2068,2,0),0)</f>
        <v>1</v>
      </c>
      <c r="G423">
        <f t="shared" si="6"/>
        <v>0.46499999999999997</v>
      </c>
      <c r="H423">
        <f>IFERROR(VLOOKUP(A423,Sheet3!A740:C2065,3,0),"None")</f>
        <v>-400</v>
      </c>
    </row>
    <row r="424" spans="1:8" x14ac:dyDescent="0.3">
      <c r="A424" t="s">
        <v>860</v>
      </c>
      <c r="B424">
        <v>1</v>
      </c>
      <c r="C424">
        <v>1</v>
      </c>
      <c r="D424" s="1">
        <f>IFERROR(VLOOKUP(A424,Sheet2!$A$2:$C$52,2,0),0)</f>
        <v>0</v>
      </c>
      <c r="E424">
        <f>IFERROR(VLOOKUP(A424,Sheet2!$A$2:$C$52,3,0),0)</f>
        <v>0</v>
      </c>
      <c r="F424">
        <f>IFERROR(VLOOKUP(A424,Sheet1!$A$2:$B2185,2,0),0)</f>
        <v>1</v>
      </c>
      <c r="G424">
        <f t="shared" si="6"/>
        <v>0.46499999999999997</v>
      </c>
      <c r="H424">
        <f>IFERROR(VLOOKUP(A424,Sheet3!A857:C2182,3,0),"None")</f>
        <v>-400</v>
      </c>
    </row>
    <row r="425" spans="1:8" x14ac:dyDescent="0.3">
      <c r="A425" t="s">
        <v>881</v>
      </c>
      <c r="B425">
        <v>1</v>
      </c>
      <c r="C425">
        <v>1</v>
      </c>
      <c r="D425" s="1">
        <f>IFERROR(VLOOKUP(A425,Sheet2!$A$2:$C$52,2,0),0)</f>
        <v>0</v>
      </c>
      <c r="E425">
        <f>IFERROR(VLOOKUP(A425,Sheet2!$A$2:$C$52,3,0),0)</f>
        <v>0</v>
      </c>
      <c r="F425">
        <f>IFERROR(VLOOKUP(A425,Sheet1!$A$2:$B2206,2,0),0)</f>
        <v>1</v>
      </c>
      <c r="G425">
        <f t="shared" si="6"/>
        <v>0.46499999999999997</v>
      </c>
      <c r="H425">
        <f>IFERROR(VLOOKUP(A425,Sheet3!A878:C2203,3,0),"None")</f>
        <v>-400</v>
      </c>
    </row>
    <row r="426" spans="1:8" x14ac:dyDescent="0.3">
      <c r="A426" t="s">
        <v>1121</v>
      </c>
      <c r="B426">
        <v>1</v>
      </c>
      <c r="C426">
        <v>1</v>
      </c>
      <c r="D426" s="1">
        <f>IFERROR(VLOOKUP(A426,Sheet2!$A$2:$C$52,2,0),0)</f>
        <v>0</v>
      </c>
      <c r="E426">
        <f>IFERROR(VLOOKUP(A426,Sheet2!$A$2:$C$52,3,0),0)</f>
        <v>0</v>
      </c>
      <c r="F426">
        <f>IFERROR(VLOOKUP(A426,Sheet1!$A$2:$B2446,2,0),0)</f>
        <v>1</v>
      </c>
      <c r="G426">
        <f t="shared" si="6"/>
        <v>0.46499999999999997</v>
      </c>
      <c r="H426">
        <f>IFERROR(VLOOKUP(A426,Sheet3!A1118:C2443,3,0),"None")</f>
        <v>-400</v>
      </c>
    </row>
    <row r="427" spans="1:8" x14ac:dyDescent="0.3">
      <c r="A427" t="s">
        <v>1175</v>
      </c>
      <c r="B427">
        <v>1</v>
      </c>
      <c r="C427">
        <v>1</v>
      </c>
      <c r="D427" s="1">
        <f>IFERROR(VLOOKUP(A427,Sheet2!$A$2:$C$52,2,0),0)</f>
        <v>0</v>
      </c>
      <c r="E427">
        <f>IFERROR(VLOOKUP(A427,Sheet2!$A$2:$C$52,3,0),0)</f>
        <v>0</v>
      </c>
      <c r="F427">
        <f>IFERROR(VLOOKUP(A427,Sheet1!$A$2:$B2500,2,0),0)</f>
        <v>1</v>
      </c>
      <c r="G427">
        <f t="shared" si="6"/>
        <v>0.46499999999999997</v>
      </c>
      <c r="H427">
        <f>IFERROR(VLOOKUP(A427,Sheet3!A1172:C2497,3,0),"None")</f>
        <v>-400</v>
      </c>
    </row>
    <row r="428" spans="1:8" x14ac:dyDescent="0.3">
      <c r="A428" t="s">
        <v>1257</v>
      </c>
      <c r="B428">
        <v>4</v>
      </c>
      <c r="C428">
        <v>2</v>
      </c>
      <c r="D428" s="1">
        <f>IFERROR(VLOOKUP(A428,Sheet2!$A$2:$C$52,2,0),0)</f>
        <v>0</v>
      </c>
      <c r="E428">
        <f>IFERROR(VLOOKUP(A428,Sheet2!$A$2:$C$52,3,0),0)</f>
        <v>0</v>
      </c>
      <c r="F428">
        <f>IFERROR(VLOOKUP(A428,Sheet1!$A$2:$B2581,2,0),0)</f>
        <v>4</v>
      </c>
      <c r="G428">
        <f t="shared" si="6"/>
        <v>1.6577999999999999</v>
      </c>
      <c r="H428">
        <f>IFERROR(VLOOKUP(A428,Sheet3!A1253:C2578,3,0),"None")</f>
        <v>-400</v>
      </c>
    </row>
    <row r="429" spans="1:8" x14ac:dyDescent="0.3">
      <c r="A429" t="s">
        <v>43</v>
      </c>
      <c r="B429">
        <v>1</v>
      </c>
      <c r="C429">
        <v>1</v>
      </c>
      <c r="D429" s="1">
        <f>IFERROR(VLOOKUP(A429,Sheet2!$A$2:$C$52,2,0),0)</f>
        <v>0</v>
      </c>
      <c r="E429">
        <f>IFERROR(VLOOKUP(A429,Sheet2!$A$2:$C$52,3,0),0)</f>
        <v>0</v>
      </c>
      <c r="F429">
        <f>IFERROR(VLOOKUP(A429,Sheet1!$A$2:$B1369,2,0),0)</f>
        <v>1</v>
      </c>
      <c r="G429">
        <f t="shared" si="6"/>
        <v>0.46499999999999997</v>
      </c>
      <c r="H429">
        <f>IFERROR(VLOOKUP(A429,Sheet3!A41:C1366,3,0),"None")</f>
        <v>-300</v>
      </c>
    </row>
    <row r="430" spans="1:8" x14ac:dyDescent="0.3">
      <c r="A430" t="s">
        <v>97</v>
      </c>
      <c r="B430">
        <v>24</v>
      </c>
      <c r="C430">
        <v>2</v>
      </c>
      <c r="D430" s="1">
        <f>IFERROR(VLOOKUP(A430,Sheet2!$A$2:$C$52,2,0),0)</f>
        <v>0</v>
      </c>
      <c r="E430">
        <f>IFERROR(VLOOKUP(A430,Sheet2!$A$2:$C$52,3,0),0)</f>
        <v>0</v>
      </c>
      <c r="F430">
        <f>IFERROR(VLOOKUP(A430,Sheet1!$A$2:$B1423,2,0),0)</f>
        <v>24</v>
      </c>
      <c r="G430">
        <f t="shared" si="6"/>
        <v>8.9358000000000004</v>
      </c>
      <c r="H430">
        <f>IFERROR(VLOOKUP(A430,Sheet3!A95:C1420,3,0),"None")</f>
        <v>-300</v>
      </c>
    </row>
    <row r="431" spans="1:8" x14ac:dyDescent="0.3">
      <c r="A431" t="s">
        <v>251</v>
      </c>
      <c r="B431">
        <v>12</v>
      </c>
      <c r="C431">
        <v>1</v>
      </c>
      <c r="D431" s="1">
        <f>IFERROR(VLOOKUP(A431,Sheet2!$A$2:$C$52,2,0),0)</f>
        <v>0</v>
      </c>
      <c r="E431">
        <f>IFERROR(VLOOKUP(A431,Sheet2!$A$2:$C$52,3,0),0)</f>
        <v>0</v>
      </c>
      <c r="F431">
        <f>IFERROR(VLOOKUP(A431,Sheet1!$A$2:$B1576,2,0),0)</f>
        <v>12</v>
      </c>
      <c r="G431">
        <f t="shared" si="6"/>
        <v>4.4679000000000002</v>
      </c>
      <c r="H431">
        <f>IFERROR(VLOOKUP(A431,Sheet3!A248:C1573,3,0),"None")</f>
        <v>-300</v>
      </c>
    </row>
    <row r="432" spans="1:8" x14ac:dyDescent="0.3">
      <c r="A432" t="s">
        <v>276</v>
      </c>
      <c r="B432">
        <v>1</v>
      </c>
      <c r="C432">
        <v>1</v>
      </c>
      <c r="D432" s="1">
        <f>IFERROR(VLOOKUP(A432,Sheet2!$A$2:$C$52,2,0),0)</f>
        <v>0</v>
      </c>
      <c r="E432">
        <f>IFERROR(VLOOKUP(A432,Sheet2!$A$2:$C$52,3,0),0)</f>
        <v>0</v>
      </c>
      <c r="F432">
        <f>IFERROR(VLOOKUP(A432,Sheet1!$A$2:$B1601,2,0),0)</f>
        <v>1</v>
      </c>
      <c r="G432">
        <f t="shared" si="6"/>
        <v>0.46499999999999997</v>
      </c>
      <c r="H432">
        <f>IFERROR(VLOOKUP(A432,Sheet3!A273:C1598,3,0),"None")</f>
        <v>-300</v>
      </c>
    </row>
    <row r="433" spans="1:8" x14ac:dyDescent="0.3">
      <c r="A433" t="s">
        <v>337</v>
      </c>
      <c r="B433">
        <v>1</v>
      </c>
      <c r="C433">
        <v>1</v>
      </c>
      <c r="D433" s="1">
        <f>IFERROR(VLOOKUP(A433,Sheet2!$A$2:$C$52,2,0),0)</f>
        <v>0</v>
      </c>
      <c r="E433">
        <f>IFERROR(VLOOKUP(A433,Sheet2!$A$2:$C$52,3,0),0)</f>
        <v>0</v>
      </c>
      <c r="F433">
        <f>IFERROR(VLOOKUP(A433,Sheet1!$A$2:$B1662,2,0),0)</f>
        <v>1</v>
      </c>
      <c r="G433">
        <f t="shared" si="6"/>
        <v>0.46499999999999997</v>
      </c>
      <c r="H433">
        <f>IFERROR(VLOOKUP(A433,Sheet3!A334:C1659,3,0),"None")</f>
        <v>-300</v>
      </c>
    </row>
    <row r="434" spans="1:8" x14ac:dyDescent="0.3">
      <c r="A434" t="s">
        <v>340</v>
      </c>
      <c r="B434">
        <v>1</v>
      </c>
      <c r="C434">
        <v>1</v>
      </c>
      <c r="D434" s="1">
        <f>IFERROR(VLOOKUP(A434,Sheet2!$A$2:$C$52,2,0),0)</f>
        <v>0</v>
      </c>
      <c r="E434">
        <f>IFERROR(VLOOKUP(A434,Sheet2!$A$2:$C$52,3,0),0)</f>
        <v>0</v>
      </c>
      <c r="F434">
        <f>IFERROR(VLOOKUP(A434,Sheet1!$A$2:$B1665,2,0),0)</f>
        <v>1</v>
      </c>
      <c r="G434">
        <f t="shared" si="6"/>
        <v>0.46499999999999997</v>
      </c>
      <c r="H434">
        <f>IFERROR(VLOOKUP(A434,Sheet3!A337:C1662,3,0),"None")</f>
        <v>-300</v>
      </c>
    </row>
    <row r="435" spans="1:8" x14ac:dyDescent="0.3">
      <c r="A435" t="s">
        <v>394</v>
      </c>
      <c r="B435">
        <v>1</v>
      </c>
      <c r="C435">
        <v>1</v>
      </c>
      <c r="D435" s="1">
        <f>IFERROR(VLOOKUP(A435,Sheet2!$A$2:$C$52,2,0),0)</f>
        <v>0</v>
      </c>
      <c r="E435">
        <f>IFERROR(VLOOKUP(A435,Sheet2!$A$2:$C$52,3,0),0)</f>
        <v>0</v>
      </c>
      <c r="F435">
        <f>IFERROR(VLOOKUP(A435,Sheet1!$A$2:$B1719,2,0),0)</f>
        <v>1</v>
      </c>
      <c r="G435">
        <f t="shared" si="6"/>
        <v>0.46499999999999997</v>
      </c>
      <c r="H435">
        <f>IFERROR(VLOOKUP(A435,Sheet3!A391:C1716,3,0),"None")</f>
        <v>-300</v>
      </c>
    </row>
    <row r="436" spans="1:8" x14ac:dyDescent="0.3">
      <c r="A436" t="s">
        <v>434</v>
      </c>
      <c r="B436">
        <v>1</v>
      </c>
      <c r="C436">
        <v>1</v>
      </c>
      <c r="D436" s="1">
        <f>IFERROR(VLOOKUP(A436,Sheet2!$A$2:$C$52,2,0),0)</f>
        <v>0</v>
      </c>
      <c r="E436">
        <f>IFERROR(VLOOKUP(A436,Sheet2!$A$2:$C$52,3,0),0)</f>
        <v>0</v>
      </c>
      <c r="F436">
        <f>IFERROR(VLOOKUP(A436,Sheet1!$A$2:$B1759,2,0),0)</f>
        <v>1</v>
      </c>
      <c r="G436">
        <f t="shared" si="6"/>
        <v>0.46499999999999997</v>
      </c>
      <c r="H436">
        <f>IFERROR(VLOOKUP(A436,Sheet3!A431:C1756,3,0),"None")</f>
        <v>-300</v>
      </c>
    </row>
    <row r="437" spans="1:8" x14ac:dyDescent="0.3">
      <c r="A437" t="s">
        <v>512</v>
      </c>
      <c r="B437">
        <v>1</v>
      </c>
      <c r="C437">
        <v>1</v>
      </c>
      <c r="D437" s="1">
        <f>IFERROR(VLOOKUP(A437,Sheet2!$A$2:$C$52,2,0),0)</f>
        <v>0</v>
      </c>
      <c r="E437">
        <f>IFERROR(VLOOKUP(A437,Sheet2!$A$2:$C$52,3,0),0)</f>
        <v>0</v>
      </c>
      <c r="F437">
        <f>IFERROR(VLOOKUP(A437,Sheet1!$A$2:$B1837,2,0),0)</f>
        <v>1</v>
      </c>
      <c r="G437">
        <f t="shared" si="6"/>
        <v>0.46499999999999997</v>
      </c>
      <c r="H437">
        <f>IFERROR(VLOOKUP(A437,Sheet3!A509:C1834,3,0),"None")</f>
        <v>-300</v>
      </c>
    </row>
    <row r="438" spans="1:8" x14ac:dyDescent="0.3">
      <c r="A438" t="s">
        <v>594</v>
      </c>
      <c r="B438">
        <v>2</v>
      </c>
      <c r="C438">
        <v>1</v>
      </c>
      <c r="D438" s="1">
        <f>IFERROR(VLOOKUP(A438,Sheet2!$A$2:$C$52,2,0),0)</f>
        <v>0</v>
      </c>
      <c r="E438">
        <f>IFERROR(VLOOKUP(A438,Sheet2!$A$2:$C$52,3,0),0)</f>
        <v>0</v>
      </c>
      <c r="F438">
        <f>IFERROR(VLOOKUP(A438,Sheet1!$A$2:$B1919,2,0),0)</f>
        <v>2</v>
      </c>
      <c r="G438">
        <f t="shared" si="6"/>
        <v>0.82889999999999997</v>
      </c>
      <c r="H438">
        <f>IFERROR(VLOOKUP(A438,Sheet3!A591:C1916,3,0),"None")</f>
        <v>-300</v>
      </c>
    </row>
    <row r="439" spans="1:8" x14ac:dyDescent="0.3">
      <c r="A439" t="s">
        <v>648</v>
      </c>
      <c r="B439">
        <v>2</v>
      </c>
      <c r="C439">
        <v>1</v>
      </c>
      <c r="D439" s="1">
        <f>IFERROR(VLOOKUP(A439,Sheet2!$A$2:$C$52,2,0),0)</f>
        <v>0</v>
      </c>
      <c r="E439">
        <f>IFERROR(VLOOKUP(A439,Sheet2!$A$2:$C$52,3,0),0)</f>
        <v>0</v>
      </c>
      <c r="F439">
        <f>IFERROR(VLOOKUP(A439,Sheet1!$A$2:$B1973,2,0),0)</f>
        <v>2</v>
      </c>
      <c r="G439">
        <f t="shared" si="6"/>
        <v>0.82889999999999997</v>
      </c>
      <c r="H439">
        <f>IFERROR(VLOOKUP(A439,Sheet3!A645:C1970,3,0),"None")</f>
        <v>-300</v>
      </c>
    </row>
    <row r="440" spans="1:8" x14ac:dyDescent="0.3">
      <c r="A440" t="s">
        <v>713</v>
      </c>
      <c r="B440">
        <v>2</v>
      </c>
      <c r="C440">
        <v>1</v>
      </c>
      <c r="D440" s="1">
        <f>IFERROR(VLOOKUP(A440,Sheet2!$A$2:$C$52,2,0),0)</f>
        <v>0</v>
      </c>
      <c r="E440">
        <f>IFERROR(VLOOKUP(A440,Sheet2!$A$2:$C$52,3,0),0)</f>
        <v>0</v>
      </c>
      <c r="F440">
        <f>IFERROR(VLOOKUP(A440,Sheet1!$A$2:$B2038,2,0),0)</f>
        <v>2</v>
      </c>
      <c r="G440">
        <f t="shared" si="6"/>
        <v>0.82889999999999997</v>
      </c>
      <c r="H440">
        <f>IFERROR(VLOOKUP(A440,Sheet3!A710:C2035,3,0),"None")</f>
        <v>-300</v>
      </c>
    </row>
    <row r="441" spans="1:8" x14ac:dyDescent="0.3">
      <c r="A441" t="s">
        <v>740</v>
      </c>
      <c r="B441">
        <v>1</v>
      </c>
      <c r="C441">
        <v>1</v>
      </c>
      <c r="D441" s="1">
        <f>IFERROR(VLOOKUP(A441,Sheet2!$A$2:$C$52,2,0),0)</f>
        <v>0</v>
      </c>
      <c r="E441">
        <f>IFERROR(VLOOKUP(A441,Sheet2!$A$2:$C$52,3,0),0)</f>
        <v>0</v>
      </c>
      <c r="F441">
        <f>IFERROR(VLOOKUP(A441,Sheet1!$A$2:$B2065,2,0),0)</f>
        <v>1</v>
      </c>
      <c r="G441">
        <f t="shared" si="6"/>
        <v>0.46499999999999997</v>
      </c>
      <c r="H441">
        <f>IFERROR(VLOOKUP(A441,Sheet3!A737:C2062,3,0),"None")</f>
        <v>-300</v>
      </c>
    </row>
    <row r="442" spans="1:8" x14ac:dyDescent="0.3">
      <c r="A442" t="s">
        <v>908</v>
      </c>
      <c r="B442">
        <v>9</v>
      </c>
      <c r="C442">
        <v>3</v>
      </c>
      <c r="D442" s="1">
        <f>IFERROR(VLOOKUP(A442,Sheet2!$A$2:$C$52,2,0),0)</f>
        <v>1</v>
      </c>
      <c r="E442">
        <f>IFERROR(VLOOKUP(A442,Sheet2!$A$2:$C$52,3,0),0)</f>
        <v>1</v>
      </c>
      <c r="F442">
        <f>IFERROR(VLOOKUP(A442,Sheet1!$A$2:$B2233,2,0),0)</f>
        <v>9</v>
      </c>
      <c r="G442">
        <f t="shared" si="6"/>
        <v>4.3806000000000003</v>
      </c>
      <c r="H442">
        <f>IFERROR(VLOOKUP(A442,Sheet3!A905:C2230,3,0),"None")</f>
        <v>-300</v>
      </c>
    </row>
    <row r="443" spans="1:8" x14ac:dyDescent="0.3">
      <c r="A443" t="s">
        <v>1137</v>
      </c>
      <c r="B443">
        <v>1</v>
      </c>
      <c r="C443">
        <v>1</v>
      </c>
      <c r="D443" s="1">
        <f>IFERROR(VLOOKUP(A443,Sheet2!$A$2:$C$52,2,0),0)</f>
        <v>0</v>
      </c>
      <c r="E443">
        <f>IFERROR(VLOOKUP(A443,Sheet2!$A$2:$C$52,3,0),0)</f>
        <v>0</v>
      </c>
      <c r="F443">
        <f>IFERROR(VLOOKUP(A443,Sheet1!$A$2:$B2462,2,0),0)</f>
        <v>1</v>
      </c>
      <c r="G443">
        <f t="shared" si="6"/>
        <v>0.46499999999999997</v>
      </c>
      <c r="H443">
        <f>IFERROR(VLOOKUP(A443,Sheet3!A1134:C2459,3,0),"None")</f>
        <v>-300</v>
      </c>
    </row>
    <row r="444" spans="1:8" x14ac:dyDescent="0.3">
      <c r="A444" t="s">
        <v>16</v>
      </c>
      <c r="B444">
        <v>6</v>
      </c>
      <c r="C444">
        <v>1</v>
      </c>
      <c r="D444" s="1">
        <f>IFERROR(VLOOKUP(A444,Sheet2!$A$2:$C$52,2,0),0)</f>
        <v>0</v>
      </c>
      <c r="E444">
        <f>IFERROR(VLOOKUP(A444,Sheet2!$A$2:$C$52,3,0),0)</f>
        <v>0</v>
      </c>
      <c r="F444">
        <f>IFERROR(VLOOKUP(A444,Sheet1!$A$2:$B1342,2,0),0)</f>
        <v>6</v>
      </c>
      <c r="G444">
        <f t="shared" si="6"/>
        <v>2.2845</v>
      </c>
      <c r="H444">
        <f>IFERROR(VLOOKUP(A444,Sheet3!A14:C1339,3,0),"None")</f>
        <v>0</v>
      </c>
    </row>
    <row r="445" spans="1:8" x14ac:dyDescent="0.3">
      <c r="A445" t="s">
        <v>23</v>
      </c>
      <c r="B445">
        <v>3</v>
      </c>
      <c r="C445">
        <v>1</v>
      </c>
      <c r="D445" s="1">
        <f>IFERROR(VLOOKUP(A445,Sheet2!$A$2:$C$52,2,0),0)</f>
        <v>0</v>
      </c>
      <c r="E445">
        <f>IFERROR(VLOOKUP(A445,Sheet2!$A$2:$C$52,3,0),0)</f>
        <v>0</v>
      </c>
      <c r="F445">
        <f>IFERROR(VLOOKUP(A445,Sheet1!$A$2:$B1349,2,0),0)</f>
        <v>3</v>
      </c>
      <c r="G445">
        <f t="shared" si="6"/>
        <v>1.1928000000000001</v>
      </c>
      <c r="H445">
        <f>IFERROR(VLOOKUP(A445,Sheet3!A21:C1346,3,0),"None")</f>
        <v>0</v>
      </c>
    </row>
    <row r="446" spans="1:8" x14ac:dyDescent="0.3">
      <c r="A446" t="s">
        <v>25</v>
      </c>
      <c r="B446">
        <v>2</v>
      </c>
      <c r="C446">
        <v>2</v>
      </c>
      <c r="D446" s="1">
        <f>IFERROR(VLOOKUP(A446,Sheet2!$A$2:$C$52,2,0),0)</f>
        <v>0</v>
      </c>
      <c r="E446">
        <f>IFERROR(VLOOKUP(A446,Sheet2!$A$2:$C$52,3,0),0)</f>
        <v>0</v>
      </c>
      <c r="F446">
        <f>IFERROR(VLOOKUP(A446,Sheet1!$A$2:$B1351,2,0),0)</f>
        <v>2</v>
      </c>
      <c r="G446">
        <f t="shared" si="6"/>
        <v>0.92999999999999994</v>
      </c>
      <c r="H446">
        <f>IFERROR(VLOOKUP(A446,Sheet3!A23:C1348,3,0),"None")</f>
        <v>0</v>
      </c>
    </row>
    <row r="447" spans="1:8" x14ac:dyDescent="0.3">
      <c r="A447" t="s">
        <v>30</v>
      </c>
      <c r="B447">
        <v>13</v>
      </c>
      <c r="C447">
        <v>1</v>
      </c>
      <c r="D447" s="1">
        <f>IFERROR(VLOOKUP(A447,Sheet2!$A$2:$C$52,2,0),0)</f>
        <v>0</v>
      </c>
      <c r="E447">
        <f>IFERROR(VLOOKUP(A447,Sheet2!$A$2:$C$52,3,0),0)</f>
        <v>0</v>
      </c>
      <c r="F447">
        <f>IFERROR(VLOOKUP(A447,Sheet1!$A$2:$B1356,2,0),0)</f>
        <v>13</v>
      </c>
      <c r="G447">
        <f t="shared" si="6"/>
        <v>4.8317999999999994</v>
      </c>
      <c r="H447">
        <f>IFERROR(VLOOKUP(A447,Sheet3!A28:C1353,3,0),"None")</f>
        <v>0</v>
      </c>
    </row>
    <row r="448" spans="1:8" x14ac:dyDescent="0.3">
      <c r="A448" t="s">
        <v>45</v>
      </c>
      <c r="B448">
        <v>1</v>
      </c>
      <c r="C448">
        <v>1</v>
      </c>
      <c r="D448" s="1">
        <f>IFERROR(VLOOKUP(A448,Sheet2!$A$2:$C$52,2,0),0)</f>
        <v>0</v>
      </c>
      <c r="E448">
        <f>IFERROR(VLOOKUP(A448,Sheet2!$A$2:$C$52,3,0),0)</f>
        <v>0</v>
      </c>
      <c r="F448">
        <f>IFERROR(VLOOKUP(A448,Sheet1!$A$2:$B1371,2,0),0)</f>
        <v>1</v>
      </c>
      <c r="G448">
        <f t="shared" si="6"/>
        <v>0.46499999999999997</v>
      </c>
      <c r="H448">
        <f>IFERROR(VLOOKUP(A448,Sheet3!A43:C1368,3,0),"None")</f>
        <v>0</v>
      </c>
    </row>
    <row r="449" spans="1:8" x14ac:dyDescent="0.3">
      <c r="A449" t="s">
        <v>71</v>
      </c>
      <c r="B449">
        <v>23</v>
      </c>
      <c r="C449">
        <v>1</v>
      </c>
      <c r="D449" s="1">
        <f>IFERROR(VLOOKUP(A449,Sheet2!$A$2:$C$52,2,0),0)</f>
        <v>0</v>
      </c>
      <c r="E449">
        <f>IFERROR(VLOOKUP(A449,Sheet2!$A$2:$C$52,3,0),0)</f>
        <v>0</v>
      </c>
      <c r="F449">
        <f>IFERROR(VLOOKUP(A449,Sheet1!$A$2:$B1397,2,0),0)</f>
        <v>23</v>
      </c>
      <c r="G449">
        <f t="shared" si="6"/>
        <v>8.4707999999999988</v>
      </c>
      <c r="H449">
        <f>IFERROR(VLOOKUP(A449,Sheet3!A69:C1394,3,0),"None")</f>
        <v>0</v>
      </c>
    </row>
    <row r="450" spans="1:8" x14ac:dyDescent="0.3">
      <c r="A450" t="s">
        <v>77</v>
      </c>
      <c r="B450">
        <v>2</v>
      </c>
      <c r="C450">
        <v>2</v>
      </c>
      <c r="D450" s="1">
        <f>IFERROR(VLOOKUP(A450,Sheet2!$A$2:$C$52,2,0),0)</f>
        <v>0</v>
      </c>
      <c r="E450">
        <f>IFERROR(VLOOKUP(A450,Sheet2!$A$2:$C$52,3,0),0)</f>
        <v>0</v>
      </c>
      <c r="F450">
        <f>IFERROR(VLOOKUP(A450,Sheet1!$A$2:$B1403,2,0),0)</f>
        <v>2</v>
      </c>
      <c r="G450">
        <f t="shared" ref="G450:G513" si="7">0.0669*B450+0.1011*C450+0.3423*D450+0.4599*E450+0.297*F450</f>
        <v>0.92999999999999994</v>
      </c>
      <c r="H450">
        <f>IFERROR(VLOOKUP(A450,Sheet3!A75:C1400,3,0),"None")</f>
        <v>0</v>
      </c>
    </row>
    <row r="451" spans="1:8" x14ac:dyDescent="0.3">
      <c r="A451" t="s">
        <v>85</v>
      </c>
      <c r="B451">
        <v>1</v>
      </c>
      <c r="C451">
        <v>1</v>
      </c>
      <c r="D451" s="1">
        <f>IFERROR(VLOOKUP(A451,Sheet2!$A$2:$C$52,2,0),0)</f>
        <v>0</v>
      </c>
      <c r="E451">
        <f>IFERROR(VLOOKUP(A451,Sheet2!$A$2:$C$52,3,0),0)</f>
        <v>0</v>
      </c>
      <c r="F451">
        <f>IFERROR(VLOOKUP(A451,Sheet1!$A$2:$B1411,2,0),0)</f>
        <v>1</v>
      </c>
      <c r="G451">
        <f t="shared" si="7"/>
        <v>0.46499999999999997</v>
      </c>
      <c r="H451">
        <f>IFERROR(VLOOKUP(A451,Sheet3!A83:C1408,3,0),"None")</f>
        <v>0</v>
      </c>
    </row>
    <row r="452" spans="1:8" x14ac:dyDescent="0.3">
      <c r="A452" t="s">
        <v>94</v>
      </c>
      <c r="B452">
        <v>1</v>
      </c>
      <c r="C452">
        <v>1</v>
      </c>
      <c r="D452" s="1">
        <f>IFERROR(VLOOKUP(A452,Sheet2!$A$2:$C$52,2,0),0)</f>
        <v>0</v>
      </c>
      <c r="E452">
        <f>IFERROR(VLOOKUP(A452,Sheet2!$A$2:$C$52,3,0),0)</f>
        <v>0</v>
      </c>
      <c r="F452">
        <f>IFERROR(VLOOKUP(A452,Sheet1!$A$2:$B1420,2,0),0)</f>
        <v>1</v>
      </c>
      <c r="G452">
        <f t="shared" si="7"/>
        <v>0.46499999999999997</v>
      </c>
      <c r="H452">
        <f>IFERROR(VLOOKUP(A452,Sheet3!A92:C1417,3,0),"None")</f>
        <v>0</v>
      </c>
    </row>
    <row r="453" spans="1:8" x14ac:dyDescent="0.3">
      <c r="A453" t="s">
        <v>103</v>
      </c>
      <c r="B453">
        <v>9</v>
      </c>
      <c r="C453">
        <v>2</v>
      </c>
      <c r="D453" s="1">
        <f>IFERROR(VLOOKUP(A453,Sheet2!$A$2:$C$52,2,0),0)</f>
        <v>0</v>
      </c>
      <c r="E453">
        <f>IFERROR(VLOOKUP(A453,Sheet2!$A$2:$C$52,3,0),0)</f>
        <v>0</v>
      </c>
      <c r="F453">
        <f>IFERROR(VLOOKUP(A453,Sheet1!$A$2:$B1429,2,0),0)</f>
        <v>9</v>
      </c>
      <c r="G453">
        <f t="shared" si="7"/>
        <v>3.4773000000000001</v>
      </c>
      <c r="H453">
        <f>IFERROR(VLOOKUP(A453,Sheet3!A101:C1426,3,0),"None")</f>
        <v>0</v>
      </c>
    </row>
    <row r="454" spans="1:8" x14ac:dyDescent="0.3">
      <c r="A454" t="s">
        <v>127</v>
      </c>
      <c r="B454">
        <v>1</v>
      </c>
      <c r="C454">
        <v>1</v>
      </c>
      <c r="D454" s="1">
        <f>IFERROR(VLOOKUP(A454,Sheet2!$A$2:$C$52,2,0),0)</f>
        <v>0</v>
      </c>
      <c r="E454">
        <f>IFERROR(VLOOKUP(A454,Sheet2!$A$2:$C$52,3,0),0)</f>
        <v>0</v>
      </c>
      <c r="F454">
        <f>IFERROR(VLOOKUP(A454,Sheet1!$A$2:$B1452,2,0),0)</f>
        <v>1</v>
      </c>
      <c r="G454">
        <f t="shared" si="7"/>
        <v>0.46499999999999997</v>
      </c>
      <c r="H454">
        <f>IFERROR(VLOOKUP(A454,Sheet3!A124:C1449,3,0),"None")</f>
        <v>0</v>
      </c>
    </row>
    <row r="455" spans="1:8" x14ac:dyDescent="0.3">
      <c r="A455" t="s">
        <v>154</v>
      </c>
      <c r="B455">
        <v>6</v>
      </c>
      <c r="C455">
        <v>2</v>
      </c>
      <c r="D455" s="1">
        <f>IFERROR(VLOOKUP(A455,Sheet2!$A$2:$C$52,2,0),0)</f>
        <v>0</v>
      </c>
      <c r="E455">
        <f>IFERROR(VLOOKUP(A455,Sheet2!$A$2:$C$52,3,0),0)</f>
        <v>0</v>
      </c>
      <c r="F455">
        <f>IFERROR(VLOOKUP(A455,Sheet1!$A$2:$B1479,2,0),0)</f>
        <v>6</v>
      </c>
      <c r="G455">
        <f t="shared" si="7"/>
        <v>2.3856000000000002</v>
      </c>
      <c r="H455">
        <f>IFERROR(VLOOKUP(A455,Sheet3!A151:C1476,3,0),"None")</f>
        <v>0</v>
      </c>
    </row>
    <row r="456" spans="1:8" x14ac:dyDescent="0.3">
      <c r="A456" t="s">
        <v>155</v>
      </c>
      <c r="B456">
        <v>1</v>
      </c>
      <c r="C456">
        <v>1</v>
      </c>
      <c r="D456" s="1">
        <f>IFERROR(VLOOKUP(A456,Sheet2!$A$2:$C$52,2,0),0)</f>
        <v>0</v>
      </c>
      <c r="E456">
        <f>IFERROR(VLOOKUP(A456,Sheet2!$A$2:$C$52,3,0),0)</f>
        <v>0</v>
      </c>
      <c r="F456">
        <f>IFERROR(VLOOKUP(A456,Sheet1!$A$2:$B1480,2,0),0)</f>
        <v>1</v>
      </c>
      <c r="G456">
        <f t="shared" si="7"/>
        <v>0.46499999999999997</v>
      </c>
      <c r="H456">
        <f>IFERROR(VLOOKUP(A456,Sheet3!A152:C1477,3,0),"None")</f>
        <v>0</v>
      </c>
    </row>
    <row r="457" spans="1:8" x14ac:dyDescent="0.3">
      <c r="A457" t="s">
        <v>166</v>
      </c>
      <c r="B457">
        <v>4</v>
      </c>
      <c r="C457">
        <v>3</v>
      </c>
      <c r="D457" s="1">
        <f>IFERROR(VLOOKUP(A457,Sheet2!$A$2:$C$52,2,0),0)</f>
        <v>0</v>
      </c>
      <c r="E457">
        <f>IFERROR(VLOOKUP(A457,Sheet2!$A$2:$C$52,3,0),0)</f>
        <v>0</v>
      </c>
      <c r="F457">
        <f>IFERROR(VLOOKUP(A457,Sheet1!$A$2:$B1491,2,0),0)</f>
        <v>4</v>
      </c>
      <c r="G457">
        <f t="shared" si="7"/>
        <v>1.7588999999999999</v>
      </c>
      <c r="H457">
        <f>IFERROR(VLOOKUP(A457,Sheet3!A163:C1488,3,0),"None")</f>
        <v>0</v>
      </c>
    </row>
    <row r="458" spans="1:8" x14ac:dyDescent="0.3">
      <c r="A458" t="s">
        <v>172</v>
      </c>
      <c r="B458">
        <v>4</v>
      </c>
      <c r="C458">
        <v>2</v>
      </c>
      <c r="D458" s="1">
        <f>IFERROR(VLOOKUP(A458,Sheet2!$A$2:$C$52,2,0),0)</f>
        <v>0</v>
      </c>
      <c r="E458">
        <f>IFERROR(VLOOKUP(A458,Sheet2!$A$2:$C$52,3,0),0)</f>
        <v>0</v>
      </c>
      <c r="F458">
        <f>IFERROR(VLOOKUP(A458,Sheet1!$A$2:$B1497,2,0),0)</f>
        <v>4</v>
      </c>
      <c r="G458">
        <f t="shared" si="7"/>
        <v>1.6577999999999999</v>
      </c>
      <c r="H458">
        <f>IFERROR(VLOOKUP(A458,Sheet3!A169:C1494,3,0),"None")</f>
        <v>0</v>
      </c>
    </row>
    <row r="459" spans="1:8" x14ac:dyDescent="0.3">
      <c r="A459" t="s">
        <v>181</v>
      </c>
      <c r="B459">
        <v>12</v>
      </c>
      <c r="C459">
        <v>3</v>
      </c>
      <c r="D459" s="1">
        <f>IFERROR(VLOOKUP(A459,Sheet2!$A$2:$C$52,2,0),0)</f>
        <v>0</v>
      </c>
      <c r="E459">
        <f>IFERROR(VLOOKUP(A459,Sheet2!$A$2:$C$52,3,0),0)</f>
        <v>0</v>
      </c>
      <c r="F459">
        <f>IFERROR(VLOOKUP(A459,Sheet1!$A$2:$B1506,2,0),0)</f>
        <v>12</v>
      </c>
      <c r="G459">
        <f t="shared" si="7"/>
        <v>4.6700999999999997</v>
      </c>
      <c r="H459">
        <f>IFERROR(VLOOKUP(A459,Sheet3!A178:C1503,3,0),"None")</f>
        <v>0</v>
      </c>
    </row>
    <row r="460" spans="1:8" x14ac:dyDescent="0.3">
      <c r="A460" t="s">
        <v>195</v>
      </c>
      <c r="B460">
        <v>44</v>
      </c>
      <c r="C460">
        <v>24</v>
      </c>
      <c r="D460" s="1">
        <f>IFERROR(VLOOKUP(A460,Sheet2!$A$2:$C$52,2,0),0)</f>
        <v>1</v>
      </c>
      <c r="E460">
        <f>IFERROR(VLOOKUP(A460,Sheet2!$A$2:$C$52,3,0),0)</f>
        <v>1</v>
      </c>
      <c r="F460">
        <f>IFERROR(VLOOKUP(A460,Sheet1!$A$2:$B1520,2,0),0)</f>
        <v>44</v>
      </c>
      <c r="G460">
        <f t="shared" si="7"/>
        <v>19.240200000000002</v>
      </c>
      <c r="H460">
        <f>IFERROR(VLOOKUP(A460,Sheet3!A192:C1517,3,0),"None")</f>
        <v>0</v>
      </c>
    </row>
    <row r="461" spans="1:8" x14ac:dyDescent="0.3">
      <c r="A461" t="s">
        <v>208</v>
      </c>
      <c r="B461">
        <v>65</v>
      </c>
      <c r="C461">
        <v>14</v>
      </c>
      <c r="D461" s="1">
        <f>IFERROR(VLOOKUP(A461,Sheet2!$A$2:$C$52,2,0),0)</f>
        <v>0</v>
      </c>
      <c r="E461">
        <f>IFERROR(VLOOKUP(A461,Sheet2!$A$2:$C$52,3,0),0)</f>
        <v>0</v>
      </c>
      <c r="F461">
        <f>IFERROR(VLOOKUP(A461,Sheet1!$A$2:$B1533,2,0),0)</f>
        <v>65</v>
      </c>
      <c r="G461">
        <f t="shared" si="7"/>
        <v>25.068899999999999</v>
      </c>
      <c r="H461">
        <f>IFERROR(VLOOKUP(A461,Sheet3!A205:C1530,3,0),"None")</f>
        <v>0</v>
      </c>
    </row>
    <row r="462" spans="1:8" x14ac:dyDescent="0.3">
      <c r="A462" t="s">
        <v>210</v>
      </c>
      <c r="B462">
        <v>1</v>
      </c>
      <c r="C462">
        <v>1</v>
      </c>
      <c r="D462" s="1">
        <f>IFERROR(VLOOKUP(A462,Sheet2!$A$2:$C$52,2,0),0)</f>
        <v>0</v>
      </c>
      <c r="E462">
        <f>IFERROR(VLOOKUP(A462,Sheet2!$A$2:$C$52,3,0),0)</f>
        <v>0</v>
      </c>
      <c r="F462">
        <f>IFERROR(VLOOKUP(A462,Sheet1!$A$2:$B1535,2,0),0)</f>
        <v>1</v>
      </c>
      <c r="G462">
        <f t="shared" si="7"/>
        <v>0.46499999999999997</v>
      </c>
      <c r="H462">
        <f>IFERROR(VLOOKUP(A462,Sheet3!A207:C1532,3,0),"None")</f>
        <v>0</v>
      </c>
    </row>
    <row r="463" spans="1:8" x14ac:dyDescent="0.3">
      <c r="A463" t="s">
        <v>218</v>
      </c>
      <c r="B463">
        <v>1</v>
      </c>
      <c r="C463">
        <v>1</v>
      </c>
      <c r="D463" s="1">
        <f>IFERROR(VLOOKUP(A463,Sheet2!$A$2:$C$52,2,0),0)</f>
        <v>0</v>
      </c>
      <c r="E463">
        <f>IFERROR(VLOOKUP(A463,Sheet2!$A$2:$C$52,3,0),0)</f>
        <v>0</v>
      </c>
      <c r="F463">
        <f>IFERROR(VLOOKUP(A463,Sheet1!$A$2:$B1543,2,0),0)</f>
        <v>1</v>
      </c>
      <c r="G463">
        <f t="shared" si="7"/>
        <v>0.46499999999999997</v>
      </c>
      <c r="H463">
        <f>IFERROR(VLOOKUP(A463,Sheet3!A215:C1540,3,0),"None")</f>
        <v>0</v>
      </c>
    </row>
    <row r="464" spans="1:8" x14ac:dyDescent="0.3">
      <c r="A464" t="s">
        <v>224</v>
      </c>
      <c r="B464">
        <v>2</v>
      </c>
      <c r="C464">
        <v>2</v>
      </c>
      <c r="D464" s="1">
        <f>IFERROR(VLOOKUP(A464,Sheet2!$A$2:$C$52,2,0),0)</f>
        <v>0</v>
      </c>
      <c r="E464">
        <f>IFERROR(VLOOKUP(A464,Sheet2!$A$2:$C$52,3,0),0)</f>
        <v>0</v>
      </c>
      <c r="F464">
        <f>IFERROR(VLOOKUP(A464,Sheet1!$A$2:$B1549,2,0),0)</f>
        <v>2</v>
      </c>
      <c r="G464">
        <f t="shared" si="7"/>
        <v>0.92999999999999994</v>
      </c>
      <c r="H464">
        <f>IFERROR(VLOOKUP(A464,Sheet3!A221:C1546,3,0),"None")</f>
        <v>0</v>
      </c>
    </row>
    <row r="465" spans="1:8" x14ac:dyDescent="0.3">
      <c r="A465" t="s">
        <v>233</v>
      </c>
      <c r="B465">
        <v>1</v>
      </c>
      <c r="C465">
        <v>1</v>
      </c>
      <c r="D465" s="1">
        <f>IFERROR(VLOOKUP(A465,Sheet2!$A$2:$C$52,2,0),0)</f>
        <v>0</v>
      </c>
      <c r="E465">
        <f>IFERROR(VLOOKUP(A465,Sheet2!$A$2:$C$52,3,0),0)</f>
        <v>0</v>
      </c>
      <c r="F465">
        <f>IFERROR(VLOOKUP(A465,Sheet1!$A$2:$B1558,2,0),0)</f>
        <v>1</v>
      </c>
      <c r="G465">
        <f t="shared" si="7"/>
        <v>0.46499999999999997</v>
      </c>
      <c r="H465">
        <f>IFERROR(VLOOKUP(A465,Sheet3!A230:C1555,3,0),"None")</f>
        <v>0</v>
      </c>
    </row>
    <row r="466" spans="1:8" x14ac:dyDescent="0.3">
      <c r="A466" t="s">
        <v>248</v>
      </c>
      <c r="B466">
        <v>1</v>
      </c>
      <c r="C466">
        <v>1</v>
      </c>
      <c r="D466" s="1">
        <f>IFERROR(VLOOKUP(A466,Sheet2!$A$2:$C$52,2,0),0)</f>
        <v>0</v>
      </c>
      <c r="E466">
        <f>IFERROR(VLOOKUP(A466,Sheet2!$A$2:$C$52,3,0),0)</f>
        <v>0</v>
      </c>
      <c r="F466">
        <f>IFERROR(VLOOKUP(A466,Sheet1!$A$2:$B1573,2,0),0)</f>
        <v>1</v>
      </c>
      <c r="G466">
        <f t="shared" si="7"/>
        <v>0.46499999999999997</v>
      </c>
      <c r="H466">
        <f>IFERROR(VLOOKUP(A466,Sheet3!A245:C1570,3,0),"None")</f>
        <v>0</v>
      </c>
    </row>
    <row r="467" spans="1:8" x14ac:dyDescent="0.3">
      <c r="A467" t="s">
        <v>260</v>
      </c>
      <c r="B467">
        <v>1</v>
      </c>
      <c r="C467">
        <v>1</v>
      </c>
      <c r="D467" s="1">
        <f>IFERROR(VLOOKUP(A467,Sheet2!$A$2:$C$52,2,0),0)</f>
        <v>0</v>
      </c>
      <c r="E467">
        <f>IFERROR(VLOOKUP(A467,Sheet2!$A$2:$C$52,3,0),0)</f>
        <v>0</v>
      </c>
      <c r="F467">
        <f>IFERROR(VLOOKUP(A467,Sheet1!$A$2:$B1585,2,0),0)</f>
        <v>1</v>
      </c>
      <c r="G467">
        <f t="shared" si="7"/>
        <v>0.46499999999999997</v>
      </c>
      <c r="H467">
        <f>IFERROR(VLOOKUP(A467,Sheet3!A257:C1582,3,0),"None")</f>
        <v>0</v>
      </c>
    </row>
    <row r="468" spans="1:8" x14ac:dyDescent="0.3">
      <c r="A468" t="s">
        <v>264</v>
      </c>
      <c r="B468">
        <v>21</v>
      </c>
      <c r="C468">
        <v>12</v>
      </c>
      <c r="D468" s="1">
        <f>IFERROR(VLOOKUP(A468,Sheet2!$A$2:$C$52,2,0),0)</f>
        <v>0</v>
      </c>
      <c r="E468">
        <f>IFERROR(VLOOKUP(A468,Sheet2!$A$2:$C$52,3,0),0)</f>
        <v>0</v>
      </c>
      <c r="F468">
        <f>IFERROR(VLOOKUP(A468,Sheet1!$A$2:$B1589,2,0),0)</f>
        <v>21</v>
      </c>
      <c r="G468">
        <f t="shared" si="7"/>
        <v>8.8551000000000002</v>
      </c>
      <c r="H468">
        <f>IFERROR(VLOOKUP(A468,Sheet3!A261:C1586,3,0),"None")</f>
        <v>0</v>
      </c>
    </row>
    <row r="469" spans="1:8" x14ac:dyDescent="0.3">
      <c r="A469" t="s">
        <v>269</v>
      </c>
      <c r="B469">
        <v>1</v>
      </c>
      <c r="C469">
        <v>1</v>
      </c>
      <c r="D469" s="1">
        <f>IFERROR(VLOOKUP(A469,Sheet2!$A$2:$C$52,2,0),0)</f>
        <v>0</v>
      </c>
      <c r="E469">
        <f>IFERROR(VLOOKUP(A469,Sheet2!$A$2:$C$52,3,0),0)</f>
        <v>0</v>
      </c>
      <c r="F469">
        <f>IFERROR(VLOOKUP(A469,Sheet1!$A$2:$B1594,2,0),0)</f>
        <v>1</v>
      </c>
      <c r="G469">
        <f t="shared" si="7"/>
        <v>0.46499999999999997</v>
      </c>
      <c r="H469">
        <f>IFERROR(VLOOKUP(A469,Sheet3!A266:C1591,3,0),"None")</f>
        <v>0</v>
      </c>
    </row>
    <row r="470" spans="1:8" x14ac:dyDescent="0.3">
      <c r="A470" t="s">
        <v>285</v>
      </c>
      <c r="B470">
        <v>3</v>
      </c>
      <c r="C470">
        <v>1</v>
      </c>
      <c r="D470" s="1">
        <f>IFERROR(VLOOKUP(A470,Sheet2!$A$2:$C$52,2,0),0)</f>
        <v>0</v>
      </c>
      <c r="E470">
        <f>IFERROR(VLOOKUP(A470,Sheet2!$A$2:$C$52,3,0),0)</f>
        <v>0</v>
      </c>
      <c r="F470">
        <f>IFERROR(VLOOKUP(A470,Sheet1!$A$2:$B1610,2,0),0)</f>
        <v>3</v>
      </c>
      <c r="G470">
        <f t="shared" si="7"/>
        <v>1.1928000000000001</v>
      </c>
      <c r="H470">
        <f>IFERROR(VLOOKUP(A470,Sheet3!A282:C1607,3,0),"None")</f>
        <v>0</v>
      </c>
    </row>
    <row r="471" spans="1:8" x14ac:dyDescent="0.3">
      <c r="A471" t="s">
        <v>287</v>
      </c>
      <c r="B471">
        <v>14</v>
      </c>
      <c r="C471">
        <v>2</v>
      </c>
      <c r="D471" s="1">
        <f>IFERROR(VLOOKUP(A471,Sheet2!$A$2:$C$52,2,0),0)</f>
        <v>0</v>
      </c>
      <c r="E471">
        <f>IFERROR(VLOOKUP(A471,Sheet2!$A$2:$C$52,3,0),0)</f>
        <v>0</v>
      </c>
      <c r="F471">
        <f>IFERROR(VLOOKUP(A471,Sheet1!$A$2:$B1612,2,0),0)</f>
        <v>14</v>
      </c>
      <c r="G471">
        <f t="shared" si="7"/>
        <v>5.2967999999999993</v>
      </c>
      <c r="H471">
        <f>IFERROR(VLOOKUP(A471,Sheet3!A284:C1609,3,0),"None")</f>
        <v>0</v>
      </c>
    </row>
    <row r="472" spans="1:8" x14ac:dyDescent="0.3">
      <c r="A472" t="s">
        <v>299</v>
      </c>
      <c r="B472">
        <v>5</v>
      </c>
      <c r="C472">
        <v>1</v>
      </c>
      <c r="D472" s="1">
        <f>IFERROR(VLOOKUP(A472,Sheet2!$A$2:$C$52,2,0),0)</f>
        <v>0</v>
      </c>
      <c r="E472">
        <f>IFERROR(VLOOKUP(A472,Sheet2!$A$2:$C$52,3,0),0)</f>
        <v>0</v>
      </c>
      <c r="F472">
        <f>IFERROR(VLOOKUP(A472,Sheet1!$A$2:$B1624,2,0),0)</f>
        <v>5</v>
      </c>
      <c r="G472">
        <f t="shared" si="7"/>
        <v>1.9205999999999999</v>
      </c>
      <c r="H472">
        <f>IFERROR(VLOOKUP(A472,Sheet3!A296:C1621,3,0),"None")</f>
        <v>0</v>
      </c>
    </row>
    <row r="473" spans="1:8" x14ac:dyDescent="0.3">
      <c r="A473" t="s">
        <v>302</v>
      </c>
      <c r="B473">
        <v>1</v>
      </c>
      <c r="C473">
        <v>1</v>
      </c>
      <c r="D473" s="1">
        <f>IFERROR(VLOOKUP(A473,Sheet2!$A$2:$C$52,2,0),0)</f>
        <v>0</v>
      </c>
      <c r="E473">
        <f>IFERROR(VLOOKUP(A473,Sheet2!$A$2:$C$52,3,0),0)</f>
        <v>0</v>
      </c>
      <c r="F473">
        <f>IFERROR(VLOOKUP(A473,Sheet1!$A$2:$B1627,2,0),0)</f>
        <v>1</v>
      </c>
      <c r="G473">
        <f t="shared" si="7"/>
        <v>0.46499999999999997</v>
      </c>
      <c r="H473">
        <f>IFERROR(VLOOKUP(A473,Sheet3!A299:C1624,3,0),"None")</f>
        <v>0</v>
      </c>
    </row>
    <row r="474" spans="1:8" x14ac:dyDescent="0.3">
      <c r="A474" t="s">
        <v>304</v>
      </c>
      <c r="B474">
        <v>1</v>
      </c>
      <c r="C474">
        <v>1</v>
      </c>
      <c r="D474" s="1">
        <f>IFERROR(VLOOKUP(A474,Sheet2!$A$2:$C$52,2,0),0)</f>
        <v>0</v>
      </c>
      <c r="E474">
        <f>IFERROR(VLOOKUP(A474,Sheet2!$A$2:$C$52,3,0),0)</f>
        <v>0</v>
      </c>
      <c r="F474">
        <f>IFERROR(VLOOKUP(A474,Sheet1!$A$2:$B1629,2,0),0)</f>
        <v>1</v>
      </c>
      <c r="G474">
        <f t="shared" si="7"/>
        <v>0.46499999999999997</v>
      </c>
      <c r="H474">
        <f>IFERROR(VLOOKUP(A474,Sheet3!A301:C1626,3,0),"None")</f>
        <v>0</v>
      </c>
    </row>
    <row r="475" spans="1:8" x14ac:dyDescent="0.3">
      <c r="A475" t="s">
        <v>308</v>
      </c>
      <c r="B475">
        <v>3</v>
      </c>
      <c r="C475">
        <v>1</v>
      </c>
      <c r="D475" s="1">
        <f>IFERROR(VLOOKUP(A475,Sheet2!$A$2:$C$52,2,0),0)</f>
        <v>0</v>
      </c>
      <c r="E475">
        <f>IFERROR(VLOOKUP(A475,Sheet2!$A$2:$C$52,3,0),0)</f>
        <v>0</v>
      </c>
      <c r="F475">
        <f>IFERROR(VLOOKUP(A475,Sheet1!$A$2:$B1633,2,0),0)</f>
        <v>3</v>
      </c>
      <c r="G475">
        <f t="shared" si="7"/>
        <v>1.1928000000000001</v>
      </c>
      <c r="H475">
        <f>IFERROR(VLOOKUP(A475,Sheet3!A305:C1630,3,0),"None")</f>
        <v>0</v>
      </c>
    </row>
    <row r="476" spans="1:8" x14ac:dyDescent="0.3">
      <c r="A476" t="s">
        <v>326</v>
      </c>
      <c r="B476">
        <v>2</v>
      </c>
      <c r="C476">
        <v>2</v>
      </c>
      <c r="D476" s="1">
        <f>IFERROR(VLOOKUP(A476,Sheet2!$A$2:$C$52,2,0),0)</f>
        <v>0</v>
      </c>
      <c r="E476">
        <f>IFERROR(VLOOKUP(A476,Sheet2!$A$2:$C$52,3,0),0)</f>
        <v>0</v>
      </c>
      <c r="F476">
        <f>IFERROR(VLOOKUP(A476,Sheet1!$A$2:$B1651,2,0),0)</f>
        <v>2</v>
      </c>
      <c r="G476">
        <f t="shared" si="7"/>
        <v>0.92999999999999994</v>
      </c>
      <c r="H476">
        <f>IFERROR(VLOOKUP(A476,Sheet3!A323:C1648,3,0),"None")</f>
        <v>0</v>
      </c>
    </row>
    <row r="477" spans="1:8" x14ac:dyDescent="0.3">
      <c r="A477" t="s">
        <v>343</v>
      </c>
      <c r="B477">
        <v>1</v>
      </c>
      <c r="C477">
        <v>1</v>
      </c>
      <c r="D477" s="1">
        <f>IFERROR(VLOOKUP(A477,Sheet2!$A$2:$C$52,2,0),0)</f>
        <v>0</v>
      </c>
      <c r="E477">
        <f>IFERROR(VLOOKUP(A477,Sheet2!$A$2:$C$52,3,0),0)</f>
        <v>0</v>
      </c>
      <c r="F477">
        <f>IFERROR(VLOOKUP(A477,Sheet1!$A$2:$B1668,2,0),0)</f>
        <v>1</v>
      </c>
      <c r="G477">
        <f t="shared" si="7"/>
        <v>0.46499999999999997</v>
      </c>
      <c r="H477">
        <f>IFERROR(VLOOKUP(A477,Sheet3!A340:C1665,3,0),"None")</f>
        <v>0</v>
      </c>
    </row>
    <row r="478" spans="1:8" x14ac:dyDescent="0.3">
      <c r="A478" t="s">
        <v>344</v>
      </c>
      <c r="B478">
        <v>13</v>
      </c>
      <c r="C478">
        <v>8</v>
      </c>
      <c r="D478" s="1">
        <f>IFERROR(VLOOKUP(A478,Sheet2!$A$2:$C$52,2,0),0)</f>
        <v>0</v>
      </c>
      <c r="E478">
        <f>IFERROR(VLOOKUP(A478,Sheet2!$A$2:$C$52,3,0),0)</f>
        <v>0</v>
      </c>
      <c r="F478">
        <f>IFERROR(VLOOKUP(A478,Sheet1!$A$2:$B1669,2,0),0)</f>
        <v>13</v>
      </c>
      <c r="G478">
        <f t="shared" si="7"/>
        <v>5.5395000000000003</v>
      </c>
      <c r="H478">
        <f>IFERROR(VLOOKUP(A478,Sheet3!A341:C1666,3,0),"None")</f>
        <v>0</v>
      </c>
    </row>
    <row r="479" spans="1:8" x14ac:dyDescent="0.3">
      <c r="A479" t="s">
        <v>354</v>
      </c>
      <c r="B479">
        <v>1</v>
      </c>
      <c r="C479">
        <v>1</v>
      </c>
      <c r="D479" s="1">
        <f>IFERROR(VLOOKUP(A479,Sheet2!$A$2:$C$52,2,0),0)</f>
        <v>0</v>
      </c>
      <c r="E479">
        <f>IFERROR(VLOOKUP(A479,Sheet2!$A$2:$C$52,3,0),0)</f>
        <v>0</v>
      </c>
      <c r="F479">
        <f>IFERROR(VLOOKUP(A479,Sheet1!$A$2:$B1679,2,0),0)</f>
        <v>1</v>
      </c>
      <c r="G479">
        <f t="shared" si="7"/>
        <v>0.46499999999999997</v>
      </c>
      <c r="H479">
        <f>IFERROR(VLOOKUP(A479,Sheet3!A351:C1676,3,0),"None")</f>
        <v>0</v>
      </c>
    </row>
    <row r="480" spans="1:8" x14ac:dyDescent="0.3">
      <c r="A480" t="s">
        <v>359</v>
      </c>
      <c r="B480">
        <v>2</v>
      </c>
      <c r="C480">
        <v>1</v>
      </c>
      <c r="D480" s="1">
        <f>IFERROR(VLOOKUP(A480,Sheet2!$A$2:$C$52,2,0),0)</f>
        <v>0</v>
      </c>
      <c r="E480">
        <f>IFERROR(VLOOKUP(A480,Sheet2!$A$2:$C$52,3,0),0)</f>
        <v>0</v>
      </c>
      <c r="F480">
        <f>IFERROR(VLOOKUP(A480,Sheet1!$A$2:$B1684,2,0),0)</f>
        <v>2</v>
      </c>
      <c r="G480">
        <f t="shared" si="7"/>
        <v>0.82889999999999997</v>
      </c>
      <c r="H480">
        <f>IFERROR(VLOOKUP(A480,Sheet3!A356:C1681,3,0),"None")</f>
        <v>0</v>
      </c>
    </row>
    <row r="481" spans="1:8" x14ac:dyDescent="0.3">
      <c r="A481" t="s">
        <v>375</v>
      </c>
      <c r="B481">
        <v>1</v>
      </c>
      <c r="C481">
        <v>1</v>
      </c>
      <c r="D481" s="1">
        <f>IFERROR(VLOOKUP(A481,Sheet2!$A$2:$C$52,2,0),0)</f>
        <v>0</v>
      </c>
      <c r="E481">
        <f>IFERROR(VLOOKUP(A481,Sheet2!$A$2:$C$52,3,0),0)</f>
        <v>0</v>
      </c>
      <c r="F481">
        <f>IFERROR(VLOOKUP(A481,Sheet1!$A$2:$B1700,2,0),0)</f>
        <v>1</v>
      </c>
      <c r="G481">
        <f t="shared" si="7"/>
        <v>0.46499999999999997</v>
      </c>
      <c r="H481">
        <f>IFERROR(VLOOKUP(A481,Sheet3!A372:C1697,3,0),"None")</f>
        <v>0</v>
      </c>
    </row>
    <row r="482" spans="1:8" x14ac:dyDescent="0.3">
      <c r="A482" t="s">
        <v>437</v>
      </c>
      <c r="B482">
        <v>1</v>
      </c>
      <c r="C482">
        <v>1</v>
      </c>
      <c r="D482" s="1">
        <f>IFERROR(VLOOKUP(A482,Sheet2!$A$2:$C$52,2,0),0)</f>
        <v>0</v>
      </c>
      <c r="E482">
        <f>IFERROR(VLOOKUP(A482,Sheet2!$A$2:$C$52,3,0),0)</f>
        <v>0</v>
      </c>
      <c r="F482">
        <f>IFERROR(VLOOKUP(A482,Sheet1!$A$2:$B1762,2,0),0)</f>
        <v>1</v>
      </c>
      <c r="G482">
        <f t="shared" si="7"/>
        <v>0.46499999999999997</v>
      </c>
      <c r="H482">
        <f>IFERROR(VLOOKUP(A482,Sheet3!A434:C1759,3,0),"None")</f>
        <v>0</v>
      </c>
    </row>
    <row r="483" spans="1:8" x14ac:dyDescent="0.3">
      <c r="A483" t="s">
        <v>448</v>
      </c>
      <c r="B483">
        <v>2</v>
      </c>
      <c r="C483">
        <v>2</v>
      </c>
      <c r="D483" s="1">
        <f>IFERROR(VLOOKUP(A483,Sheet2!$A$2:$C$52,2,0),0)</f>
        <v>0</v>
      </c>
      <c r="E483">
        <f>IFERROR(VLOOKUP(A483,Sheet2!$A$2:$C$52,3,0),0)</f>
        <v>0</v>
      </c>
      <c r="F483">
        <f>IFERROR(VLOOKUP(A483,Sheet1!$A$2:$B1773,2,0),0)</f>
        <v>2</v>
      </c>
      <c r="G483">
        <f t="shared" si="7"/>
        <v>0.92999999999999994</v>
      </c>
      <c r="H483">
        <f>IFERROR(VLOOKUP(A483,Sheet3!A445:C1770,3,0),"None")</f>
        <v>0</v>
      </c>
    </row>
    <row r="484" spans="1:8" x14ac:dyDescent="0.3">
      <c r="A484" t="s">
        <v>452</v>
      </c>
      <c r="B484">
        <v>3</v>
      </c>
      <c r="C484">
        <v>1</v>
      </c>
      <c r="D484" s="1">
        <f>IFERROR(VLOOKUP(A484,Sheet2!$A$2:$C$52,2,0),0)</f>
        <v>0</v>
      </c>
      <c r="E484">
        <f>IFERROR(VLOOKUP(A484,Sheet2!$A$2:$C$52,3,0),0)</f>
        <v>0</v>
      </c>
      <c r="F484">
        <f>IFERROR(VLOOKUP(A484,Sheet1!$A$2:$B1777,2,0),0)</f>
        <v>3</v>
      </c>
      <c r="G484">
        <f t="shared" si="7"/>
        <v>1.1928000000000001</v>
      </c>
      <c r="H484">
        <f>IFERROR(VLOOKUP(A484,Sheet3!A449:C1774,3,0),"None")</f>
        <v>0</v>
      </c>
    </row>
    <row r="485" spans="1:8" x14ac:dyDescent="0.3">
      <c r="A485" t="s">
        <v>466</v>
      </c>
      <c r="B485">
        <v>1</v>
      </c>
      <c r="C485">
        <v>1</v>
      </c>
      <c r="D485" s="1">
        <f>IFERROR(VLOOKUP(A485,Sheet2!$A$2:$C$52,2,0),0)</f>
        <v>0</v>
      </c>
      <c r="E485">
        <f>IFERROR(VLOOKUP(A485,Sheet2!$A$2:$C$52,3,0),0)</f>
        <v>0</v>
      </c>
      <c r="F485">
        <f>IFERROR(VLOOKUP(A485,Sheet1!$A$2:$B1791,2,0),0)</f>
        <v>1</v>
      </c>
      <c r="G485">
        <f t="shared" si="7"/>
        <v>0.46499999999999997</v>
      </c>
      <c r="H485">
        <f>IFERROR(VLOOKUP(A485,Sheet3!A463:C1788,3,0),"None")</f>
        <v>0</v>
      </c>
    </row>
    <row r="486" spans="1:8" x14ac:dyDescent="0.3">
      <c r="A486" t="s">
        <v>476</v>
      </c>
      <c r="B486">
        <v>1</v>
      </c>
      <c r="C486">
        <v>1</v>
      </c>
      <c r="D486" s="1">
        <f>IFERROR(VLOOKUP(A486,Sheet2!$A$2:$C$52,2,0),0)</f>
        <v>0</v>
      </c>
      <c r="E486">
        <f>IFERROR(VLOOKUP(A486,Sheet2!$A$2:$C$52,3,0),0)</f>
        <v>0</v>
      </c>
      <c r="F486">
        <f>IFERROR(VLOOKUP(A486,Sheet1!$A$2:$B1801,2,0),0)</f>
        <v>1</v>
      </c>
      <c r="G486">
        <f t="shared" si="7"/>
        <v>0.46499999999999997</v>
      </c>
      <c r="H486">
        <f>IFERROR(VLOOKUP(A486,Sheet3!A473:C1798,3,0),"None")</f>
        <v>0</v>
      </c>
    </row>
    <row r="487" spans="1:8" x14ac:dyDescent="0.3">
      <c r="A487" t="s">
        <v>479</v>
      </c>
      <c r="B487">
        <v>6</v>
      </c>
      <c r="C487">
        <v>2</v>
      </c>
      <c r="D487" s="1">
        <f>IFERROR(VLOOKUP(A487,Sheet2!$A$2:$C$52,2,0),0)</f>
        <v>0</v>
      </c>
      <c r="E487">
        <f>IFERROR(VLOOKUP(A487,Sheet2!$A$2:$C$52,3,0),0)</f>
        <v>0</v>
      </c>
      <c r="F487">
        <f>IFERROR(VLOOKUP(A487,Sheet1!$A$2:$B1804,2,0),0)</f>
        <v>6</v>
      </c>
      <c r="G487">
        <f t="shared" si="7"/>
        <v>2.3856000000000002</v>
      </c>
      <c r="H487">
        <f>IFERROR(VLOOKUP(A487,Sheet3!A476:C1801,3,0),"None")</f>
        <v>0</v>
      </c>
    </row>
    <row r="488" spans="1:8" x14ac:dyDescent="0.3">
      <c r="A488" t="s">
        <v>484</v>
      </c>
      <c r="B488">
        <v>2</v>
      </c>
      <c r="C488">
        <v>1</v>
      </c>
      <c r="D488" s="1">
        <f>IFERROR(VLOOKUP(A488,Sheet2!$A$2:$C$52,2,0),0)</f>
        <v>0</v>
      </c>
      <c r="E488">
        <f>IFERROR(VLOOKUP(A488,Sheet2!$A$2:$C$52,3,0),0)</f>
        <v>0</v>
      </c>
      <c r="F488">
        <f>IFERROR(VLOOKUP(A488,Sheet1!$A$2:$B1809,2,0),0)</f>
        <v>2</v>
      </c>
      <c r="G488">
        <f t="shared" si="7"/>
        <v>0.82889999999999997</v>
      </c>
      <c r="H488">
        <f>IFERROR(VLOOKUP(A488,Sheet3!A481:C1806,3,0),"None")</f>
        <v>0</v>
      </c>
    </row>
    <row r="489" spans="1:8" x14ac:dyDescent="0.3">
      <c r="A489" t="s">
        <v>493</v>
      </c>
      <c r="B489">
        <v>35</v>
      </c>
      <c r="C489">
        <v>7</v>
      </c>
      <c r="D489" s="1">
        <f>IFERROR(VLOOKUP(A489,Sheet2!$A$2:$C$52,2,0),0)</f>
        <v>3</v>
      </c>
      <c r="E489">
        <f>IFERROR(VLOOKUP(A489,Sheet2!$A$2:$C$52,3,0),0)</f>
        <v>3</v>
      </c>
      <c r="F489">
        <f>IFERROR(VLOOKUP(A489,Sheet1!$A$2:$B1818,2,0),0)</f>
        <v>35</v>
      </c>
      <c r="G489">
        <f t="shared" si="7"/>
        <v>15.8508</v>
      </c>
      <c r="H489">
        <f>IFERROR(VLOOKUP(A489,Sheet3!A490:C1815,3,0),"None")</f>
        <v>0</v>
      </c>
    </row>
    <row r="490" spans="1:8" x14ac:dyDescent="0.3">
      <c r="A490" t="s">
        <v>509</v>
      </c>
      <c r="B490">
        <v>11</v>
      </c>
      <c r="C490">
        <v>1</v>
      </c>
      <c r="D490" s="1">
        <f>IFERROR(VLOOKUP(A490,Sheet2!$A$2:$C$52,2,0),0)</f>
        <v>0</v>
      </c>
      <c r="E490">
        <f>IFERROR(VLOOKUP(A490,Sheet2!$A$2:$C$52,3,0),0)</f>
        <v>0</v>
      </c>
      <c r="F490">
        <f>IFERROR(VLOOKUP(A490,Sheet1!$A$2:$B1834,2,0),0)</f>
        <v>11</v>
      </c>
      <c r="G490">
        <f t="shared" si="7"/>
        <v>4.1040000000000001</v>
      </c>
      <c r="H490">
        <f>IFERROR(VLOOKUP(A490,Sheet3!A506:C1831,3,0),"None")</f>
        <v>0</v>
      </c>
    </row>
    <row r="491" spans="1:8" x14ac:dyDescent="0.3">
      <c r="A491" t="s">
        <v>537</v>
      </c>
      <c r="B491">
        <v>2</v>
      </c>
      <c r="C491">
        <v>1</v>
      </c>
      <c r="D491" s="1">
        <f>IFERROR(VLOOKUP(A491,Sheet2!$A$2:$C$52,2,0),0)</f>
        <v>0</v>
      </c>
      <c r="E491">
        <f>IFERROR(VLOOKUP(A491,Sheet2!$A$2:$C$52,3,0),0)</f>
        <v>0</v>
      </c>
      <c r="F491">
        <f>IFERROR(VLOOKUP(A491,Sheet1!$A$2:$B1862,2,0),0)</f>
        <v>2</v>
      </c>
      <c r="G491">
        <f t="shared" si="7"/>
        <v>0.82889999999999997</v>
      </c>
      <c r="H491">
        <f>IFERROR(VLOOKUP(A491,Sheet3!A534:C1859,3,0),"None")</f>
        <v>0</v>
      </c>
    </row>
    <row r="492" spans="1:8" x14ac:dyDescent="0.3">
      <c r="A492" t="s">
        <v>539</v>
      </c>
      <c r="B492">
        <v>3</v>
      </c>
      <c r="C492">
        <v>1</v>
      </c>
      <c r="D492" s="1">
        <f>IFERROR(VLOOKUP(A492,Sheet2!$A$2:$C$52,2,0),0)</f>
        <v>0</v>
      </c>
      <c r="E492">
        <f>IFERROR(VLOOKUP(A492,Sheet2!$A$2:$C$52,3,0),0)</f>
        <v>0</v>
      </c>
      <c r="F492">
        <f>IFERROR(VLOOKUP(A492,Sheet1!$A$2:$B1864,2,0),0)</f>
        <v>3</v>
      </c>
      <c r="G492">
        <f t="shared" si="7"/>
        <v>1.1928000000000001</v>
      </c>
      <c r="H492">
        <f>IFERROR(VLOOKUP(A492,Sheet3!A536:C1861,3,0),"None")</f>
        <v>0</v>
      </c>
    </row>
    <row r="493" spans="1:8" x14ac:dyDescent="0.3">
      <c r="A493" t="s">
        <v>541</v>
      </c>
      <c r="B493">
        <v>1</v>
      </c>
      <c r="C493">
        <v>1</v>
      </c>
      <c r="D493" s="1">
        <f>IFERROR(VLOOKUP(A493,Sheet2!$A$2:$C$52,2,0),0)</f>
        <v>0</v>
      </c>
      <c r="E493">
        <f>IFERROR(VLOOKUP(A493,Sheet2!$A$2:$C$52,3,0),0)</f>
        <v>0</v>
      </c>
      <c r="F493">
        <f>IFERROR(VLOOKUP(A493,Sheet1!$A$2:$B1866,2,0),0)</f>
        <v>1</v>
      </c>
      <c r="G493">
        <f t="shared" si="7"/>
        <v>0.46499999999999997</v>
      </c>
      <c r="H493">
        <f>IFERROR(VLOOKUP(A493,Sheet3!A538:C1863,3,0),"None")</f>
        <v>0</v>
      </c>
    </row>
    <row r="494" spans="1:8" x14ac:dyDescent="0.3">
      <c r="A494" t="s">
        <v>556</v>
      </c>
      <c r="B494">
        <v>12</v>
      </c>
      <c r="C494">
        <v>9</v>
      </c>
      <c r="D494" s="1">
        <f>IFERROR(VLOOKUP(A494,Sheet2!$A$2:$C$52,2,0),0)</f>
        <v>0</v>
      </c>
      <c r="E494">
        <f>IFERROR(VLOOKUP(A494,Sheet2!$A$2:$C$52,3,0),0)</f>
        <v>0</v>
      </c>
      <c r="F494">
        <f>IFERROR(VLOOKUP(A494,Sheet1!$A$2:$B1881,2,0),0)</f>
        <v>12</v>
      </c>
      <c r="G494">
        <f t="shared" si="7"/>
        <v>5.2766999999999999</v>
      </c>
      <c r="H494">
        <f>IFERROR(VLOOKUP(A494,Sheet3!A553:C1878,3,0),"None")</f>
        <v>0</v>
      </c>
    </row>
    <row r="495" spans="1:8" x14ac:dyDescent="0.3">
      <c r="A495" t="s">
        <v>559</v>
      </c>
      <c r="B495">
        <v>4</v>
      </c>
      <c r="C495">
        <v>1</v>
      </c>
      <c r="D495" s="1">
        <f>IFERROR(VLOOKUP(A495,Sheet2!$A$2:$C$52,2,0),0)</f>
        <v>0</v>
      </c>
      <c r="E495">
        <f>IFERROR(VLOOKUP(A495,Sheet2!$A$2:$C$52,3,0),0)</f>
        <v>0</v>
      </c>
      <c r="F495">
        <f>IFERROR(VLOOKUP(A495,Sheet1!$A$2:$B1884,2,0),0)</f>
        <v>4</v>
      </c>
      <c r="G495">
        <f t="shared" si="7"/>
        <v>1.5567</v>
      </c>
      <c r="H495">
        <f>IFERROR(VLOOKUP(A495,Sheet3!A556:C1881,3,0),"None")</f>
        <v>0</v>
      </c>
    </row>
    <row r="496" spans="1:8" x14ac:dyDescent="0.3">
      <c r="A496" t="s">
        <v>561</v>
      </c>
      <c r="B496">
        <v>3</v>
      </c>
      <c r="C496">
        <v>1</v>
      </c>
      <c r="D496" s="1">
        <f>IFERROR(VLOOKUP(A496,Sheet2!$A$2:$C$52,2,0),0)</f>
        <v>0</v>
      </c>
      <c r="E496">
        <f>IFERROR(VLOOKUP(A496,Sheet2!$A$2:$C$52,3,0),0)</f>
        <v>0</v>
      </c>
      <c r="F496">
        <f>IFERROR(VLOOKUP(A496,Sheet1!$A$2:$B1886,2,0),0)</f>
        <v>3</v>
      </c>
      <c r="G496">
        <f t="shared" si="7"/>
        <v>1.1928000000000001</v>
      </c>
      <c r="H496">
        <f>IFERROR(VLOOKUP(A496,Sheet3!A558:C1883,3,0),"None")</f>
        <v>0</v>
      </c>
    </row>
    <row r="497" spans="1:8" x14ac:dyDescent="0.3">
      <c r="A497" t="s">
        <v>563</v>
      </c>
      <c r="B497">
        <v>1</v>
      </c>
      <c r="C497">
        <v>1</v>
      </c>
      <c r="D497" s="1">
        <f>IFERROR(VLOOKUP(A497,Sheet2!$A$2:$C$52,2,0),0)</f>
        <v>0</v>
      </c>
      <c r="E497">
        <f>IFERROR(VLOOKUP(A497,Sheet2!$A$2:$C$52,3,0),0)</f>
        <v>0</v>
      </c>
      <c r="F497">
        <f>IFERROR(VLOOKUP(A497,Sheet1!$A$2:$B1888,2,0),0)</f>
        <v>1</v>
      </c>
      <c r="G497">
        <f t="shared" si="7"/>
        <v>0.46499999999999997</v>
      </c>
      <c r="H497">
        <f>IFERROR(VLOOKUP(A497,Sheet3!A560:C1885,3,0),"None")</f>
        <v>0</v>
      </c>
    </row>
    <row r="498" spans="1:8" x14ac:dyDescent="0.3">
      <c r="A498" t="s">
        <v>588</v>
      </c>
      <c r="B498">
        <v>1</v>
      </c>
      <c r="C498">
        <v>1</v>
      </c>
      <c r="D498" s="1">
        <f>IFERROR(VLOOKUP(A498,Sheet2!$A$2:$C$52,2,0),0)</f>
        <v>0</v>
      </c>
      <c r="E498">
        <f>IFERROR(VLOOKUP(A498,Sheet2!$A$2:$C$52,3,0),0)</f>
        <v>0</v>
      </c>
      <c r="F498">
        <f>IFERROR(VLOOKUP(A498,Sheet1!$A$2:$B1913,2,0),0)</f>
        <v>1</v>
      </c>
      <c r="G498">
        <f t="shared" si="7"/>
        <v>0.46499999999999997</v>
      </c>
      <c r="H498">
        <f>IFERROR(VLOOKUP(A498,Sheet3!A585:C1910,3,0),"None")</f>
        <v>0</v>
      </c>
    </row>
    <row r="499" spans="1:8" x14ac:dyDescent="0.3">
      <c r="A499" t="s">
        <v>592</v>
      </c>
      <c r="B499">
        <v>1</v>
      </c>
      <c r="C499">
        <v>1</v>
      </c>
      <c r="D499" s="1">
        <f>IFERROR(VLOOKUP(A499,Sheet2!$A$2:$C$52,2,0),0)</f>
        <v>0</v>
      </c>
      <c r="E499">
        <f>IFERROR(VLOOKUP(A499,Sheet2!$A$2:$C$52,3,0),0)</f>
        <v>0</v>
      </c>
      <c r="F499">
        <f>IFERROR(VLOOKUP(A499,Sheet1!$A$2:$B1917,2,0),0)</f>
        <v>1</v>
      </c>
      <c r="G499">
        <f t="shared" si="7"/>
        <v>0.46499999999999997</v>
      </c>
      <c r="H499">
        <f>IFERROR(VLOOKUP(A499,Sheet3!A589:C1914,3,0),"None")</f>
        <v>0</v>
      </c>
    </row>
    <row r="500" spans="1:8" x14ac:dyDescent="0.3">
      <c r="A500" t="s">
        <v>596</v>
      </c>
      <c r="B500">
        <v>3</v>
      </c>
      <c r="C500">
        <v>2</v>
      </c>
      <c r="D500" s="1">
        <f>IFERROR(VLOOKUP(A500,Sheet2!$A$2:$C$52,2,0),0)</f>
        <v>0</v>
      </c>
      <c r="E500">
        <f>IFERROR(VLOOKUP(A500,Sheet2!$A$2:$C$52,3,0),0)</f>
        <v>0</v>
      </c>
      <c r="F500">
        <f>IFERROR(VLOOKUP(A500,Sheet1!$A$2:$B1921,2,0),0)</f>
        <v>3</v>
      </c>
      <c r="G500">
        <f t="shared" si="7"/>
        <v>1.2939000000000001</v>
      </c>
      <c r="H500">
        <f>IFERROR(VLOOKUP(A500,Sheet3!A593:C1918,3,0),"None")</f>
        <v>0</v>
      </c>
    </row>
    <row r="501" spans="1:8" x14ac:dyDescent="0.3">
      <c r="A501" t="s">
        <v>634</v>
      </c>
      <c r="B501">
        <v>1</v>
      </c>
      <c r="C501">
        <v>1</v>
      </c>
      <c r="D501" s="1">
        <f>IFERROR(VLOOKUP(A501,Sheet2!$A$2:$C$52,2,0),0)</f>
        <v>0</v>
      </c>
      <c r="E501">
        <f>IFERROR(VLOOKUP(A501,Sheet2!$A$2:$C$52,3,0),0)</f>
        <v>0</v>
      </c>
      <c r="F501">
        <f>IFERROR(VLOOKUP(A501,Sheet1!$A$2:$B1959,2,0),0)</f>
        <v>1</v>
      </c>
      <c r="G501">
        <f t="shared" si="7"/>
        <v>0.46499999999999997</v>
      </c>
      <c r="H501">
        <f>IFERROR(VLOOKUP(A501,Sheet3!A631:C1956,3,0),"None")</f>
        <v>0</v>
      </c>
    </row>
    <row r="502" spans="1:8" x14ac:dyDescent="0.3">
      <c r="A502" t="s">
        <v>641</v>
      </c>
      <c r="B502">
        <v>2</v>
      </c>
      <c r="C502">
        <v>1</v>
      </c>
      <c r="D502" s="1">
        <f>IFERROR(VLOOKUP(A502,Sheet2!$A$2:$C$52,2,0),0)</f>
        <v>0</v>
      </c>
      <c r="E502">
        <f>IFERROR(VLOOKUP(A502,Sheet2!$A$2:$C$52,3,0),0)</f>
        <v>0</v>
      </c>
      <c r="F502">
        <f>IFERROR(VLOOKUP(A502,Sheet1!$A$2:$B1966,2,0),0)</f>
        <v>2</v>
      </c>
      <c r="G502">
        <f t="shared" si="7"/>
        <v>0.82889999999999997</v>
      </c>
      <c r="H502">
        <f>IFERROR(VLOOKUP(A502,Sheet3!A638:C1963,3,0),"None")</f>
        <v>0</v>
      </c>
    </row>
    <row r="503" spans="1:8" x14ac:dyDescent="0.3">
      <c r="A503" t="s">
        <v>642</v>
      </c>
      <c r="B503">
        <v>1</v>
      </c>
      <c r="C503">
        <v>1</v>
      </c>
      <c r="D503" s="1">
        <f>IFERROR(VLOOKUP(A503,Sheet2!$A$2:$C$52,2,0),0)</f>
        <v>1</v>
      </c>
      <c r="E503">
        <f>IFERROR(VLOOKUP(A503,Sheet2!$A$2:$C$52,3,0),0)</f>
        <v>1</v>
      </c>
      <c r="F503">
        <f>IFERROR(VLOOKUP(A503,Sheet1!$A$2:$B1967,2,0),0)</f>
        <v>1</v>
      </c>
      <c r="G503">
        <f t="shared" si="7"/>
        <v>1.2671999999999999</v>
      </c>
      <c r="H503">
        <f>IFERROR(VLOOKUP(A503,Sheet3!A639:C1964,3,0),"None")</f>
        <v>0</v>
      </c>
    </row>
    <row r="504" spans="1:8" x14ac:dyDescent="0.3">
      <c r="A504" t="s">
        <v>666</v>
      </c>
      <c r="B504">
        <v>6</v>
      </c>
      <c r="C504">
        <v>5</v>
      </c>
      <c r="D504" s="1">
        <f>IFERROR(VLOOKUP(A504,Sheet2!$A$2:$C$52,2,0),0)</f>
        <v>0</v>
      </c>
      <c r="E504">
        <f>IFERROR(VLOOKUP(A504,Sheet2!$A$2:$C$52,3,0),0)</f>
        <v>0</v>
      </c>
      <c r="F504">
        <f>IFERROR(VLOOKUP(A504,Sheet1!$A$2:$B1991,2,0),0)</f>
        <v>6</v>
      </c>
      <c r="G504">
        <f t="shared" si="7"/>
        <v>2.6888999999999998</v>
      </c>
      <c r="H504">
        <f>IFERROR(VLOOKUP(A504,Sheet3!A663:C1988,3,0),"None")</f>
        <v>0</v>
      </c>
    </row>
    <row r="505" spans="1:8" x14ac:dyDescent="0.3">
      <c r="A505" t="s">
        <v>678</v>
      </c>
      <c r="B505">
        <v>1</v>
      </c>
      <c r="C505">
        <v>1</v>
      </c>
      <c r="D505" s="1">
        <f>IFERROR(VLOOKUP(A505,Sheet2!$A$2:$C$52,2,0),0)</f>
        <v>0</v>
      </c>
      <c r="E505">
        <f>IFERROR(VLOOKUP(A505,Sheet2!$A$2:$C$52,3,0),0)</f>
        <v>0</v>
      </c>
      <c r="F505">
        <f>IFERROR(VLOOKUP(A505,Sheet1!$A$2:$B2003,2,0),0)</f>
        <v>1</v>
      </c>
      <c r="G505">
        <f t="shared" si="7"/>
        <v>0.46499999999999997</v>
      </c>
      <c r="H505">
        <f>IFERROR(VLOOKUP(A505,Sheet3!A675:C2000,3,0),"None")</f>
        <v>0</v>
      </c>
    </row>
    <row r="506" spans="1:8" x14ac:dyDescent="0.3">
      <c r="A506" t="s">
        <v>683</v>
      </c>
      <c r="B506">
        <v>3</v>
      </c>
      <c r="C506">
        <v>1</v>
      </c>
      <c r="D506" s="1">
        <f>IFERROR(VLOOKUP(A506,Sheet2!$A$2:$C$52,2,0),0)</f>
        <v>0</v>
      </c>
      <c r="E506">
        <f>IFERROR(VLOOKUP(A506,Sheet2!$A$2:$C$52,3,0),0)</f>
        <v>0</v>
      </c>
      <c r="F506">
        <f>IFERROR(VLOOKUP(A506,Sheet1!$A$2:$B2008,2,0),0)</f>
        <v>3</v>
      </c>
      <c r="G506">
        <f t="shared" si="7"/>
        <v>1.1928000000000001</v>
      </c>
      <c r="H506">
        <f>IFERROR(VLOOKUP(A506,Sheet3!A680:C2005,3,0),"None")</f>
        <v>0</v>
      </c>
    </row>
    <row r="507" spans="1:8" x14ac:dyDescent="0.3">
      <c r="A507" t="s">
        <v>698</v>
      </c>
      <c r="B507">
        <v>6</v>
      </c>
      <c r="C507">
        <v>2</v>
      </c>
      <c r="D507" s="1">
        <f>IFERROR(VLOOKUP(A507,Sheet2!$A$2:$C$52,2,0),0)</f>
        <v>0</v>
      </c>
      <c r="E507">
        <f>IFERROR(VLOOKUP(A507,Sheet2!$A$2:$C$52,3,0),0)</f>
        <v>0</v>
      </c>
      <c r="F507">
        <f>IFERROR(VLOOKUP(A507,Sheet1!$A$2:$B2023,2,0),0)</f>
        <v>6</v>
      </c>
      <c r="G507">
        <f t="shared" si="7"/>
        <v>2.3856000000000002</v>
      </c>
      <c r="H507">
        <f>IFERROR(VLOOKUP(A507,Sheet3!A695:C2020,3,0),"None")</f>
        <v>0</v>
      </c>
    </row>
    <row r="508" spans="1:8" x14ac:dyDescent="0.3">
      <c r="A508" t="s">
        <v>708</v>
      </c>
      <c r="B508">
        <v>21</v>
      </c>
      <c r="C508">
        <v>6</v>
      </c>
      <c r="D508" s="1">
        <f>IFERROR(VLOOKUP(A508,Sheet2!$A$2:$C$52,2,0),0)</f>
        <v>0</v>
      </c>
      <c r="E508">
        <f>IFERROR(VLOOKUP(A508,Sheet2!$A$2:$C$52,3,0),0)</f>
        <v>0</v>
      </c>
      <c r="F508">
        <f>IFERROR(VLOOKUP(A508,Sheet1!$A$2:$B2033,2,0),0)</f>
        <v>21</v>
      </c>
      <c r="G508">
        <f t="shared" si="7"/>
        <v>8.2484999999999999</v>
      </c>
      <c r="H508">
        <f>IFERROR(VLOOKUP(A508,Sheet3!A705:C2030,3,0),"None")</f>
        <v>0</v>
      </c>
    </row>
    <row r="509" spans="1:8" x14ac:dyDescent="0.3">
      <c r="A509" t="s">
        <v>720</v>
      </c>
      <c r="B509">
        <v>21</v>
      </c>
      <c r="C509">
        <v>2</v>
      </c>
      <c r="D509" s="1">
        <f>IFERROR(VLOOKUP(A509,Sheet2!$A$2:$C$52,2,0),0)</f>
        <v>14</v>
      </c>
      <c r="E509">
        <f>IFERROR(VLOOKUP(A509,Sheet2!$A$2:$C$52,3,0),0)</f>
        <v>13</v>
      </c>
      <c r="F509">
        <f>IFERROR(VLOOKUP(A509,Sheet1!$A$2:$B2045,2,0),0)</f>
        <v>21</v>
      </c>
      <c r="G509">
        <f t="shared" si="7"/>
        <v>18.615000000000002</v>
      </c>
      <c r="H509">
        <f>IFERROR(VLOOKUP(A509,Sheet3!A717:C2042,3,0),"None")</f>
        <v>0</v>
      </c>
    </row>
    <row r="510" spans="1:8" x14ac:dyDescent="0.3">
      <c r="A510" t="s">
        <v>721</v>
      </c>
      <c r="B510">
        <v>11</v>
      </c>
      <c r="C510">
        <v>3</v>
      </c>
      <c r="D510" s="1">
        <f>IFERROR(VLOOKUP(A510,Sheet2!$A$2:$C$52,2,0),0)</f>
        <v>0</v>
      </c>
      <c r="E510">
        <f>IFERROR(VLOOKUP(A510,Sheet2!$A$2:$C$52,3,0),0)</f>
        <v>0</v>
      </c>
      <c r="F510">
        <f>IFERROR(VLOOKUP(A510,Sheet1!$A$2:$B2046,2,0),0)</f>
        <v>11</v>
      </c>
      <c r="G510">
        <f t="shared" si="7"/>
        <v>4.3062000000000005</v>
      </c>
      <c r="H510">
        <f>IFERROR(VLOOKUP(A510,Sheet3!A718:C2043,3,0),"None")</f>
        <v>0</v>
      </c>
    </row>
    <row r="511" spans="1:8" x14ac:dyDescent="0.3">
      <c r="A511" t="s">
        <v>748</v>
      </c>
      <c r="B511">
        <v>2</v>
      </c>
      <c r="C511">
        <v>2</v>
      </c>
      <c r="D511" s="1">
        <f>IFERROR(VLOOKUP(A511,Sheet2!$A$2:$C$52,2,0),0)</f>
        <v>0</v>
      </c>
      <c r="E511">
        <f>IFERROR(VLOOKUP(A511,Sheet2!$A$2:$C$52,3,0),0)</f>
        <v>0</v>
      </c>
      <c r="F511">
        <f>IFERROR(VLOOKUP(A511,Sheet1!$A$2:$B2073,2,0),0)</f>
        <v>2</v>
      </c>
      <c r="G511">
        <f t="shared" si="7"/>
        <v>0.92999999999999994</v>
      </c>
      <c r="H511">
        <f>IFERROR(VLOOKUP(A511,Sheet3!A745:C2070,3,0),"None")</f>
        <v>0</v>
      </c>
    </row>
    <row r="512" spans="1:8" x14ac:dyDescent="0.3">
      <c r="A512" t="s">
        <v>791</v>
      </c>
      <c r="B512">
        <v>4</v>
      </c>
      <c r="C512">
        <v>1</v>
      </c>
      <c r="D512" s="1">
        <f>IFERROR(VLOOKUP(A512,Sheet2!$A$2:$C$52,2,0),0)</f>
        <v>0</v>
      </c>
      <c r="E512">
        <f>IFERROR(VLOOKUP(A512,Sheet2!$A$2:$C$52,3,0),0)</f>
        <v>0</v>
      </c>
      <c r="F512">
        <f>IFERROR(VLOOKUP(A512,Sheet1!$A$2:$B2116,2,0),0)</f>
        <v>4</v>
      </c>
      <c r="G512">
        <f t="shared" si="7"/>
        <v>1.5567</v>
      </c>
      <c r="H512">
        <f>IFERROR(VLOOKUP(A512,Sheet3!A788:C2113,3,0),"None")</f>
        <v>0</v>
      </c>
    </row>
    <row r="513" spans="1:8" x14ac:dyDescent="0.3">
      <c r="A513" t="s">
        <v>809</v>
      </c>
      <c r="B513">
        <v>1</v>
      </c>
      <c r="C513">
        <v>1</v>
      </c>
      <c r="D513" s="1">
        <f>IFERROR(VLOOKUP(A513,Sheet2!$A$2:$C$52,2,0),0)</f>
        <v>0</v>
      </c>
      <c r="E513">
        <f>IFERROR(VLOOKUP(A513,Sheet2!$A$2:$C$52,3,0),0)</f>
        <v>0</v>
      </c>
      <c r="F513">
        <f>IFERROR(VLOOKUP(A513,Sheet1!$A$2:$B2134,2,0),0)</f>
        <v>1</v>
      </c>
      <c r="G513">
        <f t="shared" si="7"/>
        <v>0.46499999999999997</v>
      </c>
      <c r="H513">
        <f>IFERROR(VLOOKUP(A513,Sheet3!A806:C2131,3,0),"None")</f>
        <v>0</v>
      </c>
    </row>
    <row r="514" spans="1:8" x14ac:dyDescent="0.3">
      <c r="A514" t="s">
        <v>832</v>
      </c>
      <c r="B514">
        <v>9</v>
      </c>
      <c r="C514">
        <v>1</v>
      </c>
      <c r="D514" s="1">
        <f>IFERROR(VLOOKUP(A514,Sheet2!$A$2:$C$52,2,0),0)</f>
        <v>0</v>
      </c>
      <c r="E514">
        <f>IFERROR(VLOOKUP(A514,Sheet2!$A$2:$C$52,3,0),0)</f>
        <v>0</v>
      </c>
      <c r="F514">
        <f>IFERROR(VLOOKUP(A514,Sheet1!$A$2:$B2157,2,0),0)</f>
        <v>9</v>
      </c>
      <c r="G514">
        <f t="shared" ref="G514:G577" si="8">0.0669*B514+0.1011*C514+0.3423*D514+0.4599*E514+0.297*F514</f>
        <v>3.3761999999999999</v>
      </c>
      <c r="H514">
        <f>IFERROR(VLOOKUP(A514,Sheet3!A829:C2154,3,0),"None")</f>
        <v>0</v>
      </c>
    </row>
    <row r="515" spans="1:8" x14ac:dyDescent="0.3">
      <c r="A515" t="s">
        <v>838</v>
      </c>
      <c r="B515">
        <v>1</v>
      </c>
      <c r="C515">
        <v>1</v>
      </c>
      <c r="D515" s="1">
        <f>IFERROR(VLOOKUP(A515,Sheet2!$A$2:$C$52,2,0),0)</f>
        <v>0</v>
      </c>
      <c r="E515">
        <f>IFERROR(VLOOKUP(A515,Sheet2!$A$2:$C$52,3,0),0)</f>
        <v>0</v>
      </c>
      <c r="F515">
        <f>IFERROR(VLOOKUP(A515,Sheet1!$A$2:$B2163,2,0),0)</f>
        <v>1</v>
      </c>
      <c r="G515">
        <f t="shared" si="8"/>
        <v>0.46499999999999997</v>
      </c>
      <c r="H515">
        <f>IFERROR(VLOOKUP(A515,Sheet3!A835:C2160,3,0),"None")</f>
        <v>0</v>
      </c>
    </row>
    <row r="516" spans="1:8" x14ac:dyDescent="0.3">
      <c r="A516" t="s">
        <v>859</v>
      </c>
      <c r="B516">
        <v>3</v>
      </c>
      <c r="C516">
        <v>1</v>
      </c>
      <c r="D516" s="1">
        <f>IFERROR(VLOOKUP(A516,Sheet2!$A$2:$C$52,2,0),0)</f>
        <v>0</v>
      </c>
      <c r="E516">
        <f>IFERROR(VLOOKUP(A516,Sheet2!$A$2:$C$52,3,0),0)</f>
        <v>0</v>
      </c>
      <c r="F516">
        <f>IFERROR(VLOOKUP(A516,Sheet1!$A$2:$B2184,2,0),0)</f>
        <v>3</v>
      </c>
      <c r="G516">
        <f t="shared" si="8"/>
        <v>1.1928000000000001</v>
      </c>
      <c r="H516">
        <f>IFERROR(VLOOKUP(A516,Sheet3!A856:C2181,3,0),"None")</f>
        <v>0</v>
      </c>
    </row>
    <row r="517" spans="1:8" x14ac:dyDescent="0.3">
      <c r="A517" t="s">
        <v>865</v>
      </c>
      <c r="B517">
        <v>1</v>
      </c>
      <c r="C517">
        <v>1</v>
      </c>
      <c r="D517" s="1">
        <f>IFERROR(VLOOKUP(A517,Sheet2!$A$2:$C$52,2,0),0)</f>
        <v>0</v>
      </c>
      <c r="E517">
        <f>IFERROR(VLOOKUP(A517,Sheet2!$A$2:$C$52,3,0),0)</f>
        <v>0</v>
      </c>
      <c r="F517">
        <f>IFERROR(VLOOKUP(A517,Sheet1!$A$2:$B2190,2,0),0)</f>
        <v>1</v>
      </c>
      <c r="G517">
        <f t="shared" si="8"/>
        <v>0.46499999999999997</v>
      </c>
      <c r="H517">
        <f>IFERROR(VLOOKUP(A517,Sheet3!A862:C2187,3,0),"None")</f>
        <v>0</v>
      </c>
    </row>
    <row r="518" spans="1:8" x14ac:dyDescent="0.3">
      <c r="A518" t="s">
        <v>869</v>
      </c>
      <c r="B518">
        <v>2</v>
      </c>
      <c r="C518">
        <v>2</v>
      </c>
      <c r="D518" s="1">
        <f>IFERROR(VLOOKUP(A518,Sheet2!$A$2:$C$52,2,0),0)</f>
        <v>0</v>
      </c>
      <c r="E518">
        <f>IFERROR(VLOOKUP(A518,Sheet2!$A$2:$C$52,3,0),0)</f>
        <v>0</v>
      </c>
      <c r="F518">
        <f>IFERROR(VLOOKUP(A518,Sheet1!$A$2:$B2194,2,0),0)</f>
        <v>2</v>
      </c>
      <c r="G518">
        <f t="shared" si="8"/>
        <v>0.92999999999999994</v>
      </c>
      <c r="H518">
        <f>IFERROR(VLOOKUP(A518,Sheet3!A866:C2191,3,0),"None")</f>
        <v>0</v>
      </c>
    </row>
    <row r="519" spans="1:8" x14ac:dyDescent="0.3">
      <c r="A519" t="s">
        <v>877</v>
      </c>
      <c r="B519">
        <v>1</v>
      </c>
      <c r="C519">
        <v>1</v>
      </c>
      <c r="D519" s="1">
        <f>IFERROR(VLOOKUP(A519,Sheet2!$A$2:$C$52,2,0),0)</f>
        <v>0</v>
      </c>
      <c r="E519">
        <f>IFERROR(VLOOKUP(A519,Sheet2!$A$2:$C$52,3,0),0)</f>
        <v>0</v>
      </c>
      <c r="F519">
        <f>IFERROR(VLOOKUP(A519,Sheet1!$A$2:$B2202,2,0),0)</f>
        <v>1</v>
      </c>
      <c r="G519">
        <f t="shared" si="8"/>
        <v>0.46499999999999997</v>
      </c>
      <c r="H519">
        <f>IFERROR(VLOOKUP(A519,Sheet3!A874:C2199,3,0),"None")</f>
        <v>0</v>
      </c>
    </row>
    <row r="520" spans="1:8" x14ac:dyDescent="0.3">
      <c r="A520" t="s">
        <v>884</v>
      </c>
      <c r="B520">
        <v>1</v>
      </c>
      <c r="C520">
        <v>1</v>
      </c>
      <c r="D520" s="1">
        <f>IFERROR(VLOOKUP(A520,Sheet2!$A$2:$C$52,2,0),0)</f>
        <v>0</v>
      </c>
      <c r="E520">
        <f>IFERROR(VLOOKUP(A520,Sheet2!$A$2:$C$52,3,0),0)</f>
        <v>0</v>
      </c>
      <c r="F520">
        <f>IFERROR(VLOOKUP(A520,Sheet1!$A$2:$B2209,2,0),0)</f>
        <v>1</v>
      </c>
      <c r="G520">
        <f t="shared" si="8"/>
        <v>0.46499999999999997</v>
      </c>
      <c r="H520">
        <f>IFERROR(VLOOKUP(A520,Sheet3!A881:C2206,3,0),"None")</f>
        <v>0</v>
      </c>
    </row>
    <row r="521" spans="1:8" x14ac:dyDescent="0.3">
      <c r="A521" t="s">
        <v>890</v>
      </c>
      <c r="B521">
        <v>1</v>
      </c>
      <c r="C521">
        <v>1</v>
      </c>
      <c r="D521" s="1">
        <f>IFERROR(VLOOKUP(A521,Sheet2!$A$2:$C$52,2,0),0)</f>
        <v>0</v>
      </c>
      <c r="E521">
        <f>IFERROR(VLOOKUP(A521,Sheet2!$A$2:$C$52,3,0),0)</f>
        <v>0</v>
      </c>
      <c r="F521">
        <f>IFERROR(VLOOKUP(A521,Sheet1!$A$2:$B2215,2,0),0)</f>
        <v>1</v>
      </c>
      <c r="G521">
        <f t="shared" si="8"/>
        <v>0.46499999999999997</v>
      </c>
      <c r="H521">
        <f>IFERROR(VLOOKUP(A521,Sheet3!A887:C2212,3,0),"None")</f>
        <v>0</v>
      </c>
    </row>
    <row r="522" spans="1:8" x14ac:dyDescent="0.3">
      <c r="A522" t="s">
        <v>916</v>
      </c>
      <c r="B522">
        <v>3</v>
      </c>
      <c r="C522">
        <v>2</v>
      </c>
      <c r="D522" s="1">
        <f>IFERROR(VLOOKUP(A522,Sheet2!$A$2:$C$52,2,0),0)</f>
        <v>0</v>
      </c>
      <c r="E522">
        <f>IFERROR(VLOOKUP(A522,Sheet2!$A$2:$C$52,3,0),0)</f>
        <v>0</v>
      </c>
      <c r="F522">
        <f>IFERROR(VLOOKUP(A522,Sheet1!$A$2:$B2241,2,0),0)</f>
        <v>3</v>
      </c>
      <c r="G522">
        <f t="shared" si="8"/>
        <v>1.2939000000000001</v>
      </c>
      <c r="H522">
        <f>IFERROR(VLOOKUP(A522,Sheet3!A913:C2238,3,0),"None")</f>
        <v>0</v>
      </c>
    </row>
    <row r="523" spans="1:8" x14ac:dyDescent="0.3">
      <c r="A523" t="s">
        <v>926</v>
      </c>
      <c r="B523">
        <v>2</v>
      </c>
      <c r="C523">
        <v>2</v>
      </c>
      <c r="D523" s="1">
        <f>IFERROR(VLOOKUP(A523,Sheet2!$A$2:$C$52,2,0),0)</f>
        <v>0</v>
      </c>
      <c r="E523">
        <f>IFERROR(VLOOKUP(A523,Sheet2!$A$2:$C$52,3,0),0)</f>
        <v>0</v>
      </c>
      <c r="F523">
        <f>IFERROR(VLOOKUP(A523,Sheet1!$A$2:$B2251,2,0),0)</f>
        <v>2</v>
      </c>
      <c r="G523">
        <f t="shared" si="8"/>
        <v>0.92999999999999994</v>
      </c>
      <c r="H523">
        <f>IFERROR(VLOOKUP(A523,Sheet3!A923:C2248,3,0),"None")</f>
        <v>0</v>
      </c>
    </row>
    <row r="524" spans="1:8" x14ac:dyDescent="0.3">
      <c r="A524" t="s">
        <v>938</v>
      </c>
      <c r="B524">
        <v>1</v>
      </c>
      <c r="C524">
        <v>1</v>
      </c>
      <c r="D524" s="1">
        <f>IFERROR(VLOOKUP(A524,Sheet2!$A$2:$C$52,2,0),0)</f>
        <v>0</v>
      </c>
      <c r="E524">
        <f>IFERROR(VLOOKUP(A524,Sheet2!$A$2:$C$52,3,0),0)</f>
        <v>0</v>
      </c>
      <c r="F524">
        <f>IFERROR(VLOOKUP(A524,Sheet1!$A$2:$B2263,2,0),0)</f>
        <v>1</v>
      </c>
      <c r="G524">
        <f t="shared" si="8"/>
        <v>0.46499999999999997</v>
      </c>
      <c r="H524">
        <f>IFERROR(VLOOKUP(A524,Sheet3!A935:C2260,3,0),"None")</f>
        <v>0</v>
      </c>
    </row>
    <row r="525" spans="1:8" x14ac:dyDescent="0.3">
      <c r="A525" t="s">
        <v>945</v>
      </c>
      <c r="B525">
        <v>1</v>
      </c>
      <c r="C525">
        <v>1</v>
      </c>
      <c r="D525" s="1">
        <f>IFERROR(VLOOKUP(A525,Sheet2!$A$2:$C$52,2,0),0)</f>
        <v>0</v>
      </c>
      <c r="E525">
        <f>IFERROR(VLOOKUP(A525,Sheet2!$A$2:$C$52,3,0),0)</f>
        <v>0</v>
      </c>
      <c r="F525">
        <f>IFERROR(VLOOKUP(A525,Sheet1!$A$2:$B2270,2,0),0)</f>
        <v>1</v>
      </c>
      <c r="G525">
        <f t="shared" si="8"/>
        <v>0.46499999999999997</v>
      </c>
      <c r="H525">
        <f>IFERROR(VLOOKUP(A525,Sheet3!A942:C2267,3,0),"None")</f>
        <v>0</v>
      </c>
    </row>
    <row r="526" spans="1:8" x14ac:dyDescent="0.3">
      <c r="A526" t="s">
        <v>949</v>
      </c>
      <c r="B526">
        <v>1</v>
      </c>
      <c r="C526">
        <v>1</v>
      </c>
      <c r="D526" s="1">
        <f>IFERROR(VLOOKUP(A526,Sheet2!$A$2:$C$52,2,0),0)</f>
        <v>0</v>
      </c>
      <c r="E526">
        <f>IFERROR(VLOOKUP(A526,Sheet2!$A$2:$C$52,3,0),0)</f>
        <v>0</v>
      </c>
      <c r="F526">
        <f>IFERROR(VLOOKUP(A526,Sheet1!$A$2:$B2274,2,0),0)</f>
        <v>1</v>
      </c>
      <c r="G526">
        <f t="shared" si="8"/>
        <v>0.46499999999999997</v>
      </c>
      <c r="H526">
        <f>IFERROR(VLOOKUP(A526,Sheet3!A946:C2271,3,0),"None")</f>
        <v>0</v>
      </c>
    </row>
    <row r="527" spans="1:8" x14ac:dyDescent="0.3">
      <c r="A527" t="s">
        <v>952</v>
      </c>
      <c r="B527">
        <v>2</v>
      </c>
      <c r="C527">
        <v>2</v>
      </c>
      <c r="D527" s="1">
        <f>IFERROR(VLOOKUP(A527,Sheet2!$A$2:$C$52,2,0),0)</f>
        <v>0</v>
      </c>
      <c r="E527">
        <f>IFERROR(VLOOKUP(A527,Sheet2!$A$2:$C$52,3,0),0)</f>
        <v>0</v>
      </c>
      <c r="F527">
        <f>IFERROR(VLOOKUP(A527,Sheet1!$A$2:$B2277,2,0),0)</f>
        <v>2</v>
      </c>
      <c r="G527">
        <f t="shared" si="8"/>
        <v>0.92999999999999994</v>
      </c>
      <c r="H527">
        <f>IFERROR(VLOOKUP(A527,Sheet3!A949:C2274,3,0),"None")</f>
        <v>0</v>
      </c>
    </row>
    <row r="528" spans="1:8" x14ac:dyDescent="0.3">
      <c r="A528" t="s">
        <v>959</v>
      </c>
      <c r="B528">
        <v>1</v>
      </c>
      <c r="C528">
        <v>1</v>
      </c>
      <c r="D528" s="1">
        <f>IFERROR(VLOOKUP(A528,Sheet2!$A$2:$C$52,2,0),0)</f>
        <v>0</v>
      </c>
      <c r="E528">
        <f>IFERROR(VLOOKUP(A528,Sheet2!$A$2:$C$52,3,0),0)</f>
        <v>0</v>
      </c>
      <c r="F528">
        <f>IFERROR(VLOOKUP(A528,Sheet1!$A$2:$B2284,2,0),0)</f>
        <v>1</v>
      </c>
      <c r="G528">
        <f t="shared" si="8"/>
        <v>0.46499999999999997</v>
      </c>
      <c r="H528">
        <f>IFERROR(VLOOKUP(A528,Sheet3!A956:C2281,3,0),"None")</f>
        <v>0</v>
      </c>
    </row>
    <row r="529" spans="1:8" x14ac:dyDescent="0.3">
      <c r="A529" t="s">
        <v>984</v>
      </c>
      <c r="B529">
        <v>1</v>
      </c>
      <c r="C529">
        <v>1</v>
      </c>
      <c r="D529" s="1">
        <f>IFERROR(VLOOKUP(A529,Sheet2!$A$2:$C$52,2,0),0)</f>
        <v>0</v>
      </c>
      <c r="E529">
        <f>IFERROR(VLOOKUP(A529,Sheet2!$A$2:$C$52,3,0),0)</f>
        <v>0</v>
      </c>
      <c r="F529">
        <f>IFERROR(VLOOKUP(A529,Sheet1!$A$2:$B2309,2,0),0)</f>
        <v>1</v>
      </c>
      <c r="G529">
        <f t="shared" si="8"/>
        <v>0.46499999999999997</v>
      </c>
      <c r="H529">
        <f>IFERROR(VLOOKUP(A529,Sheet3!A981:C2306,3,0),"None")</f>
        <v>0</v>
      </c>
    </row>
    <row r="530" spans="1:8" x14ac:dyDescent="0.3">
      <c r="A530" t="s">
        <v>985</v>
      </c>
      <c r="B530">
        <v>1</v>
      </c>
      <c r="C530">
        <v>1</v>
      </c>
      <c r="D530" s="1">
        <f>IFERROR(VLOOKUP(A530,Sheet2!$A$2:$C$52,2,0),0)</f>
        <v>0</v>
      </c>
      <c r="E530">
        <f>IFERROR(VLOOKUP(A530,Sheet2!$A$2:$C$52,3,0),0)</f>
        <v>0</v>
      </c>
      <c r="F530">
        <f>IFERROR(VLOOKUP(A530,Sheet1!$A$2:$B2310,2,0),0)</f>
        <v>1</v>
      </c>
      <c r="G530">
        <f t="shared" si="8"/>
        <v>0.46499999999999997</v>
      </c>
      <c r="H530">
        <f>IFERROR(VLOOKUP(A530,Sheet3!A982:C2307,3,0),"None")</f>
        <v>0</v>
      </c>
    </row>
    <row r="531" spans="1:8" x14ac:dyDescent="0.3">
      <c r="A531" t="s">
        <v>986</v>
      </c>
      <c r="B531">
        <v>11</v>
      </c>
      <c r="C531">
        <v>1</v>
      </c>
      <c r="D531" s="1">
        <f>IFERROR(VLOOKUP(A531,Sheet2!$A$2:$C$52,2,0),0)</f>
        <v>0</v>
      </c>
      <c r="E531">
        <f>IFERROR(VLOOKUP(A531,Sheet2!$A$2:$C$52,3,0),0)</f>
        <v>0</v>
      </c>
      <c r="F531">
        <f>IFERROR(VLOOKUP(A531,Sheet1!$A$2:$B2311,2,0),0)</f>
        <v>11</v>
      </c>
      <c r="G531">
        <f t="shared" si="8"/>
        <v>4.1040000000000001</v>
      </c>
      <c r="H531">
        <f>IFERROR(VLOOKUP(A531,Sheet3!A983:C2308,3,0),"None")</f>
        <v>0</v>
      </c>
    </row>
    <row r="532" spans="1:8" x14ac:dyDescent="0.3">
      <c r="A532" t="s">
        <v>997</v>
      </c>
      <c r="B532">
        <v>2</v>
      </c>
      <c r="C532">
        <v>2</v>
      </c>
      <c r="D532" s="1">
        <f>IFERROR(VLOOKUP(A532,Sheet2!$A$2:$C$52,2,0),0)</f>
        <v>0</v>
      </c>
      <c r="E532">
        <f>IFERROR(VLOOKUP(A532,Sheet2!$A$2:$C$52,3,0),0)</f>
        <v>0</v>
      </c>
      <c r="F532">
        <f>IFERROR(VLOOKUP(A532,Sheet1!$A$2:$B2322,2,0),0)</f>
        <v>2</v>
      </c>
      <c r="G532">
        <f t="shared" si="8"/>
        <v>0.92999999999999994</v>
      </c>
      <c r="H532">
        <f>IFERROR(VLOOKUP(A532,Sheet3!A994:C2319,3,0),"None")</f>
        <v>0</v>
      </c>
    </row>
    <row r="533" spans="1:8" x14ac:dyDescent="0.3">
      <c r="A533" t="s">
        <v>1001</v>
      </c>
      <c r="B533">
        <v>6</v>
      </c>
      <c r="C533">
        <v>3</v>
      </c>
      <c r="D533" s="1">
        <f>IFERROR(VLOOKUP(A533,Sheet2!$A$2:$C$52,2,0),0)</f>
        <v>0</v>
      </c>
      <c r="E533">
        <f>IFERROR(VLOOKUP(A533,Sheet2!$A$2:$C$52,3,0),0)</f>
        <v>0</v>
      </c>
      <c r="F533">
        <f>IFERROR(VLOOKUP(A533,Sheet1!$A$2:$B2326,2,0),0)</f>
        <v>6</v>
      </c>
      <c r="G533">
        <f t="shared" si="8"/>
        <v>2.4866999999999999</v>
      </c>
      <c r="H533">
        <f>IFERROR(VLOOKUP(A533,Sheet3!A998:C2323,3,0),"None")</f>
        <v>0</v>
      </c>
    </row>
    <row r="534" spans="1:8" x14ac:dyDescent="0.3">
      <c r="A534" t="s">
        <v>1016</v>
      </c>
      <c r="B534">
        <v>45</v>
      </c>
      <c r="C534">
        <v>4</v>
      </c>
      <c r="D534" s="1">
        <f>IFERROR(VLOOKUP(A534,Sheet2!$A$2:$C$52,2,0),0)</f>
        <v>0</v>
      </c>
      <c r="E534">
        <f>IFERROR(VLOOKUP(A534,Sheet2!$A$2:$C$52,3,0),0)</f>
        <v>0</v>
      </c>
      <c r="F534">
        <f>IFERROR(VLOOKUP(A534,Sheet1!$A$2:$B2341,2,0),0)</f>
        <v>45</v>
      </c>
      <c r="G534">
        <f t="shared" si="8"/>
        <v>16.779900000000001</v>
      </c>
      <c r="H534">
        <f>IFERROR(VLOOKUP(A534,Sheet3!A1013:C2338,3,0),"None")</f>
        <v>0</v>
      </c>
    </row>
    <row r="535" spans="1:8" x14ac:dyDescent="0.3">
      <c r="A535" t="s">
        <v>1024</v>
      </c>
      <c r="B535">
        <v>3</v>
      </c>
      <c r="C535">
        <v>2</v>
      </c>
      <c r="D535" s="1">
        <f>IFERROR(VLOOKUP(A535,Sheet2!$A$2:$C$52,2,0),0)</f>
        <v>0</v>
      </c>
      <c r="E535">
        <f>IFERROR(VLOOKUP(A535,Sheet2!$A$2:$C$52,3,0),0)</f>
        <v>0</v>
      </c>
      <c r="F535">
        <f>IFERROR(VLOOKUP(A535,Sheet1!$A$2:$B2349,2,0),0)</f>
        <v>3</v>
      </c>
      <c r="G535">
        <f t="shared" si="8"/>
        <v>1.2939000000000001</v>
      </c>
      <c r="H535">
        <f>IFERROR(VLOOKUP(A535,Sheet3!A1021:C2346,3,0),"None")</f>
        <v>0</v>
      </c>
    </row>
    <row r="536" spans="1:8" x14ac:dyDescent="0.3">
      <c r="A536" t="s">
        <v>1026</v>
      </c>
      <c r="B536">
        <v>1</v>
      </c>
      <c r="C536">
        <v>1</v>
      </c>
      <c r="D536" s="1">
        <f>IFERROR(VLOOKUP(A536,Sheet2!$A$2:$C$52,2,0),0)</f>
        <v>0</v>
      </c>
      <c r="E536">
        <f>IFERROR(VLOOKUP(A536,Sheet2!$A$2:$C$52,3,0),0)</f>
        <v>0</v>
      </c>
      <c r="F536">
        <f>IFERROR(VLOOKUP(A536,Sheet1!$A$2:$B2351,2,0),0)</f>
        <v>1</v>
      </c>
      <c r="G536">
        <f t="shared" si="8"/>
        <v>0.46499999999999997</v>
      </c>
      <c r="H536">
        <f>IFERROR(VLOOKUP(A536,Sheet3!A1023:C2348,3,0),"None")</f>
        <v>0</v>
      </c>
    </row>
    <row r="537" spans="1:8" x14ac:dyDescent="0.3">
      <c r="A537" t="s">
        <v>1049</v>
      </c>
      <c r="B537">
        <v>1</v>
      </c>
      <c r="C537">
        <v>1</v>
      </c>
      <c r="D537" s="1">
        <f>IFERROR(VLOOKUP(A537,Sheet2!$A$2:$C$52,2,0),0)</f>
        <v>0</v>
      </c>
      <c r="E537">
        <f>IFERROR(VLOOKUP(A537,Sheet2!$A$2:$C$52,3,0),0)</f>
        <v>0</v>
      </c>
      <c r="F537">
        <f>IFERROR(VLOOKUP(A537,Sheet1!$A$2:$B2374,2,0),0)</f>
        <v>1</v>
      </c>
      <c r="G537">
        <f t="shared" si="8"/>
        <v>0.46499999999999997</v>
      </c>
      <c r="H537">
        <f>IFERROR(VLOOKUP(A537,Sheet3!A1046:C2371,3,0),"None")</f>
        <v>0</v>
      </c>
    </row>
    <row r="538" spans="1:8" x14ac:dyDescent="0.3">
      <c r="A538" t="s">
        <v>1051</v>
      </c>
      <c r="B538">
        <v>6</v>
      </c>
      <c r="C538">
        <v>1</v>
      </c>
      <c r="D538" s="1">
        <f>IFERROR(VLOOKUP(A538,Sheet2!$A$2:$C$52,2,0),0)</f>
        <v>0</v>
      </c>
      <c r="E538">
        <f>IFERROR(VLOOKUP(A538,Sheet2!$A$2:$C$52,3,0),0)</f>
        <v>0</v>
      </c>
      <c r="F538">
        <f>IFERROR(VLOOKUP(A538,Sheet1!$A$2:$B2376,2,0),0)</f>
        <v>6</v>
      </c>
      <c r="G538">
        <f t="shared" si="8"/>
        <v>2.2845</v>
      </c>
      <c r="H538">
        <f>IFERROR(VLOOKUP(A538,Sheet3!A1048:C2373,3,0),"None")</f>
        <v>0</v>
      </c>
    </row>
    <row r="539" spans="1:8" x14ac:dyDescent="0.3">
      <c r="A539" t="s">
        <v>1069</v>
      </c>
      <c r="B539">
        <v>1</v>
      </c>
      <c r="C539">
        <v>1</v>
      </c>
      <c r="D539" s="1">
        <f>IFERROR(VLOOKUP(A539,Sheet2!$A$2:$C$52,2,0),0)</f>
        <v>0</v>
      </c>
      <c r="E539">
        <f>IFERROR(VLOOKUP(A539,Sheet2!$A$2:$C$52,3,0),0)</f>
        <v>0</v>
      </c>
      <c r="F539">
        <f>IFERROR(VLOOKUP(A539,Sheet1!$A$2:$B2394,2,0),0)</f>
        <v>1</v>
      </c>
      <c r="G539">
        <f t="shared" si="8"/>
        <v>0.46499999999999997</v>
      </c>
      <c r="H539">
        <f>IFERROR(VLOOKUP(A539,Sheet3!A1066:C2391,3,0),"None")</f>
        <v>0</v>
      </c>
    </row>
    <row r="540" spans="1:8" x14ac:dyDescent="0.3">
      <c r="A540" t="s">
        <v>1076</v>
      </c>
      <c r="B540">
        <v>9</v>
      </c>
      <c r="C540">
        <v>1</v>
      </c>
      <c r="D540" s="1">
        <f>IFERROR(VLOOKUP(A540,Sheet2!$A$2:$C$52,2,0),0)</f>
        <v>0</v>
      </c>
      <c r="E540">
        <f>IFERROR(VLOOKUP(A540,Sheet2!$A$2:$C$52,3,0),0)</f>
        <v>0</v>
      </c>
      <c r="F540">
        <f>IFERROR(VLOOKUP(A540,Sheet1!$A$2:$B2401,2,0),0)</f>
        <v>9</v>
      </c>
      <c r="G540">
        <f t="shared" si="8"/>
        <v>3.3761999999999999</v>
      </c>
      <c r="H540">
        <f>IFERROR(VLOOKUP(A540,Sheet3!A1073:C2398,3,0),"None")</f>
        <v>0</v>
      </c>
    </row>
    <row r="541" spans="1:8" x14ac:dyDescent="0.3">
      <c r="A541" t="s">
        <v>1101</v>
      </c>
      <c r="B541">
        <v>28</v>
      </c>
      <c r="C541">
        <v>1</v>
      </c>
      <c r="D541" s="1">
        <f>IFERROR(VLOOKUP(A541,Sheet2!$A$2:$C$52,2,0),0)</f>
        <v>0</v>
      </c>
      <c r="E541">
        <f>IFERROR(VLOOKUP(A541,Sheet2!$A$2:$C$52,3,0),0)</f>
        <v>0</v>
      </c>
      <c r="F541">
        <f>IFERROR(VLOOKUP(A541,Sheet1!$A$2:$B2426,2,0),0)</f>
        <v>28</v>
      </c>
      <c r="G541">
        <f t="shared" si="8"/>
        <v>10.290299999999998</v>
      </c>
      <c r="H541">
        <f>IFERROR(VLOOKUP(A541,Sheet3!A1098:C2423,3,0),"None")</f>
        <v>0</v>
      </c>
    </row>
    <row r="542" spans="1:8" x14ac:dyDescent="0.3">
      <c r="A542" t="s">
        <v>1112</v>
      </c>
      <c r="B542">
        <v>1</v>
      </c>
      <c r="C542">
        <v>1</v>
      </c>
      <c r="D542" s="1">
        <f>IFERROR(VLOOKUP(A542,Sheet2!$A$2:$C$52,2,0),0)</f>
        <v>0</v>
      </c>
      <c r="E542">
        <f>IFERROR(VLOOKUP(A542,Sheet2!$A$2:$C$52,3,0),0)</f>
        <v>0</v>
      </c>
      <c r="F542">
        <f>IFERROR(VLOOKUP(A542,Sheet1!$A$2:$B2437,2,0),0)</f>
        <v>1</v>
      </c>
      <c r="G542">
        <f t="shared" si="8"/>
        <v>0.46499999999999997</v>
      </c>
      <c r="H542">
        <f>IFERROR(VLOOKUP(A542,Sheet3!A1109:C2434,3,0),"None")</f>
        <v>0</v>
      </c>
    </row>
    <row r="543" spans="1:8" x14ac:dyDescent="0.3">
      <c r="A543" t="s">
        <v>1117</v>
      </c>
      <c r="B543">
        <v>7</v>
      </c>
      <c r="C543">
        <v>2</v>
      </c>
      <c r="D543" s="1">
        <f>IFERROR(VLOOKUP(A543,Sheet2!$A$2:$C$52,2,0),0)</f>
        <v>0</v>
      </c>
      <c r="E543">
        <f>IFERROR(VLOOKUP(A543,Sheet2!$A$2:$C$52,3,0),0)</f>
        <v>0</v>
      </c>
      <c r="F543">
        <f>IFERROR(VLOOKUP(A543,Sheet1!$A$2:$B2442,2,0),0)</f>
        <v>7</v>
      </c>
      <c r="G543">
        <f t="shared" si="8"/>
        <v>2.7494999999999998</v>
      </c>
      <c r="H543">
        <f>IFERROR(VLOOKUP(A543,Sheet3!A1114:C2439,3,0),"None")</f>
        <v>0</v>
      </c>
    </row>
    <row r="544" spans="1:8" x14ac:dyDescent="0.3">
      <c r="A544" t="s">
        <v>1118</v>
      </c>
      <c r="B544">
        <v>1</v>
      </c>
      <c r="C544">
        <v>1</v>
      </c>
      <c r="D544" s="1">
        <f>IFERROR(VLOOKUP(A544,Sheet2!$A$2:$C$52,2,0),0)</f>
        <v>0</v>
      </c>
      <c r="E544">
        <f>IFERROR(VLOOKUP(A544,Sheet2!$A$2:$C$52,3,0),0)</f>
        <v>0</v>
      </c>
      <c r="F544">
        <f>IFERROR(VLOOKUP(A544,Sheet1!$A$2:$B2443,2,0),0)</f>
        <v>1</v>
      </c>
      <c r="G544">
        <f t="shared" si="8"/>
        <v>0.46499999999999997</v>
      </c>
      <c r="H544">
        <f>IFERROR(VLOOKUP(A544,Sheet3!A1115:C2440,3,0),"None")</f>
        <v>0</v>
      </c>
    </row>
    <row r="545" spans="1:8" x14ac:dyDescent="0.3">
      <c r="A545" t="s">
        <v>1124</v>
      </c>
      <c r="B545">
        <v>19</v>
      </c>
      <c r="C545">
        <v>13</v>
      </c>
      <c r="D545" s="1">
        <f>IFERROR(VLOOKUP(A545,Sheet2!$A$2:$C$52,2,0),0)</f>
        <v>0</v>
      </c>
      <c r="E545">
        <f>IFERROR(VLOOKUP(A545,Sheet2!$A$2:$C$52,3,0),0)</f>
        <v>0</v>
      </c>
      <c r="F545">
        <f>IFERROR(VLOOKUP(A545,Sheet1!$A$2:$B2449,2,0),0)</f>
        <v>19</v>
      </c>
      <c r="G545">
        <f t="shared" si="8"/>
        <v>8.2284000000000006</v>
      </c>
      <c r="H545">
        <f>IFERROR(VLOOKUP(A545,Sheet3!A1121:C2446,3,0),"None")</f>
        <v>0</v>
      </c>
    </row>
    <row r="546" spans="1:8" x14ac:dyDescent="0.3">
      <c r="A546" t="s">
        <v>1165</v>
      </c>
      <c r="B546">
        <v>1</v>
      </c>
      <c r="C546">
        <v>1</v>
      </c>
      <c r="D546" s="1">
        <f>IFERROR(VLOOKUP(A546,Sheet2!$A$2:$C$52,2,0),0)</f>
        <v>0</v>
      </c>
      <c r="E546">
        <f>IFERROR(VLOOKUP(A546,Sheet2!$A$2:$C$52,3,0),0)</f>
        <v>0</v>
      </c>
      <c r="F546">
        <f>IFERROR(VLOOKUP(A546,Sheet1!$A$2:$B2490,2,0),0)</f>
        <v>1</v>
      </c>
      <c r="G546">
        <f t="shared" si="8"/>
        <v>0.46499999999999997</v>
      </c>
      <c r="H546">
        <f>IFERROR(VLOOKUP(A546,Sheet3!A1162:C2487,3,0),"None")</f>
        <v>0</v>
      </c>
    </row>
    <row r="547" spans="1:8" x14ac:dyDescent="0.3">
      <c r="A547" t="s">
        <v>1182</v>
      </c>
      <c r="B547">
        <v>2</v>
      </c>
      <c r="C547">
        <v>2</v>
      </c>
      <c r="D547" s="1">
        <f>IFERROR(VLOOKUP(A547,Sheet2!$A$2:$C$52,2,0),0)</f>
        <v>0</v>
      </c>
      <c r="E547">
        <f>IFERROR(VLOOKUP(A547,Sheet2!$A$2:$C$52,3,0),0)</f>
        <v>0</v>
      </c>
      <c r="F547">
        <f>IFERROR(VLOOKUP(A547,Sheet1!$A$2:$B2507,2,0),0)</f>
        <v>2</v>
      </c>
      <c r="G547">
        <f t="shared" si="8"/>
        <v>0.92999999999999994</v>
      </c>
      <c r="H547">
        <f>IFERROR(VLOOKUP(A547,Sheet3!A1179:C2504,3,0),"None")</f>
        <v>0</v>
      </c>
    </row>
    <row r="548" spans="1:8" x14ac:dyDescent="0.3">
      <c r="A548" t="s">
        <v>1184</v>
      </c>
      <c r="B548">
        <v>3</v>
      </c>
      <c r="C548">
        <v>2</v>
      </c>
      <c r="D548" s="1">
        <f>IFERROR(VLOOKUP(A548,Sheet2!$A$2:$C$52,2,0),0)</f>
        <v>0</v>
      </c>
      <c r="E548">
        <f>IFERROR(VLOOKUP(A548,Sheet2!$A$2:$C$52,3,0),0)</f>
        <v>0</v>
      </c>
      <c r="F548">
        <f>IFERROR(VLOOKUP(A548,Sheet1!$A$2:$B2509,2,0),0)</f>
        <v>3</v>
      </c>
      <c r="G548">
        <f t="shared" si="8"/>
        <v>1.2939000000000001</v>
      </c>
      <c r="H548">
        <f>IFERROR(VLOOKUP(A548,Sheet3!A1181:C2506,3,0),"None")</f>
        <v>0</v>
      </c>
    </row>
    <row r="549" spans="1:8" x14ac:dyDescent="0.3">
      <c r="A549" t="s">
        <v>1186</v>
      </c>
      <c r="B549">
        <v>3</v>
      </c>
      <c r="C549">
        <v>1</v>
      </c>
      <c r="D549" s="1">
        <f>IFERROR(VLOOKUP(A549,Sheet2!$A$2:$C$52,2,0),0)</f>
        <v>0</v>
      </c>
      <c r="E549">
        <f>IFERROR(VLOOKUP(A549,Sheet2!$A$2:$C$52,3,0),0)</f>
        <v>0</v>
      </c>
      <c r="F549">
        <f>IFERROR(VLOOKUP(A549,Sheet1!$A$2:$B2511,2,0),0)</f>
        <v>3</v>
      </c>
      <c r="G549">
        <f t="shared" si="8"/>
        <v>1.1928000000000001</v>
      </c>
      <c r="H549">
        <f>IFERROR(VLOOKUP(A549,Sheet3!A1183:C2508,3,0),"None")</f>
        <v>0</v>
      </c>
    </row>
    <row r="550" spans="1:8" x14ac:dyDescent="0.3">
      <c r="A550" t="s">
        <v>1194</v>
      </c>
      <c r="B550">
        <v>21</v>
      </c>
      <c r="C550">
        <v>5</v>
      </c>
      <c r="D550" s="1">
        <f>IFERROR(VLOOKUP(A550,Sheet2!$A$2:$C$52,2,0),0)</f>
        <v>0</v>
      </c>
      <c r="E550">
        <f>IFERROR(VLOOKUP(A550,Sheet2!$A$2:$C$52,3,0),0)</f>
        <v>0</v>
      </c>
      <c r="F550">
        <f>IFERROR(VLOOKUP(A550,Sheet1!$A$2:$B2519,2,0),0)</f>
        <v>21</v>
      </c>
      <c r="G550">
        <f t="shared" si="8"/>
        <v>8.1474000000000011</v>
      </c>
      <c r="H550">
        <f>IFERROR(VLOOKUP(A550,Sheet3!A1191:C2516,3,0),"None")</f>
        <v>0</v>
      </c>
    </row>
    <row r="551" spans="1:8" x14ac:dyDescent="0.3">
      <c r="A551" t="s">
        <v>1197</v>
      </c>
      <c r="B551">
        <v>1</v>
      </c>
      <c r="C551">
        <v>1</v>
      </c>
      <c r="D551" s="1">
        <f>IFERROR(VLOOKUP(A551,Sheet2!$A$2:$C$52,2,0),0)</f>
        <v>0</v>
      </c>
      <c r="E551">
        <f>IFERROR(VLOOKUP(A551,Sheet2!$A$2:$C$52,3,0),0)</f>
        <v>0</v>
      </c>
      <c r="F551">
        <f>IFERROR(VLOOKUP(A551,Sheet1!$A$2:$B2522,2,0),0)</f>
        <v>1</v>
      </c>
      <c r="G551">
        <f t="shared" si="8"/>
        <v>0.46499999999999997</v>
      </c>
      <c r="H551">
        <f>IFERROR(VLOOKUP(A551,Sheet3!A1194:C2519,3,0),"None")</f>
        <v>0</v>
      </c>
    </row>
    <row r="552" spans="1:8" x14ac:dyDescent="0.3">
      <c r="A552" t="s">
        <v>1226</v>
      </c>
      <c r="B552">
        <v>5</v>
      </c>
      <c r="C552">
        <v>2</v>
      </c>
      <c r="D552" s="1">
        <f>IFERROR(VLOOKUP(A552,Sheet2!$A$2:$C$52,2,0),0)</f>
        <v>0</v>
      </c>
      <c r="E552">
        <f>IFERROR(VLOOKUP(A552,Sheet2!$A$2:$C$52,3,0),0)</f>
        <v>0</v>
      </c>
      <c r="F552">
        <f>IFERROR(VLOOKUP(A552,Sheet1!$A$2:$B2551,2,0),0)</f>
        <v>5</v>
      </c>
      <c r="G552">
        <f t="shared" si="8"/>
        <v>2.0217000000000001</v>
      </c>
      <c r="H552">
        <f>IFERROR(VLOOKUP(A552,Sheet3!A1223:C2548,3,0),"None")</f>
        <v>0</v>
      </c>
    </row>
    <row r="553" spans="1:8" x14ac:dyDescent="0.3">
      <c r="A553" t="s">
        <v>1236</v>
      </c>
      <c r="B553">
        <v>1</v>
      </c>
      <c r="C553">
        <v>1</v>
      </c>
      <c r="D553" s="1">
        <f>IFERROR(VLOOKUP(A553,Sheet2!$A$2:$C$52,2,0),0)</f>
        <v>0</v>
      </c>
      <c r="E553">
        <f>IFERROR(VLOOKUP(A553,Sheet2!$A$2:$C$52,3,0),0)</f>
        <v>0</v>
      </c>
      <c r="F553">
        <f>IFERROR(VLOOKUP(A553,Sheet1!$A$2:$B2561,2,0),0)</f>
        <v>1</v>
      </c>
      <c r="G553">
        <f t="shared" si="8"/>
        <v>0.46499999999999997</v>
      </c>
      <c r="H553">
        <f>IFERROR(VLOOKUP(A553,Sheet3!A1233:C2558,3,0),"None")</f>
        <v>0</v>
      </c>
    </row>
    <row r="554" spans="1:8" x14ac:dyDescent="0.3">
      <c r="A554" t="s">
        <v>1243</v>
      </c>
      <c r="B554">
        <v>2</v>
      </c>
      <c r="C554">
        <v>1</v>
      </c>
      <c r="D554" s="1">
        <f>IFERROR(VLOOKUP(A554,Sheet2!$A$2:$C$52,2,0),0)</f>
        <v>0</v>
      </c>
      <c r="E554">
        <f>IFERROR(VLOOKUP(A554,Sheet2!$A$2:$C$52,3,0),0)</f>
        <v>0</v>
      </c>
      <c r="F554">
        <f>IFERROR(VLOOKUP(A554,Sheet1!$A$2:$B2567,2,0),0)</f>
        <v>2</v>
      </c>
      <c r="G554">
        <f t="shared" si="8"/>
        <v>0.82889999999999997</v>
      </c>
      <c r="H554">
        <f>IFERROR(VLOOKUP(A554,Sheet3!A1239:C2564,3,0),"None")</f>
        <v>0</v>
      </c>
    </row>
    <row r="555" spans="1:8" x14ac:dyDescent="0.3">
      <c r="A555" t="s">
        <v>1245</v>
      </c>
      <c r="B555">
        <v>5</v>
      </c>
      <c r="C555">
        <v>5</v>
      </c>
      <c r="D555" s="1">
        <f>IFERROR(VLOOKUP(A555,Sheet2!$A$2:$C$52,2,0),0)</f>
        <v>0</v>
      </c>
      <c r="E555">
        <f>IFERROR(VLOOKUP(A555,Sheet2!$A$2:$C$52,3,0),0)</f>
        <v>0</v>
      </c>
      <c r="F555">
        <f>IFERROR(VLOOKUP(A555,Sheet1!$A$2:$B2569,2,0),0)</f>
        <v>5</v>
      </c>
      <c r="G555">
        <f t="shared" si="8"/>
        <v>2.3249999999999997</v>
      </c>
      <c r="H555">
        <f>IFERROR(VLOOKUP(A555,Sheet3!A1241:C2566,3,0),"None")</f>
        <v>0</v>
      </c>
    </row>
    <row r="556" spans="1:8" x14ac:dyDescent="0.3">
      <c r="A556" t="s">
        <v>1253</v>
      </c>
      <c r="B556">
        <v>3</v>
      </c>
      <c r="C556">
        <v>1</v>
      </c>
      <c r="D556" s="1">
        <f>IFERROR(VLOOKUP(A556,Sheet2!$A$2:$C$52,2,0),0)</f>
        <v>0</v>
      </c>
      <c r="E556">
        <f>IFERROR(VLOOKUP(A556,Sheet2!$A$2:$C$52,3,0),0)</f>
        <v>0</v>
      </c>
      <c r="F556">
        <f>IFERROR(VLOOKUP(A556,Sheet1!$A$2:$B2577,2,0),0)</f>
        <v>3</v>
      </c>
      <c r="G556">
        <f t="shared" si="8"/>
        <v>1.1928000000000001</v>
      </c>
      <c r="H556">
        <f>IFERROR(VLOOKUP(A556,Sheet3!A1249:C2574,3,0),"None")</f>
        <v>0</v>
      </c>
    </row>
    <row r="557" spans="1:8" x14ac:dyDescent="0.3">
      <c r="A557" t="s">
        <v>1271</v>
      </c>
      <c r="B557">
        <v>2</v>
      </c>
      <c r="C557">
        <v>1</v>
      </c>
      <c r="D557" s="1">
        <f>IFERROR(VLOOKUP(A557,Sheet2!$A$2:$C$52,2,0),0)</f>
        <v>0</v>
      </c>
      <c r="E557">
        <f>IFERROR(VLOOKUP(A557,Sheet2!$A$2:$C$52,3,0),0)</f>
        <v>0</v>
      </c>
      <c r="F557">
        <f>IFERROR(VLOOKUP(A557,Sheet1!$A$2:$B2595,2,0),0)</f>
        <v>2</v>
      </c>
      <c r="G557">
        <f t="shared" si="8"/>
        <v>0.82889999999999997</v>
      </c>
      <c r="H557">
        <f>IFERROR(VLOOKUP(A557,Sheet3!A1267:C2592,3,0),"None")</f>
        <v>0</v>
      </c>
    </row>
    <row r="558" spans="1:8" x14ac:dyDescent="0.3">
      <c r="A558" t="s">
        <v>1275</v>
      </c>
      <c r="B558">
        <v>19</v>
      </c>
      <c r="C558">
        <v>2</v>
      </c>
      <c r="D558" s="1">
        <f>IFERROR(VLOOKUP(A558,Sheet2!$A$2:$C$52,2,0),0)</f>
        <v>0</v>
      </c>
      <c r="E558">
        <f>IFERROR(VLOOKUP(A558,Sheet2!$A$2:$C$52,3,0),0)</f>
        <v>0</v>
      </c>
      <c r="F558">
        <f>IFERROR(VLOOKUP(A558,Sheet1!$A$2:$B2599,2,0),0)</f>
        <v>19</v>
      </c>
      <c r="G558">
        <f t="shared" si="8"/>
        <v>7.1162999999999998</v>
      </c>
      <c r="H558">
        <f>IFERROR(VLOOKUP(A558,Sheet3!A1271:C2596,3,0),"None")</f>
        <v>0</v>
      </c>
    </row>
    <row r="559" spans="1:8" x14ac:dyDescent="0.3">
      <c r="A559" t="s">
        <v>1279</v>
      </c>
      <c r="B559">
        <v>5</v>
      </c>
      <c r="C559">
        <v>1</v>
      </c>
      <c r="D559" s="1">
        <f>IFERROR(VLOOKUP(A559,Sheet2!$A$2:$C$52,2,0),0)</f>
        <v>0</v>
      </c>
      <c r="E559">
        <f>IFERROR(VLOOKUP(A559,Sheet2!$A$2:$C$52,3,0),0)</f>
        <v>0</v>
      </c>
      <c r="F559">
        <f>IFERROR(VLOOKUP(A559,Sheet1!$A$2:$B2603,2,0),0)</f>
        <v>5</v>
      </c>
      <c r="G559">
        <f t="shared" si="8"/>
        <v>1.9205999999999999</v>
      </c>
      <c r="H559">
        <f>IFERROR(VLOOKUP(A559,Sheet3!A1275:C2600,3,0),"None")</f>
        <v>0</v>
      </c>
    </row>
    <row r="560" spans="1:8" x14ac:dyDescent="0.3">
      <c r="A560" t="s">
        <v>1298</v>
      </c>
      <c r="B560">
        <v>33</v>
      </c>
      <c r="C560">
        <v>7</v>
      </c>
      <c r="D560" s="1">
        <f>IFERROR(VLOOKUP(A560,Sheet2!$A$2:$C$52,2,0),0)</f>
        <v>0</v>
      </c>
      <c r="E560">
        <f>IFERROR(VLOOKUP(A560,Sheet2!$A$2:$C$52,3,0),0)</f>
        <v>0</v>
      </c>
      <c r="F560">
        <f>IFERROR(VLOOKUP(A560,Sheet1!$A$2:$B2622,2,0),0)</f>
        <v>33</v>
      </c>
      <c r="G560">
        <f t="shared" si="8"/>
        <v>12.7164</v>
      </c>
      <c r="H560">
        <f>IFERROR(VLOOKUP(A560,Sheet3!A1294:C2619,3,0),"None")</f>
        <v>0</v>
      </c>
    </row>
    <row r="561" spans="1:8" x14ac:dyDescent="0.3">
      <c r="A561" t="s">
        <v>1311</v>
      </c>
      <c r="B561">
        <v>2</v>
      </c>
      <c r="C561">
        <v>1</v>
      </c>
      <c r="D561" s="1">
        <f>IFERROR(VLOOKUP(A561,Sheet2!$A$2:$C$52,2,0),0)</f>
        <v>0</v>
      </c>
      <c r="E561">
        <f>IFERROR(VLOOKUP(A561,Sheet2!$A$2:$C$52,3,0),0)</f>
        <v>0</v>
      </c>
      <c r="F561">
        <f>IFERROR(VLOOKUP(A561,Sheet1!$A$2:$B2634,2,0),0)</f>
        <v>2</v>
      </c>
      <c r="G561">
        <f t="shared" si="8"/>
        <v>0.82889999999999997</v>
      </c>
      <c r="H561">
        <f>IFERROR(VLOOKUP(A561,Sheet3!A1306:C2631,3,0),"None")</f>
        <v>0</v>
      </c>
    </row>
    <row r="562" spans="1:8" x14ac:dyDescent="0.3">
      <c r="A562" t="s">
        <v>8</v>
      </c>
      <c r="B562">
        <v>1</v>
      </c>
      <c r="C562">
        <v>1</v>
      </c>
      <c r="D562" s="1">
        <f>IFERROR(VLOOKUP(A562,Sheet2!$A$2:$C$52,2,0),0)</f>
        <v>0</v>
      </c>
      <c r="E562">
        <f>IFERROR(VLOOKUP(A562,Sheet2!$A$2:$C$52,3,0),0)</f>
        <v>0</v>
      </c>
      <c r="F562">
        <f>IFERROR(VLOOKUP(A562,Sheet1!$A$2:$B1334,2,0),0)</f>
        <v>1</v>
      </c>
      <c r="G562">
        <f t="shared" si="8"/>
        <v>0.46499999999999997</v>
      </c>
      <c r="H562">
        <f>IFERROR(VLOOKUP(A562,Sheet3!A6:C1331,3,0),"None")</f>
        <v>100</v>
      </c>
    </row>
    <row r="563" spans="1:8" x14ac:dyDescent="0.3">
      <c r="A563" t="s">
        <v>13</v>
      </c>
      <c r="B563">
        <v>1</v>
      </c>
      <c r="C563">
        <v>1</v>
      </c>
      <c r="D563" s="1">
        <f>IFERROR(VLOOKUP(A563,Sheet2!$A$2:$C$52,2,0),0)</f>
        <v>0</v>
      </c>
      <c r="E563">
        <f>IFERROR(VLOOKUP(A563,Sheet2!$A$2:$C$52,3,0),0)</f>
        <v>0</v>
      </c>
      <c r="F563">
        <f>IFERROR(VLOOKUP(A563,Sheet1!$A$2:$B1339,2,0),0)</f>
        <v>1</v>
      </c>
      <c r="G563">
        <f t="shared" si="8"/>
        <v>0.46499999999999997</v>
      </c>
      <c r="H563">
        <f>IFERROR(VLOOKUP(A563,Sheet3!A11:C1336,3,0),"None")</f>
        <v>100</v>
      </c>
    </row>
    <row r="564" spans="1:8" x14ac:dyDescent="0.3">
      <c r="A564" t="s">
        <v>24</v>
      </c>
      <c r="B564">
        <v>1</v>
      </c>
      <c r="C564">
        <v>1</v>
      </c>
      <c r="D564" s="1">
        <f>IFERROR(VLOOKUP(A564,Sheet2!$A$2:$C$52,2,0),0)</f>
        <v>0</v>
      </c>
      <c r="E564">
        <f>IFERROR(VLOOKUP(A564,Sheet2!$A$2:$C$52,3,0),0)</f>
        <v>0</v>
      </c>
      <c r="F564">
        <f>IFERROR(VLOOKUP(A564,Sheet1!$A$2:$B1350,2,0),0)</f>
        <v>1</v>
      </c>
      <c r="G564">
        <f t="shared" si="8"/>
        <v>0.46499999999999997</v>
      </c>
      <c r="H564">
        <f>IFERROR(VLOOKUP(A564,Sheet3!A22:C1347,3,0),"None")</f>
        <v>100</v>
      </c>
    </row>
    <row r="565" spans="1:8" x14ac:dyDescent="0.3">
      <c r="A565" t="s">
        <v>34</v>
      </c>
      <c r="B565">
        <v>1</v>
      </c>
      <c r="C565">
        <v>1</v>
      </c>
      <c r="D565" s="1">
        <f>IFERROR(VLOOKUP(A565,Sheet2!$A$2:$C$52,2,0),0)</f>
        <v>0</v>
      </c>
      <c r="E565">
        <f>IFERROR(VLOOKUP(A565,Sheet2!$A$2:$C$52,3,0),0)</f>
        <v>0</v>
      </c>
      <c r="F565">
        <f>IFERROR(VLOOKUP(A565,Sheet1!$A$2:$B1360,2,0),0)</f>
        <v>1</v>
      </c>
      <c r="G565">
        <f t="shared" si="8"/>
        <v>0.46499999999999997</v>
      </c>
      <c r="H565">
        <f>IFERROR(VLOOKUP(A565,Sheet3!A32:C1357,3,0),"None")</f>
        <v>100</v>
      </c>
    </row>
    <row r="566" spans="1:8" x14ac:dyDescent="0.3">
      <c r="A566" t="s">
        <v>40</v>
      </c>
      <c r="B566">
        <v>1</v>
      </c>
      <c r="C566">
        <v>1</v>
      </c>
      <c r="D566" s="1">
        <f>IFERROR(VLOOKUP(A566,Sheet2!$A$2:$C$52,2,0),0)</f>
        <v>0</v>
      </c>
      <c r="E566">
        <f>IFERROR(VLOOKUP(A566,Sheet2!$A$2:$C$52,3,0),0)</f>
        <v>0</v>
      </c>
      <c r="F566">
        <f>IFERROR(VLOOKUP(A566,Sheet1!$A$2:$B1366,2,0),0)</f>
        <v>1</v>
      </c>
      <c r="G566">
        <f t="shared" si="8"/>
        <v>0.46499999999999997</v>
      </c>
      <c r="H566">
        <f>IFERROR(VLOOKUP(A566,Sheet3!A38:C1363,3,0),"None")</f>
        <v>100</v>
      </c>
    </row>
    <row r="567" spans="1:8" x14ac:dyDescent="0.3">
      <c r="A567" t="s">
        <v>41</v>
      </c>
      <c r="B567">
        <v>16</v>
      </c>
      <c r="C567">
        <v>4</v>
      </c>
      <c r="D567" s="1">
        <f>IFERROR(VLOOKUP(A567,Sheet2!$A$2:$C$52,2,0),0)</f>
        <v>0</v>
      </c>
      <c r="E567">
        <f>IFERROR(VLOOKUP(A567,Sheet2!$A$2:$C$52,3,0),0)</f>
        <v>0</v>
      </c>
      <c r="F567">
        <f>IFERROR(VLOOKUP(A567,Sheet1!$A$2:$B1367,2,0),0)</f>
        <v>16</v>
      </c>
      <c r="G567">
        <f t="shared" si="8"/>
        <v>6.2267999999999999</v>
      </c>
      <c r="H567">
        <f>IFERROR(VLOOKUP(A567,Sheet3!A39:C1364,3,0),"None")</f>
        <v>100</v>
      </c>
    </row>
    <row r="568" spans="1:8" x14ac:dyDescent="0.3">
      <c r="A568" t="s">
        <v>52</v>
      </c>
      <c r="B568">
        <v>10</v>
      </c>
      <c r="C568">
        <v>2</v>
      </c>
      <c r="D568" s="1">
        <f>IFERROR(VLOOKUP(A568,Sheet2!$A$2:$C$52,2,0),0)</f>
        <v>0</v>
      </c>
      <c r="E568">
        <f>IFERROR(VLOOKUP(A568,Sheet2!$A$2:$C$52,3,0),0)</f>
        <v>0</v>
      </c>
      <c r="F568">
        <f>IFERROR(VLOOKUP(A568,Sheet1!$A$2:$B1378,2,0),0)</f>
        <v>10</v>
      </c>
      <c r="G568">
        <f t="shared" si="8"/>
        <v>3.8411999999999997</v>
      </c>
      <c r="H568">
        <f>IFERROR(VLOOKUP(A568,Sheet3!A50:C1375,3,0),"None")</f>
        <v>100</v>
      </c>
    </row>
    <row r="569" spans="1:8" x14ac:dyDescent="0.3">
      <c r="A569" t="s">
        <v>54</v>
      </c>
      <c r="B569">
        <v>1</v>
      </c>
      <c r="C569">
        <v>1</v>
      </c>
      <c r="D569" s="1">
        <f>IFERROR(VLOOKUP(A569,Sheet2!$A$2:$C$52,2,0),0)</f>
        <v>0</v>
      </c>
      <c r="E569">
        <f>IFERROR(VLOOKUP(A569,Sheet2!$A$2:$C$52,3,0),0)</f>
        <v>0</v>
      </c>
      <c r="F569">
        <f>IFERROR(VLOOKUP(A569,Sheet1!$A$2:$B1380,2,0),0)</f>
        <v>1</v>
      </c>
      <c r="G569">
        <f t="shared" si="8"/>
        <v>0.46499999999999997</v>
      </c>
      <c r="H569">
        <f>IFERROR(VLOOKUP(A569,Sheet3!A52:C1377,3,0),"None")</f>
        <v>100</v>
      </c>
    </row>
    <row r="570" spans="1:8" x14ac:dyDescent="0.3">
      <c r="A570" t="s">
        <v>64</v>
      </c>
      <c r="B570">
        <v>2</v>
      </c>
      <c r="C570">
        <v>1</v>
      </c>
      <c r="D570" s="1">
        <f>IFERROR(VLOOKUP(A570,Sheet2!$A$2:$C$52,2,0),0)</f>
        <v>0</v>
      </c>
      <c r="E570">
        <f>IFERROR(VLOOKUP(A570,Sheet2!$A$2:$C$52,3,0),0)</f>
        <v>0</v>
      </c>
      <c r="F570">
        <f>IFERROR(VLOOKUP(A570,Sheet1!$A$2:$B1390,2,0),0)</f>
        <v>2</v>
      </c>
      <c r="G570">
        <f t="shared" si="8"/>
        <v>0.82889999999999997</v>
      </c>
      <c r="H570">
        <f>IFERROR(VLOOKUP(A570,Sheet3!A62:C1387,3,0),"None")</f>
        <v>100</v>
      </c>
    </row>
    <row r="571" spans="1:8" x14ac:dyDescent="0.3">
      <c r="A571" t="s">
        <v>65</v>
      </c>
      <c r="B571">
        <v>3</v>
      </c>
      <c r="C571">
        <v>1</v>
      </c>
      <c r="D571" s="1">
        <f>IFERROR(VLOOKUP(A571,Sheet2!$A$2:$C$52,2,0),0)</f>
        <v>0</v>
      </c>
      <c r="E571">
        <f>IFERROR(VLOOKUP(A571,Sheet2!$A$2:$C$52,3,0),0)</f>
        <v>0</v>
      </c>
      <c r="F571">
        <f>IFERROR(VLOOKUP(A571,Sheet1!$A$2:$B1391,2,0),0)</f>
        <v>3</v>
      </c>
      <c r="G571">
        <f t="shared" si="8"/>
        <v>1.1928000000000001</v>
      </c>
      <c r="H571">
        <f>IFERROR(VLOOKUP(A571,Sheet3!A63:C1388,3,0),"None")</f>
        <v>100</v>
      </c>
    </row>
    <row r="572" spans="1:8" x14ac:dyDescent="0.3">
      <c r="A572" t="s">
        <v>67</v>
      </c>
      <c r="B572">
        <v>4</v>
      </c>
      <c r="C572">
        <v>2</v>
      </c>
      <c r="D572" s="1">
        <f>IFERROR(VLOOKUP(A572,Sheet2!$A$2:$C$52,2,0),0)</f>
        <v>0</v>
      </c>
      <c r="E572">
        <f>IFERROR(VLOOKUP(A572,Sheet2!$A$2:$C$52,3,0),0)</f>
        <v>0</v>
      </c>
      <c r="F572">
        <f>IFERROR(VLOOKUP(A572,Sheet1!$A$2:$B1393,2,0),0)</f>
        <v>4</v>
      </c>
      <c r="G572">
        <f t="shared" si="8"/>
        <v>1.6577999999999999</v>
      </c>
      <c r="H572">
        <f>IFERROR(VLOOKUP(A572,Sheet3!A65:C1390,3,0),"None")</f>
        <v>100</v>
      </c>
    </row>
    <row r="573" spans="1:8" x14ac:dyDescent="0.3">
      <c r="A573" t="s">
        <v>68</v>
      </c>
      <c r="B573">
        <v>1</v>
      </c>
      <c r="C573">
        <v>1</v>
      </c>
      <c r="D573" s="1">
        <f>IFERROR(VLOOKUP(A573,Sheet2!$A$2:$C$52,2,0),0)</f>
        <v>0</v>
      </c>
      <c r="E573">
        <f>IFERROR(VLOOKUP(A573,Sheet2!$A$2:$C$52,3,0),0)</f>
        <v>0</v>
      </c>
      <c r="F573">
        <f>IFERROR(VLOOKUP(A573,Sheet1!$A$2:$B1394,2,0),0)</f>
        <v>1</v>
      </c>
      <c r="G573">
        <f t="shared" si="8"/>
        <v>0.46499999999999997</v>
      </c>
      <c r="H573">
        <f>IFERROR(VLOOKUP(A573,Sheet3!A66:C1391,3,0),"None")</f>
        <v>100</v>
      </c>
    </row>
    <row r="574" spans="1:8" x14ac:dyDescent="0.3">
      <c r="A574" t="s">
        <v>69</v>
      </c>
      <c r="B574">
        <v>1</v>
      </c>
      <c r="C574">
        <v>1</v>
      </c>
      <c r="D574" s="1">
        <f>IFERROR(VLOOKUP(A574,Sheet2!$A$2:$C$52,2,0),0)</f>
        <v>0</v>
      </c>
      <c r="E574">
        <f>IFERROR(VLOOKUP(A574,Sheet2!$A$2:$C$52,3,0),0)</f>
        <v>0</v>
      </c>
      <c r="F574">
        <f>IFERROR(VLOOKUP(A574,Sheet1!$A$2:$B1395,2,0),0)</f>
        <v>1</v>
      </c>
      <c r="G574">
        <f t="shared" si="8"/>
        <v>0.46499999999999997</v>
      </c>
      <c r="H574">
        <f>IFERROR(VLOOKUP(A574,Sheet3!A67:C1392,3,0),"None")</f>
        <v>100</v>
      </c>
    </row>
    <row r="575" spans="1:8" x14ac:dyDescent="0.3">
      <c r="A575" t="s">
        <v>70</v>
      </c>
      <c r="B575">
        <v>3</v>
      </c>
      <c r="C575">
        <v>1</v>
      </c>
      <c r="D575" s="1">
        <f>IFERROR(VLOOKUP(A575,Sheet2!$A$2:$C$52,2,0),0)</f>
        <v>0</v>
      </c>
      <c r="E575">
        <f>IFERROR(VLOOKUP(A575,Sheet2!$A$2:$C$52,3,0),0)</f>
        <v>0</v>
      </c>
      <c r="F575">
        <f>IFERROR(VLOOKUP(A575,Sheet1!$A$2:$B1396,2,0),0)</f>
        <v>3</v>
      </c>
      <c r="G575">
        <f t="shared" si="8"/>
        <v>1.1928000000000001</v>
      </c>
      <c r="H575">
        <f>IFERROR(VLOOKUP(A575,Sheet3!A68:C1393,3,0),"None")</f>
        <v>100</v>
      </c>
    </row>
    <row r="576" spans="1:8" x14ac:dyDescent="0.3">
      <c r="A576" t="s">
        <v>74</v>
      </c>
      <c r="B576">
        <v>1</v>
      </c>
      <c r="C576">
        <v>1</v>
      </c>
      <c r="D576" s="1">
        <f>IFERROR(VLOOKUP(A576,Sheet2!$A$2:$C$52,2,0),0)</f>
        <v>0</v>
      </c>
      <c r="E576">
        <f>IFERROR(VLOOKUP(A576,Sheet2!$A$2:$C$52,3,0),0)</f>
        <v>0</v>
      </c>
      <c r="F576">
        <f>IFERROR(VLOOKUP(A576,Sheet1!$A$2:$B1400,2,0),0)</f>
        <v>1</v>
      </c>
      <c r="G576">
        <f t="shared" si="8"/>
        <v>0.46499999999999997</v>
      </c>
      <c r="H576">
        <f>IFERROR(VLOOKUP(A576,Sheet3!A72:C1397,3,0),"None")</f>
        <v>100</v>
      </c>
    </row>
    <row r="577" spans="1:8" x14ac:dyDescent="0.3">
      <c r="A577" t="s">
        <v>75</v>
      </c>
      <c r="B577">
        <v>6</v>
      </c>
      <c r="C577">
        <v>5</v>
      </c>
      <c r="D577" s="1">
        <f>IFERROR(VLOOKUP(A577,Sheet2!$A$2:$C$52,2,0),0)</f>
        <v>0</v>
      </c>
      <c r="E577">
        <f>IFERROR(VLOOKUP(A577,Sheet2!$A$2:$C$52,3,0),0)</f>
        <v>0</v>
      </c>
      <c r="F577">
        <f>IFERROR(VLOOKUP(A577,Sheet1!$A$2:$B1401,2,0),0)</f>
        <v>6</v>
      </c>
      <c r="G577">
        <f t="shared" si="8"/>
        <v>2.6888999999999998</v>
      </c>
      <c r="H577">
        <f>IFERROR(VLOOKUP(A577,Sheet3!A73:C1398,3,0),"None")</f>
        <v>100</v>
      </c>
    </row>
    <row r="578" spans="1:8" x14ac:dyDescent="0.3">
      <c r="A578" t="s">
        <v>79</v>
      </c>
      <c r="B578">
        <v>1</v>
      </c>
      <c r="C578">
        <v>1</v>
      </c>
      <c r="D578" s="1">
        <f>IFERROR(VLOOKUP(A578,Sheet2!$A$2:$C$52,2,0),0)</f>
        <v>0</v>
      </c>
      <c r="E578">
        <f>IFERROR(VLOOKUP(A578,Sheet2!$A$2:$C$52,3,0),0)</f>
        <v>0</v>
      </c>
      <c r="F578">
        <f>IFERROR(VLOOKUP(A578,Sheet1!$A$2:$B1405,2,0),0)</f>
        <v>1</v>
      </c>
      <c r="G578">
        <f t="shared" ref="G578:G641" si="9">0.0669*B578+0.1011*C578+0.3423*D578+0.4599*E578+0.297*F578</f>
        <v>0.46499999999999997</v>
      </c>
      <c r="H578">
        <f>IFERROR(VLOOKUP(A578,Sheet3!A77:C1402,3,0),"None")</f>
        <v>100</v>
      </c>
    </row>
    <row r="579" spans="1:8" x14ac:dyDescent="0.3">
      <c r="A579" t="s">
        <v>84</v>
      </c>
      <c r="B579">
        <v>1</v>
      </c>
      <c r="C579">
        <v>1</v>
      </c>
      <c r="D579" s="1">
        <f>IFERROR(VLOOKUP(A579,Sheet2!$A$2:$C$52,2,0),0)</f>
        <v>0</v>
      </c>
      <c r="E579">
        <f>IFERROR(VLOOKUP(A579,Sheet2!$A$2:$C$52,3,0),0)</f>
        <v>0</v>
      </c>
      <c r="F579">
        <f>IFERROR(VLOOKUP(A579,Sheet1!$A$2:$B1410,2,0),0)</f>
        <v>1</v>
      </c>
      <c r="G579">
        <f t="shared" si="9"/>
        <v>0.46499999999999997</v>
      </c>
      <c r="H579">
        <f>IFERROR(VLOOKUP(A579,Sheet3!A82:C1407,3,0),"None")</f>
        <v>100</v>
      </c>
    </row>
    <row r="580" spans="1:8" x14ac:dyDescent="0.3">
      <c r="A580" t="s">
        <v>87</v>
      </c>
      <c r="B580">
        <v>6</v>
      </c>
      <c r="C580">
        <v>1</v>
      </c>
      <c r="D580" s="1">
        <f>IFERROR(VLOOKUP(A580,Sheet2!$A$2:$C$52,2,0),0)</f>
        <v>0</v>
      </c>
      <c r="E580">
        <f>IFERROR(VLOOKUP(A580,Sheet2!$A$2:$C$52,3,0),0)</f>
        <v>0</v>
      </c>
      <c r="F580">
        <f>IFERROR(VLOOKUP(A580,Sheet1!$A$2:$B1413,2,0),0)</f>
        <v>6</v>
      </c>
      <c r="G580">
        <f t="shared" si="9"/>
        <v>2.2845</v>
      </c>
      <c r="H580">
        <f>IFERROR(VLOOKUP(A580,Sheet3!A85:C1410,3,0),"None")</f>
        <v>100</v>
      </c>
    </row>
    <row r="581" spans="1:8" x14ac:dyDescent="0.3">
      <c r="A581" t="s">
        <v>90</v>
      </c>
      <c r="B581">
        <v>2</v>
      </c>
      <c r="C581">
        <v>2</v>
      </c>
      <c r="D581" s="1">
        <f>IFERROR(VLOOKUP(A581,Sheet2!$A$2:$C$52,2,0),0)</f>
        <v>0</v>
      </c>
      <c r="E581">
        <f>IFERROR(VLOOKUP(A581,Sheet2!$A$2:$C$52,3,0),0)</f>
        <v>0</v>
      </c>
      <c r="F581">
        <f>IFERROR(VLOOKUP(A581,Sheet1!$A$2:$B1416,2,0),0)</f>
        <v>2</v>
      </c>
      <c r="G581">
        <f t="shared" si="9"/>
        <v>0.92999999999999994</v>
      </c>
      <c r="H581">
        <f>IFERROR(VLOOKUP(A581,Sheet3!A88:C1413,3,0),"None")</f>
        <v>100</v>
      </c>
    </row>
    <row r="582" spans="1:8" x14ac:dyDescent="0.3">
      <c r="A582" t="s">
        <v>91</v>
      </c>
      <c r="B582">
        <v>11</v>
      </c>
      <c r="C582">
        <v>2</v>
      </c>
      <c r="D582" s="1">
        <f>IFERROR(VLOOKUP(A582,Sheet2!$A$2:$C$52,2,0),0)</f>
        <v>0</v>
      </c>
      <c r="E582">
        <f>IFERROR(VLOOKUP(A582,Sheet2!$A$2:$C$52,3,0),0)</f>
        <v>0</v>
      </c>
      <c r="F582">
        <f>IFERROR(VLOOKUP(A582,Sheet1!$A$2:$B1417,2,0),0)</f>
        <v>11</v>
      </c>
      <c r="G582">
        <f t="shared" si="9"/>
        <v>4.2050999999999998</v>
      </c>
      <c r="H582">
        <f>IFERROR(VLOOKUP(A582,Sheet3!A89:C1414,3,0),"None")</f>
        <v>100</v>
      </c>
    </row>
    <row r="583" spans="1:8" x14ac:dyDescent="0.3">
      <c r="A583" t="s">
        <v>98</v>
      </c>
      <c r="B583">
        <v>1</v>
      </c>
      <c r="C583">
        <v>1</v>
      </c>
      <c r="D583" s="1">
        <f>IFERROR(VLOOKUP(A583,Sheet2!$A$2:$C$52,2,0),0)</f>
        <v>0</v>
      </c>
      <c r="E583">
        <f>IFERROR(VLOOKUP(A583,Sheet2!$A$2:$C$52,3,0),0)</f>
        <v>0</v>
      </c>
      <c r="F583">
        <f>IFERROR(VLOOKUP(A583,Sheet1!$A$2:$B1424,2,0),0)</f>
        <v>1</v>
      </c>
      <c r="G583">
        <f t="shared" si="9"/>
        <v>0.46499999999999997</v>
      </c>
      <c r="H583">
        <f>IFERROR(VLOOKUP(A583,Sheet3!A96:C1421,3,0),"None")</f>
        <v>100</v>
      </c>
    </row>
    <row r="584" spans="1:8" x14ac:dyDescent="0.3">
      <c r="A584" t="s">
        <v>100</v>
      </c>
      <c r="B584">
        <v>1</v>
      </c>
      <c r="C584">
        <v>1</v>
      </c>
      <c r="D584" s="1">
        <f>IFERROR(VLOOKUP(A584,Sheet2!$A$2:$C$52,2,0),0)</f>
        <v>0</v>
      </c>
      <c r="E584">
        <f>IFERROR(VLOOKUP(A584,Sheet2!$A$2:$C$52,3,0),0)</f>
        <v>0</v>
      </c>
      <c r="F584">
        <f>IFERROR(VLOOKUP(A584,Sheet1!$A$2:$B1426,2,0),0)</f>
        <v>1</v>
      </c>
      <c r="G584">
        <f t="shared" si="9"/>
        <v>0.46499999999999997</v>
      </c>
      <c r="H584">
        <f>IFERROR(VLOOKUP(A584,Sheet3!A98:C1423,3,0),"None")</f>
        <v>100</v>
      </c>
    </row>
    <row r="585" spans="1:8" x14ac:dyDescent="0.3">
      <c r="A585" t="s">
        <v>102</v>
      </c>
      <c r="B585">
        <v>2</v>
      </c>
      <c r="C585">
        <v>1</v>
      </c>
      <c r="D585" s="1">
        <f>IFERROR(VLOOKUP(A585,Sheet2!$A$2:$C$52,2,0),0)</f>
        <v>0</v>
      </c>
      <c r="E585">
        <f>IFERROR(VLOOKUP(A585,Sheet2!$A$2:$C$52,3,0),0)</f>
        <v>0</v>
      </c>
      <c r="F585">
        <f>IFERROR(VLOOKUP(A585,Sheet1!$A$2:$B1428,2,0),0)</f>
        <v>2</v>
      </c>
      <c r="G585">
        <f t="shared" si="9"/>
        <v>0.82889999999999997</v>
      </c>
      <c r="H585">
        <f>IFERROR(VLOOKUP(A585,Sheet3!A100:C1425,3,0),"None")</f>
        <v>100</v>
      </c>
    </row>
    <row r="586" spans="1:8" x14ac:dyDescent="0.3">
      <c r="A586" t="s">
        <v>106</v>
      </c>
      <c r="B586">
        <v>32</v>
      </c>
      <c r="C586">
        <v>1</v>
      </c>
      <c r="D586" s="1">
        <f>IFERROR(VLOOKUP(A586,Sheet2!$A$2:$C$52,2,0),0)</f>
        <v>0</v>
      </c>
      <c r="E586">
        <f>IFERROR(VLOOKUP(A586,Sheet2!$A$2:$C$52,3,0),0)</f>
        <v>0</v>
      </c>
      <c r="F586">
        <f>IFERROR(VLOOKUP(A586,Sheet1!$A$2:$B1432,2,0),0)</f>
        <v>32</v>
      </c>
      <c r="G586">
        <f t="shared" si="9"/>
        <v>11.745899999999999</v>
      </c>
      <c r="H586">
        <f>IFERROR(VLOOKUP(A586,Sheet3!A104:C1429,3,0),"None")</f>
        <v>100</v>
      </c>
    </row>
    <row r="587" spans="1:8" x14ac:dyDescent="0.3">
      <c r="A587" t="s">
        <v>107</v>
      </c>
      <c r="B587">
        <v>4</v>
      </c>
      <c r="C587">
        <v>2</v>
      </c>
      <c r="D587" s="1">
        <f>IFERROR(VLOOKUP(A587,Sheet2!$A$2:$C$52,2,0),0)</f>
        <v>0</v>
      </c>
      <c r="E587">
        <f>IFERROR(VLOOKUP(A587,Sheet2!$A$2:$C$52,3,0),0)</f>
        <v>0</v>
      </c>
      <c r="F587">
        <f>IFERROR(VLOOKUP(A587,Sheet1!$A$2:$B1433,2,0),0)</f>
        <v>4</v>
      </c>
      <c r="G587">
        <f t="shared" si="9"/>
        <v>1.6577999999999999</v>
      </c>
      <c r="H587">
        <f>IFERROR(VLOOKUP(A587,Sheet3!A105:C1430,3,0),"None")</f>
        <v>100</v>
      </c>
    </row>
    <row r="588" spans="1:8" x14ac:dyDescent="0.3">
      <c r="A588" t="s">
        <v>120</v>
      </c>
      <c r="B588">
        <v>9</v>
      </c>
      <c r="C588">
        <v>2</v>
      </c>
      <c r="D588" s="1">
        <f>IFERROR(VLOOKUP(A588,Sheet2!$A$2:$C$52,2,0),0)</f>
        <v>0</v>
      </c>
      <c r="E588">
        <f>IFERROR(VLOOKUP(A588,Sheet2!$A$2:$C$52,3,0),0)</f>
        <v>0</v>
      </c>
      <c r="F588">
        <f>IFERROR(VLOOKUP(A588,Sheet1!$A$2:$B1445,2,0),0)</f>
        <v>9</v>
      </c>
      <c r="G588">
        <f t="shared" si="9"/>
        <v>3.4773000000000001</v>
      </c>
      <c r="H588">
        <f>IFERROR(VLOOKUP(A588,Sheet3!A117:C1442,3,0),"None")</f>
        <v>100</v>
      </c>
    </row>
    <row r="589" spans="1:8" x14ac:dyDescent="0.3">
      <c r="A589" t="s">
        <v>122</v>
      </c>
      <c r="B589">
        <v>1</v>
      </c>
      <c r="C589">
        <v>1</v>
      </c>
      <c r="D589" s="1">
        <f>IFERROR(VLOOKUP(A589,Sheet2!$A$2:$C$52,2,0),0)</f>
        <v>0</v>
      </c>
      <c r="E589">
        <f>IFERROR(VLOOKUP(A589,Sheet2!$A$2:$C$52,3,0),0)</f>
        <v>0</v>
      </c>
      <c r="F589">
        <f>IFERROR(VLOOKUP(A589,Sheet1!$A$2:$B1447,2,0),0)</f>
        <v>1</v>
      </c>
      <c r="G589">
        <f t="shared" si="9"/>
        <v>0.46499999999999997</v>
      </c>
      <c r="H589">
        <f>IFERROR(VLOOKUP(A589,Sheet3!A119:C1444,3,0),"None")</f>
        <v>100</v>
      </c>
    </row>
    <row r="590" spans="1:8" x14ac:dyDescent="0.3">
      <c r="A590" t="s">
        <v>129</v>
      </c>
      <c r="B590">
        <v>1</v>
      </c>
      <c r="C590">
        <v>1</v>
      </c>
      <c r="D590" s="1">
        <f>IFERROR(VLOOKUP(A590,Sheet2!$A$2:$C$52,2,0),0)</f>
        <v>0</v>
      </c>
      <c r="E590">
        <f>IFERROR(VLOOKUP(A590,Sheet2!$A$2:$C$52,3,0),0)</f>
        <v>0</v>
      </c>
      <c r="F590">
        <f>IFERROR(VLOOKUP(A590,Sheet1!$A$2:$B1454,2,0),0)</f>
        <v>1</v>
      </c>
      <c r="G590">
        <f t="shared" si="9"/>
        <v>0.46499999999999997</v>
      </c>
      <c r="H590">
        <f>IFERROR(VLOOKUP(A590,Sheet3!A126:C1451,3,0),"None")</f>
        <v>100</v>
      </c>
    </row>
    <row r="591" spans="1:8" x14ac:dyDescent="0.3">
      <c r="A591" t="s">
        <v>132</v>
      </c>
      <c r="B591">
        <v>1</v>
      </c>
      <c r="C591">
        <v>1</v>
      </c>
      <c r="D591" s="1">
        <f>IFERROR(VLOOKUP(A591,Sheet2!$A$2:$C$52,2,0),0)</f>
        <v>0</v>
      </c>
      <c r="E591">
        <f>IFERROR(VLOOKUP(A591,Sheet2!$A$2:$C$52,3,0),0)</f>
        <v>0</v>
      </c>
      <c r="F591">
        <f>IFERROR(VLOOKUP(A591,Sheet1!$A$2:$B1457,2,0),0)</f>
        <v>1</v>
      </c>
      <c r="G591">
        <f t="shared" si="9"/>
        <v>0.46499999999999997</v>
      </c>
      <c r="H591">
        <f>IFERROR(VLOOKUP(A591,Sheet3!A129:C1454,3,0),"None")</f>
        <v>100</v>
      </c>
    </row>
    <row r="592" spans="1:8" x14ac:dyDescent="0.3">
      <c r="A592" t="s">
        <v>136</v>
      </c>
      <c r="B592">
        <v>2</v>
      </c>
      <c r="C592">
        <v>2</v>
      </c>
      <c r="D592" s="1">
        <f>IFERROR(VLOOKUP(A592,Sheet2!$A$2:$C$52,2,0),0)</f>
        <v>0</v>
      </c>
      <c r="E592">
        <f>IFERROR(VLOOKUP(A592,Sheet2!$A$2:$C$52,3,0),0)</f>
        <v>0</v>
      </c>
      <c r="F592">
        <f>IFERROR(VLOOKUP(A592,Sheet1!$A$2:$B1461,2,0),0)</f>
        <v>2</v>
      </c>
      <c r="G592">
        <f t="shared" si="9"/>
        <v>0.92999999999999994</v>
      </c>
      <c r="H592">
        <f>IFERROR(VLOOKUP(A592,Sheet3!A133:C1458,3,0),"None")</f>
        <v>100</v>
      </c>
    </row>
    <row r="593" spans="1:8" x14ac:dyDescent="0.3">
      <c r="A593" t="s">
        <v>143</v>
      </c>
      <c r="B593">
        <v>1</v>
      </c>
      <c r="C593">
        <v>1</v>
      </c>
      <c r="D593" s="1">
        <f>IFERROR(VLOOKUP(A593,Sheet2!$A$2:$C$52,2,0),0)</f>
        <v>0</v>
      </c>
      <c r="E593">
        <f>IFERROR(VLOOKUP(A593,Sheet2!$A$2:$C$52,3,0),0)</f>
        <v>0</v>
      </c>
      <c r="F593">
        <f>IFERROR(VLOOKUP(A593,Sheet1!$A$2:$B1468,2,0),0)</f>
        <v>1</v>
      </c>
      <c r="G593">
        <f t="shared" si="9"/>
        <v>0.46499999999999997</v>
      </c>
      <c r="H593">
        <f>IFERROR(VLOOKUP(A593,Sheet3!A140:C1465,3,0),"None")</f>
        <v>100</v>
      </c>
    </row>
    <row r="594" spans="1:8" x14ac:dyDescent="0.3">
      <c r="A594" t="s">
        <v>145</v>
      </c>
      <c r="B594">
        <v>2</v>
      </c>
      <c r="C594">
        <v>1</v>
      </c>
      <c r="D594" s="1">
        <f>IFERROR(VLOOKUP(A594,Sheet2!$A$2:$C$52,2,0),0)</f>
        <v>0</v>
      </c>
      <c r="E594">
        <f>IFERROR(VLOOKUP(A594,Sheet2!$A$2:$C$52,3,0),0)</f>
        <v>0</v>
      </c>
      <c r="F594">
        <f>IFERROR(VLOOKUP(A594,Sheet1!$A$2:$B1470,2,0),0)</f>
        <v>2</v>
      </c>
      <c r="G594">
        <f t="shared" si="9"/>
        <v>0.82889999999999997</v>
      </c>
      <c r="H594">
        <f>IFERROR(VLOOKUP(A594,Sheet3!A142:C1467,3,0),"None")</f>
        <v>100</v>
      </c>
    </row>
    <row r="595" spans="1:8" x14ac:dyDescent="0.3">
      <c r="A595" t="s">
        <v>146</v>
      </c>
      <c r="B595">
        <v>2</v>
      </c>
      <c r="C595">
        <v>2</v>
      </c>
      <c r="D595" s="1">
        <f>IFERROR(VLOOKUP(A595,Sheet2!$A$2:$C$52,2,0),0)</f>
        <v>0</v>
      </c>
      <c r="E595">
        <f>IFERROR(VLOOKUP(A595,Sheet2!$A$2:$C$52,3,0),0)</f>
        <v>0</v>
      </c>
      <c r="F595">
        <f>IFERROR(VLOOKUP(A595,Sheet1!$A$2:$B1471,2,0),0)</f>
        <v>2</v>
      </c>
      <c r="G595">
        <f t="shared" si="9"/>
        <v>0.92999999999999994</v>
      </c>
      <c r="H595">
        <f>IFERROR(VLOOKUP(A595,Sheet3!A143:C1468,3,0),"None")</f>
        <v>100</v>
      </c>
    </row>
    <row r="596" spans="1:8" x14ac:dyDescent="0.3">
      <c r="A596" t="s">
        <v>147</v>
      </c>
      <c r="B596">
        <v>1</v>
      </c>
      <c r="C596">
        <v>1</v>
      </c>
      <c r="D596" s="1">
        <f>IFERROR(VLOOKUP(A596,Sheet2!$A$2:$C$52,2,0),0)</f>
        <v>0</v>
      </c>
      <c r="E596">
        <f>IFERROR(VLOOKUP(A596,Sheet2!$A$2:$C$52,3,0),0)</f>
        <v>0</v>
      </c>
      <c r="F596">
        <f>IFERROR(VLOOKUP(A596,Sheet1!$A$2:$B1472,2,0),0)</f>
        <v>1</v>
      </c>
      <c r="G596">
        <f t="shared" si="9"/>
        <v>0.46499999999999997</v>
      </c>
      <c r="H596">
        <f>IFERROR(VLOOKUP(A596,Sheet3!A144:C1469,3,0),"None")</f>
        <v>100</v>
      </c>
    </row>
    <row r="597" spans="1:8" x14ac:dyDescent="0.3">
      <c r="A597" t="s">
        <v>151</v>
      </c>
      <c r="B597">
        <v>1</v>
      </c>
      <c r="C597">
        <v>1</v>
      </c>
      <c r="D597" s="1">
        <f>IFERROR(VLOOKUP(A597,Sheet2!$A$2:$C$52,2,0),0)</f>
        <v>0</v>
      </c>
      <c r="E597">
        <f>IFERROR(VLOOKUP(A597,Sheet2!$A$2:$C$52,3,0),0)</f>
        <v>0</v>
      </c>
      <c r="F597">
        <f>IFERROR(VLOOKUP(A597,Sheet1!$A$2:$B1476,2,0),0)</f>
        <v>1</v>
      </c>
      <c r="G597">
        <f t="shared" si="9"/>
        <v>0.46499999999999997</v>
      </c>
      <c r="H597">
        <f>IFERROR(VLOOKUP(A597,Sheet3!A148:C1473,3,0),"None")</f>
        <v>100</v>
      </c>
    </row>
    <row r="598" spans="1:8" x14ac:dyDescent="0.3">
      <c r="A598" t="s">
        <v>153</v>
      </c>
      <c r="B598">
        <v>3</v>
      </c>
      <c r="C598">
        <v>2</v>
      </c>
      <c r="D598" s="1">
        <f>IFERROR(VLOOKUP(A598,Sheet2!$A$2:$C$52,2,0),0)</f>
        <v>0</v>
      </c>
      <c r="E598">
        <f>IFERROR(VLOOKUP(A598,Sheet2!$A$2:$C$52,3,0),0)</f>
        <v>0</v>
      </c>
      <c r="F598">
        <f>IFERROR(VLOOKUP(A598,Sheet1!$A$2:$B1478,2,0),0)</f>
        <v>3</v>
      </c>
      <c r="G598">
        <f t="shared" si="9"/>
        <v>1.2939000000000001</v>
      </c>
      <c r="H598">
        <f>IFERROR(VLOOKUP(A598,Sheet3!A150:C1475,3,0),"None")</f>
        <v>100</v>
      </c>
    </row>
    <row r="599" spans="1:8" x14ac:dyDescent="0.3">
      <c r="A599" t="s">
        <v>156</v>
      </c>
      <c r="B599">
        <v>4</v>
      </c>
      <c r="C599">
        <v>2</v>
      </c>
      <c r="D599" s="1">
        <f>IFERROR(VLOOKUP(A599,Sheet2!$A$2:$C$52,2,0),0)</f>
        <v>0</v>
      </c>
      <c r="E599">
        <f>IFERROR(VLOOKUP(A599,Sheet2!$A$2:$C$52,3,0),0)</f>
        <v>0</v>
      </c>
      <c r="F599">
        <f>IFERROR(VLOOKUP(A599,Sheet1!$A$2:$B1481,2,0),0)</f>
        <v>4</v>
      </c>
      <c r="G599">
        <f t="shared" si="9"/>
        <v>1.6577999999999999</v>
      </c>
      <c r="H599">
        <f>IFERROR(VLOOKUP(A599,Sheet3!A153:C1478,3,0),"None")</f>
        <v>100</v>
      </c>
    </row>
    <row r="600" spans="1:8" x14ac:dyDescent="0.3">
      <c r="A600" t="s">
        <v>169</v>
      </c>
      <c r="B600">
        <v>1</v>
      </c>
      <c r="C600">
        <v>1</v>
      </c>
      <c r="D600" s="1">
        <f>IFERROR(VLOOKUP(A600,Sheet2!$A$2:$C$52,2,0),0)</f>
        <v>0</v>
      </c>
      <c r="E600">
        <f>IFERROR(VLOOKUP(A600,Sheet2!$A$2:$C$52,3,0),0)</f>
        <v>0</v>
      </c>
      <c r="F600">
        <f>IFERROR(VLOOKUP(A600,Sheet1!$A$2:$B1494,2,0),0)</f>
        <v>1</v>
      </c>
      <c r="G600">
        <f t="shared" si="9"/>
        <v>0.46499999999999997</v>
      </c>
      <c r="H600">
        <f>IFERROR(VLOOKUP(A600,Sheet3!A166:C1491,3,0),"None")</f>
        <v>100</v>
      </c>
    </row>
    <row r="601" spans="1:8" x14ac:dyDescent="0.3">
      <c r="A601" t="s">
        <v>170</v>
      </c>
      <c r="B601">
        <v>5</v>
      </c>
      <c r="C601">
        <v>1</v>
      </c>
      <c r="D601" s="1">
        <f>IFERROR(VLOOKUP(A601,Sheet2!$A$2:$C$52,2,0),0)</f>
        <v>0</v>
      </c>
      <c r="E601">
        <f>IFERROR(VLOOKUP(A601,Sheet2!$A$2:$C$52,3,0),0)</f>
        <v>0</v>
      </c>
      <c r="F601">
        <f>IFERROR(VLOOKUP(A601,Sheet1!$A$2:$B1495,2,0),0)</f>
        <v>5</v>
      </c>
      <c r="G601">
        <f t="shared" si="9"/>
        <v>1.9205999999999999</v>
      </c>
      <c r="H601">
        <f>IFERROR(VLOOKUP(A601,Sheet3!A167:C1492,3,0),"None")</f>
        <v>100</v>
      </c>
    </row>
    <row r="602" spans="1:8" x14ac:dyDescent="0.3">
      <c r="A602" t="s">
        <v>175</v>
      </c>
      <c r="B602">
        <v>2</v>
      </c>
      <c r="C602">
        <v>2</v>
      </c>
      <c r="D602" s="1">
        <f>IFERROR(VLOOKUP(A602,Sheet2!$A$2:$C$52,2,0),0)</f>
        <v>0</v>
      </c>
      <c r="E602">
        <f>IFERROR(VLOOKUP(A602,Sheet2!$A$2:$C$52,3,0),0)</f>
        <v>0</v>
      </c>
      <c r="F602">
        <f>IFERROR(VLOOKUP(A602,Sheet1!$A$2:$B1500,2,0),0)</f>
        <v>2</v>
      </c>
      <c r="G602">
        <f t="shared" si="9"/>
        <v>0.92999999999999994</v>
      </c>
      <c r="H602">
        <f>IFERROR(VLOOKUP(A602,Sheet3!A172:C1497,3,0),"None")</f>
        <v>100</v>
      </c>
    </row>
    <row r="603" spans="1:8" x14ac:dyDescent="0.3">
      <c r="A603" t="s">
        <v>196</v>
      </c>
      <c r="B603">
        <v>8</v>
      </c>
      <c r="C603">
        <v>5</v>
      </c>
      <c r="D603" s="1">
        <f>IFERROR(VLOOKUP(A603,Sheet2!$A$2:$C$52,2,0),0)</f>
        <v>0</v>
      </c>
      <c r="E603">
        <f>IFERROR(VLOOKUP(A603,Sheet2!$A$2:$C$52,3,0),0)</f>
        <v>0</v>
      </c>
      <c r="F603">
        <f>IFERROR(VLOOKUP(A603,Sheet1!$A$2:$B1521,2,0),0)</f>
        <v>8</v>
      </c>
      <c r="G603">
        <f t="shared" si="9"/>
        <v>3.4166999999999996</v>
      </c>
      <c r="H603">
        <f>IFERROR(VLOOKUP(A603,Sheet3!A193:C1518,3,0),"None")</f>
        <v>100</v>
      </c>
    </row>
    <row r="604" spans="1:8" x14ac:dyDescent="0.3">
      <c r="A604" t="s">
        <v>197</v>
      </c>
      <c r="B604">
        <v>5</v>
      </c>
      <c r="C604">
        <v>4</v>
      </c>
      <c r="D604" s="1">
        <f>IFERROR(VLOOKUP(A604,Sheet2!$A$2:$C$52,2,0),0)</f>
        <v>0</v>
      </c>
      <c r="E604">
        <f>IFERROR(VLOOKUP(A604,Sheet2!$A$2:$C$52,3,0),0)</f>
        <v>0</v>
      </c>
      <c r="F604">
        <f>IFERROR(VLOOKUP(A604,Sheet1!$A$2:$B1522,2,0),0)</f>
        <v>5</v>
      </c>
      <c r="G604">
        <f t="shared" si="9"/>
        <v>2.2239</v>
      </c>
      <c r="H604">
        <f>IFERROR(VLOOKUP(A604,Sheet3!A194:C1519,3,0),"None")</f>
        <v>100</v>
      </c>
    </row>
    <row r="605" spans="1:8" x14ac:dyDescent="0.3">
      <c r="A605" t="s">
        <v>198</v>
      </c>
      <c r="B605">
        <v>10</v>
      </c>
      <c r="C605">
        <v>1</v>
      </c>
      <c r="D605" s="1">
        <f>IFERROR(VLOOKUP(A605,Sheet2!$A$2:$C$52,2,0),0)</f>
        <v>0</v>
      </c>
      <c r="E605">
        <f>IFERROR(VLOOKUP(A605,Sheet2!$A$2:$C$52,3,0),0)</f>
        <v>0</v>
      </c>
      <c r="F605">
        <f>IFERROR(VLOOKUP(A605,Sheet1!$A$2:$B1523,2,0),0)</f>
        <v>10</v>
      </c>
      <c r="G605">
        <f t="shared" si="9"/>
        <v>3.7401</v>
      </c>
      <c r="H605">
        <f>IFERROR(VLOOKUP(A605,Sheet3!A195:C1520,3,0),"None")</f>
        <v>100</v>
      </c>
    </row>
    <row r="606" spans="1:8" x14ac:dyDescent="0.3">
      <c r="A606" t="s">
        <v>200</v>
      </c>
      <c r="B606">
        <v>2</v>
      </c>
      <c r="C606">
        <v>1</v>
      </c>
      <c r="D606" s="1">
        <f>IFERROR(VLOOKUP(A606,Sheet2!$A$2:$C$52,2,0),0)</f>
        <v>0</v>
      </c>
      <c r="E606">
        <f>IFERROR(VLOOKUP(A606,Sheet2!$A$2:$C$52,3,0),0)</f>
        <v>0</v>
      </c>
      <c r="F606">
        <f>IFERROR(VLOOKUP(A606,Sheet1!$A$2:$B1525,2,0),0)</f>
        <v>2</v>
      </c>
      <c r="G606">
        <f t="shared" si="9"/>
        <v>0.82889999999999997</v>
      </c>
      <c r="H606">
        <f>IFERROR(VLOOKUP(A606,Sheet3!A197:C1522,3,0),"None")</f>
        <v>100</v>
      </c>
    </row>
    <row r="607" spans="1:8" x14ac:dyDescent="0.3">
      <c r="A607" t="s">
        <v>201</v>
      </c>
      <c r="B607">
        <v>1</v>
      </c>
      <c r="C607">
        <v>1</v>
      </c>
      <c r="D607" s="1">
        <f>IFERROR(VLOOKUP(A607,Sheet2!$A$2:$C$52,2,0),0)</f>
        <v>0</v>
      </c>
      <c r="E607">
        <f>IFERROR(VLOOKUP(A607,Sheet2!$A$2:$C$52,3,0),0)</f>
        <v>0</v>
      </c>
      <c r="F607">
        <f>IFERROR(VLOOKUP(A607,Sheet1!$A$2:$B1526,2,0),0)</f>
        <v>1</v>
      </c>
      <c r="G607">
        <f t="shared" si="9"/>
        <v>0.46499999999999997</v>
      </c>
      <c r="H607">
        <f>IFERROR(VLOOKUP(A607,Sheet3!A198:C1523,3,0),"None")</f>
        <v>100</v>
      </c>
    </row>
    <row r="608" spans="1:8" x14ac:dyDescent="0.3">
      <c r="A608" t="s">
        <v>204</v>
      </c>
      <c r="B608">
        <v>1</v>
      </c>
      <c r="C608">
        <v>1</v>
      </c>
      <c r="D608" s="1">
        <f>IFERROR(VLOOKUP(A608,Sheet2!$A$2:$C$52,2,0),0)</f>
        <v>0</v>
      </c>
      <c r="E608">
        <f>IFERROR(VLOOKUP(A608,Sheet2!$A$2:$C$52,3,0),0)</f>
        <v>0</v>
      </c>
      <c r="F608">
        <f>IFERROR(VLOOKUP(A608,Sheet1!$A$2:$B1529,2,0),0)</f>
        <v>1</v>
      </c>
      <c r="G608">
        <f t="shared" si="9"/>
        <v>0.46499999999999997</v>
      </c>
      <c r="H608">
        <f>IFERROR(VLOOKUP(A608,Sheet3!A201:C1526,3,0),"None")</f>
        <v>100</v>
      </c>
    </row>
    <row r="609" spans="1:8" x14ac:dyDescent="0.3">
      <c r="A609" t="s">
        <v>207</v>
      </c>
      <c r="B609">
        <v>8</v>
      </c>
      <c r="C609">
        <v>6</v>
      </c>
      <c r="D609" s="1">
        <f>IFERROR(VLOOKUP(A609,Sheet2!$A$2:$C$52,2,0),0)</f>
        <v>0</v>
      </c>
      <c r="E609">
        <f>IFERROR(VLOOKUP(A609,Sheet2!$A$2:$C$52,3,0),0)</f>
        <v>0</v>
      </c>
      <c r="F609">
        <f>IFERROR(VLOOKUP(A609,Sheet1!$A$2:$B1532,2,0),0)</f>
        <v>8</v>
      </c>
      <c r="G609">
        <f t="shared" si="9"/>
        <v>3.5177999999999998</v>
      </c>
      <c r="H609">
        <f>IFERROR(VLOOKUP(A609,Sheet3!A204:C1529,3,0),"None")</f>
        <v>100</v>
      </c>
    </row>
    <row r="610" spans="1:8" x14ac:dyDescent="0.3">
      <c r="A610" t="s">
        <v>209</v>
      </c>
      <c r="B610">
        <v>1</v>
      </c>
      <c r="C610">
        <v>1</v>
      </c>
      <c r="D610" s="1">
        <f>IFERROR(VLOOKUP(A610,Sheet2!$A$2:$C$52,2,0),0)</f>
        <v>0</v>
      </c>
      <c r="E610">
        <f>IFERROR(VLOOKUP(A610,Sheet2!$A$2:$C$52,3,0),0)</f>
        <v>0</v>
      </c>
      <c r="F610">
        <f>IFERROR(VLOOKUP(A610,Sheet1!$A$2:$B1534,2,0),0)</f>
        <v>1</v>
      </c>
      <c r="G610">
        <f t="shared" si="9"/>
        <v>0.46499999999999997</v>
      </c>
      <c r="H610">
        <f>IFERROR(VLOOKUP(A610,Sheet3!A206:C1531,3,0),"None")</f>
        <v>100</v>
      </c>
    </row>
    <row r="611" spans="1:8" x14ac:dyDescent="0.3">
      <c r="A611" t="s">
        <v>217</v>
      </c>
      <c r="B611">
        <v>1</v>
      </c>
      <c r="C611">
        <v>1</v>
      </c>
      <c r="D611" s="1">
        <f>IFERROR(VLOOKUP(A611,Sheet2!$A$2:$C$52,2,0),0)</f>
        <v>0</v>
      </c>
      <c r="E611">
        <f>IFERROR(VLOOKUP(A611,Sheet2!$A$2:$C$52,3,0),0)</f>
        <v>0</v>
      </c>
      <c r="F611">
        <f>IFERROR(VLOOKUP(A611,Sheet1!$A$2:$B1542,2,0),0)</f>
        <v>1</v>
      </c>
      <c r="G611">
        <f t="shared" si="9"/>
        <v>0.46499999999999997</v>
      </c>
      <c r="H611">
        <f>IFERROR(VLOOKUP(A611,Sheet3!A214:C1539,3,0),"None")</f>
        <v>100</v>
      </c>
    </row>
    <row r="612" spans="1:8" x14ac:dyDescent="0.3">
      <c r="A612" t="s">
        <v>222</v>
      </c>
      <c r="B612">
        <v>5</v>
      </c>
      <c r="C612">
        <v>5</v>
      </c>
      <c r="D612" s="1">
        <f>IFERROR(VLOOKUP(A612,Sheet2!$A$2:$C$52,2,0),0)</f>
        <v>0</v>
      </c>
      <c r="E612">
        <f>IFERROR(VLOOKUP(A612,Sheet2!$A$2:$C$52,3,0),0)</f>
        <v>0</v>
      </c>
      <c r="F612">
        <f>IFERROR(VLOOKUP(A612,Sheet1!$A$2:$B1547,2,0),0)</f>
        <v>5</v>
      </c>
      <c r="G612">
        <f t="shared" si="9"/>
        <v>2.3249999999999997</v>
      </c>
      <c r="H612">
        <f>IFERROR(VLOOKUP(A612,Sheet3!A219:C1544,3,0),"None")</f>
        <v>100</v>
      </c>
    </row>
    <row r="613" spans="1:8" x14ac:dyDescent="0.3">
      <c r="A613" t="s">
        <v>225</v>
      </c>
      <c r="B613">
        <v>1</v>
      </c>
      <c r="C613">
        <v>1</v>
      </c>
      <c r="D613" s="1">
        <f>IFERROR(VLOOKUP(A613,Sheet2!$A$2:$C$52,2,0),0)</f>
        <v>0</v>
      </c>
      <c r="E613">
        <f>IFERROR(VLOOKUP(A613,Sheet2!$A$2:$C$52,3,0),0)</f>
        <v>0</v>
      </c>
      <c r="F613">
        <f>IFERROR(VLOOKUP(A613,Sheet1!$A$2:$B1550,2,0),0)</f>
        <v>1</v>
      </c>
      <c r="G613">
        <f t="shared" si="9"/>
        <v>0.46499999999999997</v>
      </c>
      <c r="H613">
        <f>IFERROR(VLOOKUP(A613,Sheet3!A222:C1547,3,0),"None")</f>
        <v>100</v>
      </c>
    </row>
    <row r="614" spans="1:8" x14ac:dyDescent="0.3">
      <c r="A614" t="s">
        <v>226</v>
      </c>
      <c r="B614">
        <v>3</v>
      </c>
      <c r="C614">
        <v>2</v>
      </c>
      <c r="D614" s="1">
        <f>IFERROR(VLOOKUP(A614,Sheet2!$A$2:$C$52,2,0),0)</f>
        <v>0</v>
      </c>
      <c r="E614">
        <f>IFERROR(VLOOKUP(A614,Sheet2!$A$2:$C$52,3,0),0)</f>
        <v>0</v>
      </c>
      <c r="F614">
        <f>IFERROR(VLOOKUP(A614,Sheet1!$A$2:$B1551,2,0),0)</f>
        <v>3</v>
      </c>
      <c r="G614">
        <f t="shared" si="9"/>
        <v>1.2939000000000001</v>
      </c>
      <c r="H614">
        <f>IFERROR(VLOOKUP(A614,Sheet3!A223:C1548,3,0),"None")</f>
        <v>100</v>
      </c>
    </row>
    <row r="615" spans="1:8" x14ac:dyDescent="0.3">
      <c r="A615" t="s">
        <v>229</v>
      </c>
      <c r="B615">
        <v>1</v>
      </c>
      <c r="C615">
        <v>1</v>
      </c>
      <c r="D615" s="1">
        <f>IFERROR(VLOOKUP(A615,Sheet2!$A$2:$C$52,2,0),0)</f>
        <v>0</v>
      </c>
      <c r="E615">
        <f>IFERROR(VLOOKUP(A615,Sheet2!$A$2:$C$52,3,0),0)</f>
        <v>0</v>
      </c>
      <c r="F615">
        <f>IFERROR(VLOOKUP(A615,Sheet1!$A$2:$B1554,2,0),0)</f>
        <v>1</v>
      </c>
      <c r="G615">
        <f t="shared" si="9"/>
        <v>0.46499999999999997</v>
      </c>
      <c r="H615">
        <f>IFERROR(VLOOKUP(A615,Sheet3!A226:C1551,3,0),"None")</f>
        <v>100</v>
      </c>
    </row>
    <row r="616" spans="1:8" x14ac:dyDescent="0.3">
      <c r="A616" t="s">
        <v>236</v>
      </c>
      <c r="B616">
        <v>6</v>
      </c>
      <c r="C616">
        <v>1</v>
      </c>
      <c r="D616" s="1">
        <f>IFERROR(VLOOKUP(A616,Sheet2!$A$2:$C$52,2,0),0)</f>
        <v>0</v>
      </c>
      <c r="E616">
        <f>IFERROR(VLOOKUP(A616,Sheet2!$A$2:$C$52,3,0),0)</f>
        <v>0</v>
      </c>
      <c r="F616">
        <f>IFERROR(VLOOKUP(A616,Sheet1!$A$2:$B1561,2,0),0)</f>
        <v>6</v>
      </c>
      <c r="G616">
        <f t="shared" si="9"/>
        <v>2.2845</v>
      </c>
      <c r="H616">
        <f>IFERROR(VLOOKUP(A616,Sheet3!A233:C1558,3,0),"None")</f>
        <v>100</v>
      </c>
    </row>
    <row r="617" spans="1:8" x14ac:dyDescent="0.3">
      <c r="A617" t="s">
        <v>239</v>
      </c>
      <c r="B617">
        <v>6</v>
      </c>
      <c r="C617">
        <v>2</v>
      </c>
      <c r="D617" s="1">
        <f>IFERROR(VLOOKUP(A617,Sheet2!$A$2:$C$52,2,0),0)</f>
        <v>5</v>
      </c>
      <c r="E617">
        <f>IFERROR(VLOOKUP(A617,Sheet2!$A$2:$C$52,3,0),0)</f>
        <v>5</v>
      </c>
      <c r="F617">
        <f>IFERROR(VLOOKUP(A617,Sheet1!$A$2:$B1564,2,0),0)</f>
        <v>6</v>
      </c>
      <c r="G617">
        <f t="shared" si="9"/>
        <v>6.3966000000000003</v>
      </c>
      <c r="H617">
        <f>IFERROR(VLOOKUP(A617,Sheet3!A236:C1561,3,0),"None")</f>
        <v>100</v>
      </c>
    </row>
    <row r="618" spans="1:8" x14ac:dyDescent="0.3">
      <c r="A618" t="s">
        <v>241</v>
      </c>
      <c r="B618">
        <v>1</v>
      </c>
      <c r="C618">
        <v>1</v>
      </c>
      <c r="D618" s="1">
        <f>IFERROR(VLOOKUP(A618,Sheet2!$A$2:$C$52,2,0),0)</f>
        <v>0</v>
      </c>
      <c r="E618">
        <f>IFERROR(VLOOKUP(A618,Sheet2!$A$2:$C$52,3,0),0)</f>
        <v>0</v>
      </c>
      <c r="F618">
        <f>IFERROR(VLOOKUP(A618,Sheet1!$A$2:$B1566,2,0),0)</f>
        <v>1</v>
      </c>
      <c r="G618">
        <f t="shared" si="9"/>
        <v>0.46499999999999997</v>
      </c>
      <c r="H618">
        <f>IFERROR(VLOOKUP(A618,Sheet3!A238:C1563,3,0),"None")</f>
        <v>100</v>
      </c>
    </row>
    <row r="619" spans="1:8" x14ac:dyDescent="0.3">
      <c r="A619" t="s">
        <v>245</v>
      </c>
      <c r="B619">
        <v>1</v>
      </c>
      <c r="C619">
        <v>1</v>
      </c>
      <c r="D619" s="1">
        <f>IFERROR(VLOOKUP(A619,Sheet2!$A$2:$C$52,2,0),0)</f>
        <v>0</v>
      </c>
      <c r="E619">
        <f>IFERROR(VLOOKUP(A619,Sheet2!$A$2:$C$52,3,0),0)</f>
        <v>0</v>
      </c>
      <c r="F619">
        <f>IFERROR(VLOOKUP(A619,Sheet1!$A$2:$B1570,2,0),0)</f>
        <v>1</v>
      </c>
      <c r="G619">
        <f t="shared" si="9"/>
        <v>0.46499999999999997</v>
      </c>
      <c r="H619">
        <f>IFERROR(VLOOKUP(A619,Sheet3!A242:C1567,3,0),"None")</f>
        <v>100</v>
      </c>
    </row>
    <row r="620" spans="1:8" x14ac:dyDescent="0.3">
      <c r="A620" t="s">
        <v>246</v>
      </c>
      <c r="B620">
        <v>6</v>
      </c>
      <c r="C620">
        <v>1</v>
      </c>
      <c r="D620" s="1">
        <f>IFERROR(VLOOKUP(A620,Sheet2!$A$2:$C$52,2,0),0)</f>
        <v>0</v>
      </c>
      <c r="E620">
        <f>IFERROR(VLOOKUP(A620,Sheet2!$A$2:$C$52,3,0),0)</f>
        <v>0</v>
      </c>
      <c r="F620">
        <f>IFERROR(VLOOKUP(A620,Sheet1!$A$2:$B1571,2,0),0)</f>
        <v>6</v>
      </c>
      <c r="G620">
        <f t="shared" si="9"/>
        <v>2.2845</v>
      </c>
      <c r="H620">
        <f>IFERROR(VLOOKUP(A620,Sheet3!A243:C1568,3,0),"None")</f>
        <v>100</v>
      </c>
    </row>
    <row r="621" spans="1:8" x14ac:dyDescent="0.3">
      <c r="A621" t="s">
        <v>250</v>
      </c>
      <c r="B621">
        <v>5</v>
      </c>
      <c r="C621">
        <v>1</v>
      </c>
      <c r="D621" s="1">
        <f>IFERROR(VLOOKUP(A621,Sheet2!$A$2:$C$52,2,0),0)</f>
        <v>0</v>
      </c>
      <c r="E621">
        <f>IFERROR(VLOOKUP(A621,Sheet2!$A$2:$C$52,3,0),0)</f>
        <v>0</v>
      </c>
      <c r="F621">
        <f>IFERROR(VLOOKUP(A621,Sheet1!$A$2:$B1575,2,0),0)</f>
        <v>5</v>
      </c>
      <c r="G621">
        <f t="shared" si="9"/>
        <v>1.9205999999999999</v>
      </c>
      <c r="H621">
        <f>IFERROR(VLOOKUP(A621,Sheet3!A247:C1572,3,0),"None")</f>
        <v>100</v>
      </c>
    </row>
    <row r="622" spans="1:8" x14ac:dyDescent="0.3">
      <c r="A622" t="s">
        <v>252</v>
      </c>
      <c r="B622">
        <v>3</v>
      </c>
      <c r="C622">
        <v>1</v>
      </c>
      <c r="D622" s="1">
        <f>IFERROR(VLOOKUP(A622,Sheet2!$A$2:$C$52,2,0),0)</f>
        <v>0</v>
      </c>
      <c r="E622">
        <f>IFERROR(VLOOKUP(A622,Sheet2!$A$2:$C$52,3,0),0)</f>
        <v>0</v>
      </c>
      <c r="F622">
        <f>IFERROR(VLOOKUP(A622,Sheet1!$A$2:$B1577,2,0),0)</f>
        <v>3</v>
      </c>
      <c r="G622">
        <f t="shared" si="9"/>
        <v>1.1928000000000001</v>
      </c>
      <c r="H622">
        <f>IFERROR(VLOOKUP(A622,Sheet3!A249:C1574,3,0),"None")</f>
        <v>100</v>
      </c>
    </row>
    <row r="623" spans="1:8" x14ac:dyDescent="0.3">
      <c r="A623" t="s">
        <v>253</v>
      </c>
      <c r="B623">
        <v>2</v>
      </c>
      <c r="C623">
        <v>1</v>
      </c>
      <c r="D623" s="1">
        <f>IFERROR(VLOOKUP(A623,Sheet2!$A$2:$C$52,2,0),0)</f>
        <v>0</v>
      </c>
      <c r="E623">
        <f>IFERROR(VLOOKUP(A623,Sheet2!$A$2:$C$52,3,0),0)</f>
        <v>0</v>
      </c>
      <c r="F623">
        <f>IFERROR(VLOOKUP(A623,Sheet1!$A$2:$B1578,2,0),0)</f>
        <v>2</v>
      </c>
      <c r="G623">
        <f t="shared" si="9"/>
        <v>0.82889999999999997</v>
      </c>
      <c r="H623">
        <f>IFERROR(VLOOKUP(A623,Sheet3!A250:C1575,3,0),"None")</f>
        <v>100</v>
      </c>
    </row>
    <row r="624" spans="1:8" x14ac:dyDescent="0.3">
      <c r="A624" t="s">
        <v>262</v>
      </c>
      <c r="B624">
        <v>1</v>
      </c>
      <c r="C624">
        <v>1</v>
      </c>
      <c r="D624" s="1">
        <f>IFERROR(VLOOKUP(A624,Sheet2!$A$2:$C$52,2,0),0)</f>
        <v>0</v>
      </c>
      <c r="E624">
        <f>IFERROR(VLOOKUP(A624,Sheet2!$A$2:$C$52,3,0),0)</f>
        <v>0</v>
      </c>
      <c r="F624">
        <f>IFERROR(VLOOKUP(A624,Sheet1!$A$2:$B1587,2,0),0)</f>
        <v>1</v>
      </c>
      <c r="G624">
        <f t="shared" si="9"/>
        <v>0.46499999999999997</v>
      </c>
      <c r="H624">
        <f>IFERROR(VLOOKUP(A624,Sheet3!A259:C1584,3,0),"None")</f>
        <v>100</v>
      </c>
    </row>
    <row r="625" spans="1:8" x14ac:dyDescent="0.3">
      <c r="A625" t="s">
        <v>270</v>
      </c>
      <c r="B625">
        <v>6</v>
      </c>
      <c r="C625">
        <v>6</v>
      </c>
      <c r="D625" s="1">
        <f>IFERROR(VLOOKUP(A625,Sheet2!$A$2:$C$52,2,0),0)</f>
        <v>0</v>
      </c>
      <c r="E625">
        <f>IFERROR(VLOOKUP(A625,Sheet2!$A$2:$C$52,3,0),0)</f>
        <v>0</v>
      </c>
      <c r="F625">
        <f>IFERROR(VLOOKUP(A625,Sheet1!$A$2:$B1595,2,0),0)</f>
        <v>6</v>
      </c>
      <c r="G625">
        <f t="shared" si="9"/>
        <v>2.79</v>
      </c>
      <c r="H625">
        <f>IFERROR(VLOOKUP(A625,Sheet3!A267:C1592,3,0),"None")</f>
        <v>100</v>
      </c>
    </row>
    <row r="626" spans="1:8" x14ac:dyDescent="0.3">
      <c r="A626" t="s">
        <v>282</v>
      </c>
      <c r="B626">
        <v>1</v>
      </c>
      <c r="C626">
        <v>1</v>
      </c>
      <c r="D626" s="1">
        <f>IFERROR(VLOOKUP(A626,Sheet2!$A$2:$C$52,2,0),0)</f>
        <v>0</v>
      </c>
      <c r="E626">
        <f>IFERROR(VLOOKUP(A626,Sheet2!$A$2:$C$52,3,0),0)</f>
        <v>0</v>
      </c>
      <c r="F626">
        <f>IFERROR(VLOOKUP(A626,Sheet1!$A$2:$B1607,2,0),0)</f>
        <v>1</v>
      </c>
      <c r="G626">
        <f t="shared" si="9"/>
        <v>0.46499999999999997</v>
      </c>
      <c r="H626">
        <f>IFERROR(VLOOKUP(A626,Sheet3!A279:C1604,3,0),"None")</f>
        <v>100</v>
      </c>
    </row>
    <row r="627" spans="1:8" x14ac:dyDescent="0.3">
      <c r="A627" t="s">
        <v>293</v>
      </c>
      <c r="B627">
        <v>1</v>
      </c>
      <c r="C627">
        <v>1</v>
      </c>
      <c r="D627" s="1">
        <f>IFERROR(VLOOKUP(A627,Sheet2!$A$2:$C$52,2,0),0)</f>
        <v>0</v>
      </c>
      <c r="E627">
        <f>IFERROR(VLOOKUP(A627,Sheet2!$A$2:$C$52,3,0),0)</f>
        <v>0</v>
      </c>
      <c r="F627">
        <f>IFERROR(VLOOKUP(A627,Sheet1!$A$2:$B1618,2,0),0)</f>
        <v>1</v>
      </c>
      <c r="G627">
        <f t="shared" si="9"/>
        <v>0.46499999999999997</v>
      </c>
      <c r="H627">
        <f>IFERROR(VLOOKUP(A627,Sheet3!A290:C1615,3,0),"None")</f>
        <v>100</v>
      </c>
    </row>
    <row r="628" spans="1:8" x14ac:dyDescent="0.3">
      <c r="A628" t="s">
        <v>310</v>
      </c>
      <c r="B628">
        <v>3</v>
      </c>
      <c r="C628">
        <v>2</v>
      </c>
      <c r="D628" s="1">
        <f>IFERROR(VLOOKUP(A628,Sheet2!$A$2:$C$52,2,0),0)</f>
        <v>0</v>
      </c>
      <c r="E628">
        <f>IFERROR(VLOOKUP(A628,Sheet2!$A$2:$C$52,3,0),0)</f>
        <v>0</v>
      </c>
      <c r="F628">
        <f>IFERROR(VLOOKUP(A628,Sheet1!$A$2:$B1635,2,0),0)</f>
        <v>3</v>
      </c>
      <c r="G628">
        <f t="shared" si="9"/>
        <v>1.2939000000000001</v>
      </c>
      <c r="H628">
        <f>IFERROR(VLOOKUP(A628,Sheet3!A307:C1632,3,0),"None")</f>
        <v>100</v>
      </c>
    </row>
    <row r="629" spans="1:8" x14ac:dyDescent="0.3">
      <c r="A629" t="s">
        <v>314</v>
      </c>
      <c r="B629">
        <v>9</v>
      </c>
      <c r="C629">
        <v>4</v>
      </c>
      <c r="D629" s="1">
        <f>IFERROR(VLOOKUP(A629,Sheet2!$A$2:$C$52,2,0),0)</f>
        <v>0</v>
      </c>
      <c r="E629">
        <f>IFERROR(VLOOKUP(A629,Sheet2!$A$2:$C$52,3,0),0)</f>
        <v>0</v>
      </c>
      <c r="F629">
        <f>IFERROR(VLOOKUP(A629,Sheet1!$A$2:$B1639,2,0),0)</f>
        <v>9</v>
      </c>
      <c r="G629">
        <f t="shared" si="9"/>
        <v>3.6795</v>
      </c>
      <c r="H629">
        <f>IFERROR(VLOOKUP(A629,Sheet3!A311:C1636,3,0),"None")</f>
        <v>100</v>
      </c>
    </row>
    <row r="630" spans="1:8" x14ac:dyDescent="0.3">
      <c r="A630" t="s">
        <v>321</v>
      </c>
      <c r="B630">
        <v>1</v>
      </c>
      <c r="C630">
        <v>1</v>
      </c>
      <c r="D630" s="1">
        <f>IFERROR(VLOOKUP(A630,Sheet2!$A$2:$C$52,2,0),0)</f>
        <v>0</v>
      </c>
      <c r="E630">
        <f>IFERROR(VLOOKUP(A630,Sheet2!$A$2:$C$52,3,0),0)</f>
        <v>0</v>
      </c>
      <c r="F630">
        <f>IFERROR(VLOOKUP(A630,Sheet1!$A$2:$B1646,2,0),0)</f>
        <v>1</v>
      </c>
      <c r="G630">
        <f t="shared" si="9"/>
        <v>0.46499999999999997</v>
      </c>
      <c r="H630">
        <f>IFERROR(VLOOKUP(A630,Sheet3!A318:C1643,3,0),"None")</f>
        <v>100</v>
      </c>
    </row>
    <row r="631" spans="1:8" x14ac:dyDescent="0.3">
      <c r="A631" t="s">
        <v>323</v>
      </c>
      <c r="B631">
        <v>1</v>
      </c>
      <c r="C631">
        <v>1</v>
      </c>
      <c r="D631" s="1">
        <f>IFERROR(VLOOKUP(A631,Sheet2!$A$2:$C$52,2,0),0)</f>
        <v>0</v>
      </c>
      <c r="E631">
        <f>IFERROR(VLOOKUP(A631,Sheet2!$A$2:$C$52,3,0),0)</f>
        <v>0</v>
      </c>
      <c r="F631">
        <f>IFERROR(VLOOKUP(A631,Sheet1!$A$2:$B1648,2,0),0)</f>
        <v>1</v>
      </c>
      <c r="G631">
        <f t="shared" si="9"/>
        <v>0.46499999999999997</v>
      </c>
      <c r="H631">
        <f>IFERROR(VLOOKUP(A631,Sheet3!A320:C1645,3,0),"None")</f>
        <v>100</v>
      </c>
    </row>
    <row r="632" spans="1:8" x14ac:dyDescent="0.3">
      <c r="A632" t="s">
        <v>324</v>
      </c>
      <c r="B632">
        <v>6</v>
      </c>
      <c r="C632">
        <v>3</v>
      </c>
      <c r="D632" s="1">
        <f>IFERROR(VLOOKUP(A632,Sheet2!$A$2:$C$52,2,0),0)</f>
        <v>0</v>
      </c>
      <c r="E632">
        <f>IFERROR(VLOOKUP(A632,Sheet2!$A$2:$C$52,3,0),0)</f>
        <v>0</v>
      </c>
      <c r="F632">
        <f>IFERROR(VLOOKUP(A632,Sheet1!$A$2:$B1649,2,0),0)</f>
        <v>6</v>
      </c>
      <c r="G632">
        <f t="shared" si="9"/>
        <v>2.4866999999999999</v>
      </c>
      <c r="H632">
        <f>IFERROR(VLOOKUP(A632,Sheet3!A321:C1646,3,0),"None")</f>
        <v>100</v>
      </c>
    </row>
    <row r="633" spans="1:8" x14ac:dyDescent="0.3">
      <c r="A633" t="s">
        <v>325</v>
      </c>
      <c r="B633">
        <v>3</v>
      </c>
      <c r="C633">
        <v>1</v>
      </c>
      <c r="D633" s="1">
        <f>IFERROR(VLOOKUP(A633,Sheet2!$A$2:$C$52,2,0),0)</f>
        <v>0</v>
      </c>
      <c r="E633">
        <f>IFERROR(VLOOKUP(A633,Sheet2!$A$2:$C$52,3,0),0)</f>
        <v>0</v>
      </c>
      <c r="F633">
        <f>IFERROR(VLOOKUP(A633,Sheet1!$A$2:$B1650,2,0),0)</f>
        <v>3</v>
      </c>
      <c r="G633">
        <f t="shared" si="9"/>
        <v>1.1928000000000001</v>
      </c>
      <c r="H633">
        <f>IFERROR(VLOOKUP(A633,Sheet3!A322:C1647,3,0),"None")</f>
        <v>100</v>
      </c>
    </row>
    <row r="634" spans="1:8" x14ac:dyDescent="0.3">
      <c r="A634" t="s">
        <v>327</v>
      </c>
      <c r="B634">
        <v>1</v>
      </c>
      <c r="C634">
        <v>1</v>
      </c>
      <c r="D634" s="1">
        <f>IFERROR(VLOOKUP(A634,Sheet2!$A$2:$C$52,2,0),0)</f>
        <v>0</v>
      </c>
      <c r="E634">
        <f>IFERROR(VLOOKUP(A634,Sheet2!$A$2:$C$52,3,0),0)</f>
        <v>0</v>
      </c>
      <c r="F634">
        <f>IFERROR(VLOOKUP(A634,Sheet1!$A$2:$B1652,2,0),0)</f>
        <v>1</v>
      </c>
      <c r="G634">
        <f t="shared" si="9"/>
        <v>0.46499999999999997</v>
      </c>
      <c r="H634">
        <f>IFERROR(VLOOKUP(A634,Sheet3!A324:C1649,3,0),"None")</f>
        <v>100</v>
      </c>
    </row>
    <row r="635" spans="1:8" x14ac:dyDescent="0.3">
      <c r="A635" t="s">
        <v>328</v>
      </c>
      <c r="B635">
        <v>1</v>
      </c>
      <c r="C635">
        <v>1</v>
      </c>
      <c r="D635" s="1">
        <f>IFERROR(VLOOKUP(A635,Sheet2!$A$2:$C$52,2,0),0)</f>
        <v>0</v>
      </c>
      <c r="E635">
        <f>IFERROR(VLOOKUP(A635,Sheet2!$A$2:$C$52,3,0),0)</f>
        <v>0</v>
      </c>
      <c r="F635">
        <f>IFERROR(VLOOKUP(A635,Sheet1!$A$2:$B1653,2,0),0)</f>
        <v>1</v>
      </c>
      <c r="G635">
        <f t="shared" si="9"/>
        <v>0.46499999999999997</v>
      </c>
      <c r="H635">
        <f>IFERROR(VLOOKUP(A635,Sheet3!A325:C1650,3,0),"None")</f>
        <v>100</v>
      </c>
    </row>
    <row r="636" spans="1:8" x14ac:dyDescent="0.3">
      <c r="A636" t="s">
        <v>329</v>
      </c>
      <c r="B636">
        <v>3</v>
      </c>
      <c r="C636">
        <v>3</v>
      </c>
      <c r="D636" s="1">
        <f>IFERROR(VLOOKUP(A636,Sheet2!$A$2:$C$52,2,0),0)</f>
        <v>0</v>
      </c>
      <c r="E636">
        <f>IFERROR(VLOOKUP(A636,Sheet2!$A$2:$C$52,3,0),0)</f>
        <v>0</v>
      </c>
      <c r="F636">
        <f>IFERROR(VLOOKUP(A636,Sheet1!$A$2:$B1654,2,0),0)</f>
        <v>3</v>
      </c>
      <c r="G636">
        <f t="shared" si="9"/>
        <v>1.395</v>
      </c>
      <c r="H636">
        <f>IFERROR(VLOOKUP(A636,Sheet3!A326:C1651,3,0),"None")</f>
        <v>100</v>
      </c>
    </row>
    <row r="637" spans="1:8" x14ac:dyDescent="0.3">
      <c r="A637" t="s">
        <v>335</v>
      </c>
      <c r="B637">
        <v>1</v>
      </c>
      <c r="C637">
        <v>1</v>
      </c>
      <c r="D637" s="1">
        <f>IFERROR(VLOOKUP(A637,Sheet2!$A$2:$C$52,2,0),0)</f>
        <v>0</v>
      </c>
      <c r="E637">
        <f>IFERROR(VLOOKUP(A637,Sheet2!$A$2:$C$52,3,0),0)</f>
        <v>0</v>
      </c>
      <c r="F637">
        <f>IFERROR(VLOOKUP(A637,Sheet1!$A$2:$B1660,2,0),0)</f>
        <v>1</v>
      </c>
      <c r="G637">
        <f t="shared" si="9"/>
        <v>0.46499999999999997</v>
      </c>
      <c r="H637">
        <f>IFERROR(VLOOKUP(A637,Sheet3!A332:C1657,3,0),"None")</f>
        <v>100</v>
      </c>
    </row>
    <row r="638" spans="1:8" x14ac:dyDescent="0.3">
      <c r="A638" t="s">
        <v>338</v>
      </c>
      <c r="B638">
        <v>3</v>
      </c>
      <c r="C638">
        <v>3</v>
      </c>
      <c r="D638" s="1">
        <f>IFERROR(VLOOKUP(A638,Sheet2!$A$2:$C$52,2,0),0)</f>
        <v>0</v>
      </c>
      <c r="E638">
        <f>IFERROR(VLOOKUP(A638,Sheet2!$A$2:$C$52,3,0),0)</f>
        <v>0</v>
      </c>
      <c r="F638">
        <f>IFERROR(VLOOKUP(A638,Sheet1!$A$2:$B1663,2,0),0)</f>
        <v>3</v>
      </c>
      <c r="G638">
        <f t="shared" si="9"/>
        <v>1.395</v>
      </c>
      <c r="H638">
        <f>IFERROR(VLOOKUP(A638,Sheet3!A335:C1660,3,0),"None")</f>
        <v>100</v>
      </c>
    </row>
    <row r="639" spans="1:8" x14ac:dyDescent="0.3">
      <c r="A639" t="s">
        <v>341</v>
      </c>
      <c r="B639">
        <v>4</v>
      </c>
      <c r="C639">
        <v>4</v>
      </c>
      <c r="D639" s="1">
        <f>IFERROR(VLOOKUP(A639,Sheet2!$A$2:$C$52,2,0),0)</f>
        <v>0</v>
      </c>
      <c r="E639">
        <f>IFERROR(VLOOKUP(A639,Sheet2!$A$2:$C$52,3,0),0)</f>
        <v>0</v>
      </c>
      <c r="F639">
        <f>IFERROR(VLOOKUP(A639,Sheet1!$A$2:$B1666,2,0),0)</f>
        <v>4</v>
      </c>
      <c r="G639">
        <f t="shared" si="9"/>
        <v>1.8599999999999999</v>
      </c>
      <c r="H639">
        <f>IFERROR(VLOOKUP(A639,Sheet3!A338:C1663,3,0),"None")</f>
        <v>100</v>
      </c>
    </row>
    <row r="640" spans="1:8" x14ac:dyDescent="0.3">
      <c r="A640" t="s">
        <v>346</v>
      </c>
      <c r="B640">
        <v>1</v>
      </c>
      <c r="C640">
        <v>1</v>
      </c>
      <c r="D640" s="1">
        <f>IFERROR(VLOOKUP(A640,Sheet2!$A$2:$C$52,2,0),0)</f>
        <v>0</v>
      </c>
      <c r="E640">
        <f>IFERROR(VLOOKUP(A640,Sheet2!$A$2:$C$52,3,0),0)</f>
        <v>0</v>
      </c>
      <c r="F640">
        <f>IFERROR(VLOOKUP(A640,Sheet1!$A$2:$B1671,2,0),0)</f>
        <v>1</v>
      </c>
      <c r="G640">
        <f t="shared" si="9"/>
        <v>0.46499999999999997</v>
      </c>
      <c r="H640">
        <f>IFERROR(VLOOKUP(A640,Sheet3!A343:C1668,3,0),"None")</f>
        <v>100</v>
      </c>
    </row>
    <row r="641" spans="1:8" x14ac:dyDescent="0.3">
      <c r="A641" t="s">
        <v>348</v>
      </c>
      <c r="B641">
        <v>1</v>
      </c>
      <c r="C641">
        <v>1</v>
      </c>
      <c r="D641" s="1">
        <f>IFERROR(VLOOKUP(A641,Sheet2!$A$2:$C$52,2,0),0)</f>
        <v>0</v>
      </c>
      <c r="E641">
        <f>IFERROR(VLOOKUP(A641,Sheet2!$A$2:$C$52,3,0),0)</f>
        <v>0</v>
      </c>
      <c r="F641">
        <f>IFERROR(VLOOKUP(A641,Sheet1!$A$2:$B1673,2,0),0)</f>
        <v>1</v>
      </c>
      <c r="G641">
        <f t="shared" si="9"/>
        <v>0.46499999999999997</v>
      </c>
      <c r="H641">
        <f>IFERROR(VLOOKUP(A641,Sheet3!A345:C1670,3,0),"None")</f>
        <v>100</v>
      </c>
    </row>
    <row r="642" spans="1:8" x14ac:dyDescent="0.3">
      <c r="A642" t="s">
        <v>353</v>
      </c>
      <c r="B642">
        <v>12</v>
      </c>
      <c r="C642">
        <v>2</v>
      </c>
      <c r="D642" s="1">
        <f>IFERROR(VLOOKUP(A642,Sheet2!$A$2:$C$52,2,0),0)</f>
        <v>0</v>
      </c>
      <c r="E642">
        <f>IFERROR(VLOOKUP(A642,Sheet2!$A$2:$C$52,3,0),0)</f>
        <v>0</v>
      </c>
      <c r="F642">
        <f>IFERROR(VLOOKUP(A642,Sheet1!$A$2:$B1678,2,0),0)</f>
        <v>12</v>
      </c>
      <c r="G642">
        <f t="shared" ref="G642:G705" si="10">0.0669*B642+0.1011*C642+0.3423*D642+0.4599*E642+0.297*F642</f>
        <v>4.569</v>
      </c>
      <c r="H642">
        <f>IFERROR(VLOOKUP(A642,Sheet3!A350:C1675,3,0),"None")</f>
        <v>100</v>
      </c>
    </row>
    <row r="643" spans="1:8" x14ac:dyDescent="0.3">
      <c r="A643" t="s">
        <v>365</v>
      </c>
      <c r="B643">
        <v>36</v>
      </c>
      <c r="C643">
        <v>12</v>
      </c>
      <c r="D643" s="1">
        <f>IFERROR(VLOOKUP(A643,Sheet2!$A$2:$C$52,2,0),0)</f>
        <v>0</v>
      </c>
      <c r="E643">
        <f>IFERROR(VLOOKUP(A643,Sheet2!$A$2:$C$52,3,0),0)</f>
        <v>0</v>
      </c>
      <c r="F643">
        <f>IFERROR(VLOOKUP(A643,Sheet1!$A$2:$B1690,2,0),0)</f>
        <v>36</v>
      </c>
      <c r="G643">
        <f t="shared" si="10"/>
        <v>14.313600000000001</v>
      </c>
      <c r="H643">
        <f>IFERROR(VLOOKUP(A643,Sheet3!A362:C1687,3,0),"None")</f>
        <v>100</v>
      </c>
    </row>
    <row r="644" spans="1:8" x14ac:dyDescent="0.3">
      <c r="A644" t="s">
        <v>369</v>
      </c>
      <c r="B644">
        <v>2</v>
      </c>
      <c r="C644">
        <v>2</v>
      </c>
      <c r="D644" s="1">
        <f>IFERROR(VLOOKUP(A644,Sheet2!$A$2:$C$52,2,0),0)</f>
        <v>0</v>
      </c>
      <c r="E644">
        <f>IFERROR(VLOOKUP(A644,Sheet2!$A$2:$C$52,3,0),0)</f>
        <v>0</v>
      </c>
      <c r="F644">
        <f>IFERROR(VLOOKUP(A644,Sheet1!$A$2:$B1694,2,0),0)</f>
        <v>2</v>
      </c>
      <c r="G644">
        <f t="shared" si="10"/>
        <v>0.92999999999999994</v>
      </c>
      <c r="H644">
        <f>IFERROR(VLOOKUP(A644,Sheet3!A366:C1691,3,0),"None")</f>
        <v>100</v>
      </c>
    </row>
    <row r="645" spans="1:8" x14ac:dyDescent="0.3">
      <c r="A645" t="s">
        <v>370</v>
      </c>
      <c r="B645">
        <v>5</v>
      </c>
      <c r="C645">
        <v>2</v>
      </c>
      <c r="D645" s="1">
        <f>IFERROR(VLOOKUP(A645,Sheet2!$A$2:$C$52,2,0),0)</f>
        <v>0</v>
      </c>
      <c r="E645">
        <f>IFERROR(VLOOKUP(A645,Sheet2!$A$2:$C$52,3,0),0)</f>
        <v>0</v>
      </c>
      <c r="F645">
        <f>IFERROR(VLOOKUP(A645,Sheet1!$A$2:$B1695,2,0),0)</f>
        <v>5</v>
      </c>
      <c r="G645">
        <f t="shared" si="10"/>
        <v>2.0217000000000001</v>
      </c>
      <c r="H645">
        <f>IFERROR(VLOOKUP(A645,Sheet3!A367:C1692,3,0),"None")</f>
        <v>100</v>
      </c>
    </row>
    <row r="646" spans="1:8" x14ac:dyDescent="0.3">
      <c r="A646" t="s">
        <v>372</v>
      </c>
      <c r="B646">
        <v>2</v>
      </c>
      <c r="C646">
        <v>1</v>
      </c>
      <c r="D646" s="1">
        <f>IFERROR(VLOOKUP(A646,Sheet2!$A$2:$C$52,2,0),0)</f>
        <v>0</v>
      </c>
      <c r="E646">
        <f>IFERROR(VLOOKUP(A646,Sheet2!$A$2:$C$52,3,0),0)</f>
        <v>0</v>
      </c>
      <c r="F646">
        <f>IFERROR(VLOOKUP(A646,Sheet1!$A$2:$B1697,2,0),0)</f>
        <v>2</v>
      </c>
      <c r="G646">
        <f t="shared" si="10"/>
        <v>0.82889999999999997</v>
      </c>
      <c r="H646">
        <f>IFERROR(VLOOKUP(A646,Sheet3!A369:C1694,3,0),"None")</f>
        <v>100</v>
      </c>
    </row>
    <row r="647" spans="1:8" x14ac:dyDescent="0.3">
      <c r="A647" t="s">
        <v>385</v>
      </c>
      <c r="B647">
        <v>1</v>
      </c>
      <c r="C647">
        <v>1</v>
      </c>
      <c r="D647" s="1">
        <f>IFERROR(VLOOKUP(A647,Sheet2!$A$2:$C$52,2,0),0)</f>
        <v>0</v>
      </c>
      <c r="E647">
        <f>IFERROR(VLOOKUP(A647,Sheet2!$A$2:$C$52,3,0),0)</f>
        <v>0</v>
      </c>
      <c r="F647">
        <f>IFERROR(VLOOKUP(A647,Sheet1!$A$2:$B1710,2,0),0)</f>
        <v>1</v>
      </c>
      <c r="G647">
        <f t="shared" si="10"/>
        <v>0.46499999999999997</v>
      </c>
      <c r="H647">
        <f>IFERROR(VLOOKUP(A647,Sheet3!A382:C1707,3,0),"None")</f>
        <v>100</v>
      </c>
    </row>
    <row r="648" spans="1:8" x14ac:dyDescent="0.3">
      <c r="A648" t="s">
        <v>386</v>
      </c>
      <c r="B648">
        <v>3</v>
      </c>
      <c r="C648">
        <v>2</v>
      </c>
      <c r="D648" s="1">
        <f>IFERROR(VLOOKUP(A648,Sheet2!$A$2:$C$52,2,0),0)</f>
        <v>0</v>
      </c>
      <c r="E648">
        <f>IFERROR(VLOOKUP(A648,Sheet2!$A$2:$C$52,3,0),0)</f>
        <v>0</v>
      </c>
      <c r="F648">
        <f>IFERROR(VLOOKUP(A648,Sheet1!$A$2:$B1711,2,0),0)</f>
        <v>3</v>
      </c>
      <c r="G648">
        <f t="shared" si="10"/>
        <v>1.2939000000000001</v>
      </c>
      <c r="H648">
        <f>IFERROR(VLOOKUP(A648,Sheet3!A383:C1708,3,0),"None")</f>
        <v>100</v>
      </c>
    </row>
    <row r="649" spans="1:8" x14ac:dyDescent="0.3">
      <c r="A649" t="s">
        <v>387</v>
      </c>
      <c r="B649">
        <v>4</v>
      </c>
      <c r="C649">
        <v>1</v>
      </c>
      <c r="D649" s="1">
        <f>IFERROR(VLOOKUP(A649,Sheet2!$A$2:$C$52,2,0),0)</f>
        <v>0</v>
      </c>
      <c r="E649">
        <f>IFERROR(VLOOKUP(A649,Sheet2!$A$2:$C$52,3,0),0)</f>
        <v>0</v>
      </c>
      <c r="F649">
        <f>IFERROR(VLOOKUP(A649,Sheet1!$A$2:$B1712,2,0),0)</f>
        <v>4</v>
      </c>
      <c r="G649">
        <f t="shared" si="10"/>
        <v>1.5567</v>
      </c>
      <c r="H649">
        <f>IFERROR(VLOOKUP(A649,Sheet3!A384:C1709,3,0),"None")</f>
        <v>100</v>
      </c>
    </row>
    <row r="650" spans="1:8" x14ac:dyDescent="0.3">
      <c r="A650" t="s">
        <v>391</v>
      </c>
      <c r="B650">
        <v>13</v>
      </c>
      <c r="C650">
        <v>1</v>
      </c>
      <c r="D650" s="1">
        <f>IFERROR(VLOOKUP(A650,Sheet2!$A$2:$C$52,2,0),0)</f>
        <v>0</v>
      </c>
      <c r="E650">
        <f>IFERROR(VLOOKUP(A650,Sheet2!$A$2:$C$52,3,0),0)</f>
        <v>0</v>
      </c>
      <c r="F650">
        <f>IFERROR(VLOOKUP(A650,Sheet1!$A$2:$B1716,2,0),0)</f>
        <v>13</v>
      </c>
      <c r="G650">
        <f t="shared" si="10"/>
        <v>4.8317999999999994</v>
      </c>
      <c r="H650">
        <f>IFERROR(VLOOKUP(A650,Sheet3!A388:C1713,3,0),"None")</f>
        <v>100</v>
      </c>
    </row>
    <row r="651" spans="1:8" x14ac:dyDescent="0.3">
      <c r="A651" t="s">
        <v>395</v>
      </c>
      <c r="B651">
        <v>2</v>
      </c>
      <c r="C651">
        <v>1</v>
      </c>
      <c r="D651" s="1">
        <f>IFERROR(VLOOKUP(A651,Sheet2!$A$2:$C$52,2,0),0)</f>
        <v>0</v>
      </c>
      <c r="E651">
        <f>IFERROR(VLOOKUP(A651,Sheet2!$A$2:$C$52,3,0),0)</f>
        <v>0</v>
      </c>
      <c r="F651">
        <f>IFERROR(VLOOKUP(A651,Sheet1!$A$2:$B1720,2,0),0)</f>
        <v>2</v>
      </c>
      <c r="G651">
        <f t="shared" si="10"/>
        <v>0.82889999999999997</v>
      </c>
      <c r="H651">
        <f>IFERROR(VLOOKUP(A651,Sheet3!A392:C1717,3,0),"None")</f>
        <v>100</v>
      </c>
    </row>
    <row r="652" spans="1:8" x14ac:dyDescent="0.3">
      <c r="A652" t="s">
        <v>397</v>
      </c>
      <c r="B652">
        <v>1</v>
      </c>
      <c r="C652">
        <v>1</v>
      </c>
      <c r="D652" s="1">
        <f>IFERROR(VLOOKUP(A652,Sheet2!$A$2:$C$52,2,0),0)</f>
        <v>0</v>
      </c>
      <c r="E652">
        <f>IFERROR(VLOOKUP(A652,Sheet2!$A$2:$C$52,3,0),0)</f>
        <v>0</v>
      </c>
      <c r="F652">
        <f>IFERROR(VLOOKUP(A652,Sheet1!$A$2:$B1722,2,0),0)</f>
        <v>1</v>
      </c>
      <c r="G652">
        <f t="shared" si="10"/>
        <v>0.46499999999999997</v>
      </c>
      <c r="H652">
        <f>IFERROR(VLOOKUP(A652,Sheet3!A394:C1719,3,0),"None")</f>
        <v>100</v>
      </c>
    </row>
    <row r="653" spans="1:8" x14ac:dyDescent="0.3">
      <c r="A653" t="s">
        <v>402</v>
      </c>
      <c r="B653">
        <v>2</v>
      </c>
      <c r="C653">
        <v>2</v>
      </c>
      <c r="D653" s="1">
        <f>IFERROR(VLOOKUP(A653,Sheet2!$A$2:$C$52,2,0),0)</f>
        <v>0</v>
      </c>
      <c r="E653">
        <f>IFERROR(VLOOKUP(A653,Sheet2!$A$2:$C$52,3,0),0)</f>
        <v>0</v>
      </c>
      <c r="F653">
        <f>IFERROR(VLOOKUP(A653,Sheet1!$A$2:$B1727,2,0),0)</f>
        <v>2</v>
      </c>
      <c r="G653">
        <f t="shared" si="10"/>
        <v>0.92999999999999994</v>
      </c>
      <c r="H653">
        <f>IFERROR(VLOOKUP(A653,Sheet3!A399:C1724,3,0),"None")</f>
        <v>100</v>
      </c>
    </row>
    <row r="654" spans="1:8" x14ac:dyDescent="0.3">
      <c r="A654" t="s">
        <v>407</v>
      </c>
      <c r="B654">
        <v>3</v>
      </c>
      <c r="C654">
        <v>1</v>
      </c>
      <c r="D654" s="1">
        <f>IFERROR(VLOOKUP(A654,Sheet2!$A$2:$C$52,2,0),0)</f>
        <v>0</v>
      </c>
      <c r="E654">
        <f>IFERROR(VLOOKUP(A654,Sheet2!$A$2:$C$52,3,0),0)</f>
        <v>0</v>
      </c>
      <c r="F654">
        <f>IFERROR(VLOOKUP(A654,Sheet1!$A$2:$B1732,2,0),0)</f>
        <v>3</v>
      </c>
      <c r="G654">
        <f t="shared" si="10"/>
        <v>1.1928000000000001</v>
      </c>
      <c r="H654">
        <f>IFERROR(VLOOKUP(A654,Sheet3!A404:C1729,3,0),"None")</f>
        <v>100</v>
      </c>
    </row>
    <row r="655" spans="1:8" x14ac:dyDescent="0.3">
      <c r="A655" t="s">
        <v>408</v>
      </c>
      <c r="B655">
        <v>3</v>
      </c>
      <c r="C655">
        <v>1</v>
      </c>
      <c r="D655" s="1">
        <f>IFERROR(VLOOKUP(A655,Sheet2!$A$2:$C$52,2,0),0)</f>
        <v>0</v>
      </c>
      <c r="E655">
        <f>IFERROR(VLOOKUP(A655,Sheet2!$A$2:$C$52,3,0),0)</f>
        <v>0</v>
      </c>
      <c r="F655">
        <f>IFERROR(VLOOKUP(A655,Sheet1!$A$2:$B1733,2,0),0)</f>
        <v>3</v>
      </c>
      <c r="G655">
        <f t="shared" si="10"/>
        <v>1.1928000000000001</v>
      </c>
      <c r="H655">
        <f>IFERROR(VLOOKUP(A655,Sheet3!A405:C1730,3,0),"None")</f>
        <v>100</v>
      </c>
    </row>
    <row r="656" spans="1:8" x14ac:dyDescent="0.3">
      <c r="A656" t="s">
        <v>409</v>
      </c>
      <c r="B656">
        <v>12</v>
      </c>
      <c r="C656">
        <v>2</v>
      </c>
      <c r="D656" s="1">
        <f>IFERROR(VLOOKUP(A656,Sheet2!$A$2:$C$52,2,0),0)</f>
        <v>0</v>
      </c>
      <c r="E656">
        <f>IFERROR(VLOOKUP(A656,Sheet2!$A$2:$C$52,3,0),0)</f>
        <v>0</v>
      </c>
      <c r="F656">
        <f>IFERROR(VLOOKUP(A656,Sheet1!$A$2:$B1734,2,0),0)</f>
        <v>12</v>
      </c>
      <c r="G656">
        <f t="shared" si="10"/>
        <v>4.569</v>
      </c>
      <c r="H656">
        <f>IFERROR(VLOOKUP(A656,Sheet3!A406:C1731,3,0),"None")</f>
        <v>100</v>
      </c>
    </row>
    <row r="657" spans="1:8" x14ac:dyDescent="0.3">
      <c r="A657" t="s">
        <v>412</v>
      </c>
      <c r="B657">
        <v>1</v>
      </c>
      <c r="C657">
        <v>1</v>
      </c>
      <c r="D657" s="1">
        <f>IFERROR(VLOOKUP(A657,Sheet2!$A$2:$C$52,2,0),0)</f>
        <v>0</v>
      </c>
      <c r="E657">
        <f>IFERROR(VLOOKUP(A657,Sheet2!$A$2:$C$52,3,0),0)</f>
        <v>0</v>
      </c>
      <c r="F657">
        <f>IFERROR(VLOOKUP(A657,Sheet1!$A$2:$B1737,2,0),0)</f>
        <v>1</v>
      </c>
      <c r="G657">
        <f t="shared" si="10"/>
        <v>0.46499999999999997</v>
      </c>
      <c r="H657">
        <f>IFERROR(VLOOKUP(A657,Sheet3!A409:C1734,3,0),"None")</f>
        <v>100</v>
      </c>
    </row>
    <row r="658" spans="1:8" x14ac:dyDescent="0.3">
      <c r="A658" t="s">
        <v>415</v>
      </c>
      <c r="B658">
        <v>1</v>
      </c>
      <c r="C658">
        <v>1</v>
      </c>
      <c r="D658" s="1">
        <f>IFERROR(VLOOKUP(A658,Sheet2!$A$2:$C$52,2,0),0)</f>
        <v>0</v>
      </c>
      <c r="E658">
        <f>IFERROR(VLOOKUP(A658,Sheet2!$A$2:$C$52,3,0),0)</f>
        <v>0</v>
      </c>
      <c r="F658">
        <f>IFERROR(VLOOKUP(A658,Sheet1!$A$2:$B1740,2,0),0)</f>
        <v>1</v>
      </c>
      <c r="G658">
        <f t="shared" si="10"/>
        <v>0.46499999999999997</v>
      </c>
      <c r="H658">
        <f>IFERROR(VLOOKUP(A658,Sheet3!A412:C1737,3,0),"None")</f>
        <v>100</v>
      </c>
    </row>
    <row r="659" spans="1:8" x14ac:dyDescent="0.3">
      <c r="A659" t="s">
        <v>420</v>
      </c>
      <c r="B659">
        <v>1</v>
      </c>
      <c r="C659">
        <v>1</v>
      </c>
      <c r="D659" s="1">
        <f>IFERROR(VLOOKUP(A659,Sheet2!$A$2:$C$52,2,0),0)</f>
        <v>0</v>
      </c>
      <c r="E659">
        <f>IFERROR(VLOOKUP(A659,Sheet2!$A$2:$C$52,3,0),0)</f>
        <v>0</v>
      </c>
      <c r="F659">
        <f>IFERROR(VLOOKUP(A659,Sheet1!$A$2:$B1745,2,0),0)</f>
        <v>1</v>
      </c>
      <c r="G659">
        <f t="shared" si="10"/>
        <v>0.46499999999999997</v>
      </c>
      <c r="H659">
        <f>IFERROR(VLOOKUP(A659,Sheet3!A417:C1742,3,0),"None")</f>
        <v>100</v>
      </c>
    </row>
    <row r="660" spans="1:8" x14ac:dyDescent="0.3">
      <c r="A660" t="s">
        <v>426</v>
      </c>
      <c r="B660">
        <v>2</v>
      </c>
      <c r="C660">
        <v>1</v>
      </c>
      <c r="D660" s="1">
        <f>IFERROR(VLOOKUP(A660,Sheet2!$A$2:$C$52,2,0),0)</f>
        <v>0</v>
      </c>
      <c r="E660">
        <f>IFERROR(VLOOKUP(A660,Sheet2!$A$2:$C$52,3,0),0)</f>
        <v>0</v>
      </c>
      <c r="F660">
        <f>IFERROR(VLOOKUP(A660,Sheet1!$A$2:$B1751,2,0),0)</f>
        <v>2</v>
      </c>
      <c r="G660">
        <f t="shared" si="10"/>
        <v>0.82889999999999997</v>
      </c>
      <c r="H660">
        <f>IFERROR(VLOOKUP(A660,Sheet3!A423:C1748,3,0),"None")</f>
        <v>100</v>
      </c>
    </row>
    <row r="661" spans="1:8" x14ac:dyDescent="0.3">
      <c r="A661" t="s">
        <v>427</v>
      </c>
      <c r="B661">
        <v>27</v>
      </c>
      <c r="C661">
        <v>3</v>
      </c>
      <c r="D661" s="1">
        <f>IFERROR(VLOOKUP(A661,Sheet2!$A$2:$C$52,2,0),0)</f>
        <v>0</v>
      </c>
      <c r="E661">
        <f>IFERROR(VLOOKUP(A661,Sheet2!$A$2:$C$52,3,0),0)</f>
        <v>0</v>
      </c>
      <c r="F661">
        <f>IFERROR(VLOOKUP(A661,Sheet1!$A$2:$B1752,2,0),0)</f>
        <v>27</v>
      </c>
      <c r="G661">
        <f t="shared" si="10"/>
        <v>10.1286</v>
      </c>
      <c r="H661">
        <f>IFERROR(VLOOKUP(A661,Sheet3!A424:C1749,3,0),"None")</f>
        <v>100</v>
      </c>
    </row>
    <row r="662" spans="1:8" x14ac:dyDescent="0.3">
      <c r="A662" t="s">
        <v>428</v>
      </c>
      <c r="B662">
        <v>1</v>
      </c>
      <c r="C662">
        <v>1</v>
      </c>
      <c r="D662" s="1">
        <f>IFERROR(VLOOKUP(A662,Sheet2!$A$2:$C$52,2,0),0)</f>
        <v>0</v>
      </c>
      <c r="E662">
        <f>IFERROR(VLOOKUP(A662,Sheet2!$A$2:$C$52,3,0),0)</f>
        <v>0</v>
      </c>
      <c r="F662">
        <f>IFERROR(VLOOKUP(A662,Sheet1!$A$2:$B1753,2,0),0)</f>
        <v>1</v>
      </c>
      <c r="G662">
        <f t="shared" si="10"/>
        <v>0.46499999999999997</v>
      </c>
      <c r="H662">
        <f>IFERROR(VLOOKUP(A662,Sheet3!A425:C1750,3,0),"None")</f>
        <v>100</v>
      </c>
    </row>
    <row r="663" spans="1:8" x14ac:dyDescent="0.3">
      <c r="A663" t="s">
        <v>435</v>
      </c>
      <c r="B663">
        <v>1</v>
      </c>
      <c r="C663">
        <v>1</v>
      </c>
      <c r="D663" s="1">
        <f>IFERROR(VLOOKUP(A663,Sheet2!$A$2:$C$52,2,0),0)</f>
        <v>0</v>
      </c>
      <c r="E663">
        <f>IFERROR(VLOOKUP(A663,Sheet2!$A$2:$C$52,3,0),0)</f>
        <v>0</v>
      </c>
      <c r="F663">
        <f>IFERROR(VLOOKUP(A663,Sheet1!$A$2:$B1760,2,0),0)</f>
        <v>1</v>
      </c>
      <c r="G663">
        <f t="shared" si="10"/>
        <v>0.46499999999999997</v>
      </c>
      <c r="H663">
        <f>IFERROR(VLOOKUP(A663,Sheet3!A432:C1757,3,0),"None")</f>
        <v>100</v>
      </c>
    </row>
    <row r="664" spans="1:8" x14ac:dyDescent="0.3">
      <c r="A664" t="s">
        <v>457</v>
      </c>
      <c r="B664">
        <v>1</v>
      </c>
      <c r="C664">
        <v>1</v>
      </c>
      <c r="D664" s="1">
        <f>IFERROR(VLOOKUP(A664,Sheet2!$A$2:$C$52,2,0),0)</f>
        <v>0</v>
      </c>
      <c r="E664">
        <f>IFERROR(VLOOKUP(A664,Sheet2!$A$2:$C$52,3,0),0)</f>
        <v>0</v>
      </c>
      <c r="F664">
        <f>IFERROR(VLOOKUP(A664,Sheet1!$A$2:$B1782,2,0),0)</f>
        <v>1</v>
      </c>
      <c r="G664">
        <f t="shared" si="10"/>
        <v>0.46499999999999997</v>
      </c>
      <c r="H664">
        <f>IFERROR(VLOOKUP(A664,Sheet3!A454:C1779,3,0),"None")</f>
        <v>100</v>
      </c>
    </row>
    <row r="665" spans="1:8" x14ac:dyDescent="0.3">
      <c r="A665" t="s">
        <v>458</v>
      </c>
      <c r="B665">
        <v>17</v>
      </c>
      <c r="C665">
        <v>1</v>
      </c>
      <c r="D665" s="1">
        <f>IFERROR(VLOOKUP(A665,Sheet2!$A$2:$C$52,2,0),0)</f>
        <v>17</v>
      </c>
      <c r="E665">
        <f>IFERROR(VLOOKUP(A665,Sheet2!$A$2:$C$52,3,0),0)</f>
        <v>17</v>
      </c>
      <c r="F665">
        <f>IFERROR(VLOOKUP(A665,Sheet1!$A$2:$B1783,2,0),0)</f>
        <v>17</v>
      </c>
      <c r="G665">
        <f t="shared" si="10"/>
        <v>19.924799999999998</v>
      </c>
      <c r="H665">
        <f>IFERROR(VLOOKUP(A665,Sheet3!A455:C1780,3,0),"None")</f>
        <v>100</v>
      </c>
    </row>
    <row r="666" spans="1:8" x14ac:dyDescent="0.3">
      <c r="A666" t="s">
        <v>465</v>
      </c>
      <c r="B666">
        <v>1</v>
      </c>
      <c r="C666">
        <v>1</v>
      </c>
      <c r="D666" s="1">
        <f>IFERROR(VLOOKUP(A666,Sheet2!$A$2:$C$52,2,0),0)</f>
        <v>0</v>
      </c>
      <c r="E666">
        <f>IFERROR(VLOOKUP(A666,Sheet2!$A$2:$C$52,3,0),0)</f>
        <v>0</v>
      </c>
      <c r="F666">
        <f>IFERROR(VLOOKUP(A666,Sheet1!$A$2:$B1790,2,0),0)</f>
        <v>1</v>
      </c>
      <c r="G666">
        <f t="shared" si="10"/>
        <v>0.46499999999999997</v>
      </c>
      <c r="H666">
        <f>IFERROR(VLOOKUP(A666,Sheet3!A462:C1787,3,0),"None")</f>
        <v>100</v>
      </c>
    </row>
    <row r="667" spans="1:8" x14ac:dyDescent="0.3">
      <c r="A667" t="s">
        <v>475</v>
      </c>
      <c r="B667">
        <v>5</v>
      </c>
      <c r="C667">
        <v>3</v>
      </c>
      <c r="D667" s="1">
        <f>IFERROR(VLOOKUP(A667,Sheet2!$A$2:$C$52,2,0),0)</f>
        <v>0</v>
      </c>
      <c r="E667">
        <f>IFERROR(VLOOKUP(A667,Sheet2!$A$2:$C$52,3,0),0)</f>
        <v>0</v>
      </c>
      <c r="F667">
        <f>IFERROR(VLOOKUP(A667,Sheet1!$A$2:$B1800,2,0),0)</f>
        <v>5</v>
      </c>
      <c r="G667">
        <f t="shared" si="10"/>
        <v>2.1227999999999998</v>
      </c>
      <c r="H667">
        <f>IFERROR(VLOOKUP(A667,Sheet3!A472:C1797,3,0),"None")</f>
        <v>100</v>
      </c>
    </row>
    <row r="668" spans="1:8" x14ac:dyDescent="0.3">
      <c r="A668" t="s">
        <v>481</v>
      </c>
      <c r="B668">
        <v>3</v>
      </c>
      <c r="C668">
        <v>1</v>
      </c>
      <c r="D668" s="1">
        <f>IFERROR(VLOOKUP(A668,Sheet2!$A$2:$C$52,2,0),0)</f>
        <v>0</v>
      </c>
      <c r="E668">
        <f>IFERROR(VLOOKUP(A668,Sheet2!$A$2:$C$52,3,0),0)</f>
        <v>0</v>
      </c>
      <c r="F668">
        <f>IFERROR(VLOOKUP(A668,Sheet1!$A$2:$B1806,2,0),0)</f>
        <v>3</v>
      </c>
      <c r="G668">
        <f t="shared" si="10"/>
        <v>1.1928000000000001</v>
      </c>
      <c r="H668">
        <f>IFERROR(VLOOKUP(A668,Sheet3!A478:C1803,3,0),"None")</f>
        <v>100</v>
      </c>
    </row>
    <row r="669" spans="1:8" x14ac:dyDescent="0.3">
      <c r="A669" t="s">
        <v>482</v>
      </c>
      <c r="B669">
        <v>6</v>
      </c>
      <c r="C669">
        <v>4</v>
      </c>
      <c r="D669" s="1">
        <f>IFERROR(VLOOKUP(A669,Sheet2!$A$2:$C$52,2,0),0)</f>
        <v>0</v>
      </c>
      <c r="E669">
        <f>IFERROR(VLOOKUP(A669,Sheet2!$A$2:$C$52,3,0),0)</f>
        <v>0</v>
      </c>
      <c r="F669">
        <f>IFERROR(VLOOKUP(A669,Sheet1!$A$2:$B1807,2,0),0)</f>
        <v>6</v>
      </c>
      <c r="G669">
        <f t="shared" si="10"/>
        <v>2.5878000000000001</v>
      </c>
      <c r="H669">
        <f>IFERROR(VLOOKUP(A669,Sheet3!A479:C1804,3,0),"None")</f>
        <v>100</v>
      </c>
    </row>
    <row r="670" spans="1:8" x14ac:dyDescent="0.3">
      <c r="A670" t="s">
        <v>490</v>
      </c>
      <c r="B670">
        <v>1</v>
      </c>
      <c r="C670">
        <v>1</v>
      </c>
      <c r="D670" s="1">
        <f>IFERROR(VLOOKUP(A670,Sheet2!$A$2:$C$52,2,0),0)</f>
        <v>0</v>
      </c>
      <c r="E670">
        <f>IFERROR(VLOOKUP(A670,Sheet2!$A$2:$C$52,3,0),0)</f>
        <v>0</v>
      </c>
      <c r="F670">
        <f>IFERROR(VLOOKUP(A670,Sheet1!$A$2:$B1815,2,0),0)</f>
        <v>1</v>
      </c>
      <c r="G670">
        <f t="shared" si="10"/>
        <v>0.46499999999999997</v>
      </c>
      <c r="H670">
        <f>IFERROR(VLOOKUP(A670,Sheet3!A487:C1812,3,0),"None")</f>
        <v>100</v>
      </c>
    </row>
    <row r="671" spans="1:8" x14ac:dyDescent="0.3">
      <c r="A671" t="s">
        <v>491</v>
      </c>
      <c r="B671">
        <v>34</v>
      </c>
      <c r="C671">
        <v>5</v>
      </c>
      <c r="D671" s="1">
        <f>IFERROR(VLOOKUP(A671,Sheet2!$A$2:$C$52,2,0),0)</f>
        <v>0</v>
      </c>
      <c r="E671">
        <f>IFERROR(VLOOKUP(A671,Sheet2!$A$2:$C$52,3,0),0)</f>
        <v>0</v>
      </c>
      <c r="F671">
        <f>IFERROR(VLOOKUP(A671,Sheet1!$A$2:$B1816,2,0),0)</f>
        <v>34</v>
      </c>
      <c r="G671">
        <f t="shared" si="10"/>
        <v>12.8781</v>
      </c>
      <c r="H671">
        <f>IFERROR(VLOOKUP(A671,Sheet3!A488:C1813,3,0),"None")</f>
        <v>100</v>
      </c>
    </row>
    <row r="672" spans="1:8" x14ac:dyDescent="0.3">
      <c r="A672" t="s">
        <v>494</v>
      </c>
      <c r="B672">
        <v>1</v>
      </c>
      <c r="C672">
        <v>1</v>
      </c>
      <c r="D672" s="1">
        <f>IFERROR(VLOOKUP(A672,Sheet2!$A$2:$C$52,2,0),0)</f>
        <v>0</v>
      </c>
      <c r="E672">
        <f>IFERROR(VLOOKUP(A672,Sheet2!$A$2:$C$52,3,0),0)</f>
        <v>0</v>
      </c>
      <c r="F672">
        <f>IFERROR(VLOOKUP(A672,Sheet1!$A$2:$B1819,2,0),0)</f>
        <v>1</v>
      </c>
      <c r="G672">
        <f t="shared" si="10"/>
        <v>0.46499999999999997</v>
      </c>
      <c r="H672">
        <f>IFERROR(VLOOKUP(A672,Sheet3!A491:C1816,3,0),"None")</f>
        <v>100</v>
      </c>
    </row>
    <row r="673" spans="1:8" x14ac:dyDescent="0.3">
      <c r="A673" t="s">
        <v>496</v>
      </c>
      <c r="B673">
        <v>1</v>
      </c>
      <c r="C673">
        <v>1</v>
      </c>
      <c r="D673" s="1">
        <f>IFERROR(VLOOKUP(A673,Sheet2!$A$2:$C$52,2,0),0)</f>
        <v>0</v>
      </c>
      <c r="E673">
        <f>IFERROR(VLOOKUP(A673,Sheet2!$A$2:$C$52,3,0),0)</f>
        <v>0</v>
      </c>
      <c r="F673">
        <f>IFERROR(VLOOKUP(A673,Sheet1!$A$2:$B1821,2,0),0)</f>
        <v>1</v>
      </c>
      <c r="G673">
        <f t="shared" si="10"/>
        <v>0.46499999999999997</v>
      </c>
      <c r="H673">
        <f>IFERROR(VLOOKUP(A673,Sheet3!A493:C1818,3,0),"None")</f>
        <v>100</v>
      </c>
    </row>
    <row r="674" spans="1:8" x14ac:dyDescent="0.3">
      <c r="A674" t="s">
        <v>498</v>
      </c>
      <c r="B674">
        <v>1</v>
      </c>
      <c r="C674">
        <v>1</v>
      </c>
      <c r="D674" s="1">
        <f>IFERROR(VLOOKUP(A674,Sheet2!$A$2:$C$52,2,0),0)</f>
        <v>0</v>
      </c>
      <c r="E674">
        <f>IFERROR(VLOOKUP(A674,Sheet2!$A$2:$C$52,3,0),0)</f>
        <v>0</v>
      </c>
      <c r="F674">
        <f>IFERROR(VLOOKUP(A674,Sheet1!$A$2:$B1823,2,0),0)</f>
        <v>1</v>
      </c>
      <c r="G674">
        <f t="shared" si="10"/>
        <v>0.46499999999999997</v>
      </c>
      <c r="H674">
        <f>IFERROR(VLOOKUP(A674,Sheet3!A495:C1820,3,0),"None")</f>
        <v>100</v>
      </c>
    </row>
    <row r="675" spans="1:8" x14ac:dyDescent="0.3">
      <c r="A675" t="s">
        <v>499</v>
      </c>
      <c r="B675">
        <v>3</v>
      </c>
      <c r="C675">
        <v>1</v>
      </c>
      <c r="D675" s="1">
        <f>IFERROR(VLOOKUP(A675,Sheet2!$A$2:$C$52,2,0),0)</f>
        <v>0</v>
      </c>
      <c r="E675">
        <f>IFERROR(VLOOKUP(A675,Sheet2!$A$2:$C$52,3,0),0)</f>
        <v>0</v>
      </c>
      <c r="F675">
        <f>IFERROR(VLOOKUP(A675,Sheet1!$A$2:$B1824,2,0),0)</f>
        <v>3</v>
      </c>
      <c r="G675">
        <f t="shared" si="10"/>
        <v>1.1928000000000001</v>
      </c>
      <c r="H675">
        <f>IFERROR(VLOOKUP(A675,Sheet3!A496:C1821,3,0),"None")</f>
        <v>100</v>
      </c>
    </row>
    <row r="676" spans="1:8" x14ac:dyDescent="0.3">
      <c r="A676" t="s">
        <v>500</v>
      </c>
      <c r="B676">
        <v>1</v>
      </c>
      <c r="C676">
        <v>1</v>
      </c>
      <c r="D676" s="1">
        <f>IFERROR(VLOOKUP(A676,Sheet2!$A$2:$C$52,2,0),0)</f>
        <v>0</v>
      </c>
      <c r="E676">
        <f>IFERROR(VLOOKUP(A676,Sheet2!$A$2:$C$52,3,0),0)</f>
        <v>0</v>
      </c>
      <c r="F676">
        <f>IFERROR(VLOOKUP(A676,Sheet1!$A$2:$B1825,2,0),0)</f>
        <v>1</v>
      </c>
      <c r="G676">
        <f t="shared" si="10"/>
        <v>0.46499999999999997</v>
      </c>
      <c r="H676">
        <f>IFERROR(VLOOKUP(A676,Sheet3!A497:C1822,3,0),"None")</f>
        <v>100</v>
      </c>
    </row>
    <row r="677" spans="1:8" x14ac:dyDescent="0.3">
      <c r="A677" t="s">
        <v>501</v>
      </c>
      <c r="B677">
        <v>14</v>
      </c>
      <c r="C677">
        <v>2</v>
      </c>
      <c r="D677" s="1">
        <f>IFERROR(VLOOKUP(A677,Sheet2!$A$2:$C$52,2,0),0)</f>
        <v>0</v>
      </c>
      <c r="E677">
        <f>IFERROR(VLOOKUP(A677,Sheet2!$A$2:$C$52,3,0),0)</f>
        <v>0</v>
      </c>
      <c r="F677">
        <f>IFERROR(VLOOKUP(A677,Sheet1!$A$2:$B1826,2,0),0)</f>
        <v>14</v>
      </c>
      <c r="G677">
        <f t="shared" si="10"/>
        <v>5.2967999999999993</v>
      </c>
      <c r="H677">
        <f>IFERROR(VLOOKUP(A677,Sheet3!A498:C1823,3,0),"None")</f>
        <v>100</v>
      </c>
    </row>
    <row r="678" spans="1:8" x14ac:dyDescent="0.3">
      <c r="A678" t="s">
        <v>507</v>
      </c>
      <c r="B678">
        <v>70</v>
      </c>
      <c r="C678">
        <v>4</v>
      </c>
      <c r="D678" s="1">
        <f>IFERROR(VLOOKUP(A678,Sheet2!$A$2:$C$52,2,0),0)</f>
        <v>0</v>
      </c>
      <c r="E678">
        <f>IFERROR(VLOOKUP(A678,Sheet2!$A$2:$C$52,3,0),0)</f>
        <v>0</v>
      </c>
      <c r="F678">
        <f>IFERROR(VLOOKUP(A678,Sheet1!$A$2:$B1832,2,0),0)</f>
        <v>70</v>
      </c>
      <c r="G678">
        <f t="shared" si="10"/>
        <v>25.877399999999998</v>
      </c>
      <c r="H678">
        <f>IFERROR(VLOOKUP(A678,Sheet3!A504:C1829,3,0),"None")</f>
        <v>100</v>
      </c>
    </row>
    <row r="679" spans="1:8" x14ac:dyDescent="0.3">
      <c r="A679" t="s">
        <v>510</v>
      </c>
      <c r="B679">
        <v>5</v>
      </c>
      <c r="C679">
        <v>5</v>
      </c>
      <c r="D679" s="1">
        <f>IFERROR(VLOOKUP(A679,Sheet2!$A$2:$C$52,2,0),0)</f>
        <v>0</v>
      </c>
      <c r="E679">
        <f>IFERROR(VLOOKUP(A679,Sheet2!$A$2:$C$52,3,0),0)</f>
        <v>0</v>
      </c>
      <c r="F679">
        <f>IFERROR(VLOOKUP(A679,Sheet1!$A$2:$B1835,2,0),0)</f>
        <v>5</v>
      </c>
      <c r="G679">
        <f t="shared" si="10"/>
        <v>2.3249999999999997</v>
      </c>
      <c r="H679">
        <f>IFERROR(VLOOKUP(A679,Sheet3!A507:C1832,3,0),"None")</f>
        <v>100</v>
      </c>
    </row>
    <row r="680" spans="1:8" x14ac:dyDescent="0.3">
      <c r="A680" t="s">
        <v>511</v>
      </c>
      <c r="B680">
        <v>1</v>
      </c>
      <c r="C680">
        <v>1</v>
      </c>
      <c r="D680" s="1">
        <f>IFERROR(VLOOKUP(A680,Sheet2!$A$2:$C$52,2,0),0)</f>
        <v>0</v>
      </c>
      <c r="E680">
        <f>IFERROR(VLOOKUP(A680,Sheet2!$A$2:$C$52,3,0),0)</f>
        <v>0</v>
      </c>
      <c r="F680">
        <f>IFERROR(VLOOKUP(A680,Sheet1!$A$2:$B1836,2,0),0)</f>
        <v>1</v>
      </c>
      <c r="G680">
        <f t="shared" si="10"/>
        <v>0.46499999999999997</v>
      </c>
      <c r="H680">
        <f>IFERROR(VLOOKUP(A680,Sheet3!A508:C1833,3,0),"None")</f>
        <v>100</v>
      </c>
    </row>
    <row r="681" spans="1:8" x14ac:dyDescent="0.3">
      <c r="A681" t="s">
        <v>516</v>
      </c>
      <c r="B681">
        <v>2</v>
      </c>
      <c r="C681">
        <v>2</v>
      </c>
      <c r="D681" s="1">
        <f>IFERROR(VLOOKUP(A681,Sheet2!$A$2:$C$52,2,0),0)</f>
        <v>0</v>
      </c>
      <c r="E681">
        <f>IFERROR(VLOOKUP(A681,Sheet2!$A$2:$C$52,3,0),0)</f>
        <v>0</v>
      </c>
      <c r="F681">
        <f>IFERROR(VLOOKUP(A681,Sheet1!$A$2:$B1841,2,0),0)</f>
        <v>2</v>
      </c>
      <c r="G681">
        <f t="shared" si="10"/>
        <v>0.92999999999999994</v>
      </c>
      <c r="H681">
        <f>IFERROR(VLOOKUP(A681,Sheet3!A513:C1838,3,0),"None")</f>
        <v>100</v>
      </c>
    </row>
    <row r="682" spans="1:8" x14ac:dyDescent="0.3">
      <c r="A682" t="s">
        <v>517</v>
      </c>
      <c r="B682">
        <v>3</v>
      </c>
      <c r="C682">
        <v>2</v>
      </c>
      <c r="D682" s="1">
        <f>IFERROR(VLOOKUP(A682,Sheet2!$A$2:$C$52,2,0),0)</f>
        <v>0</v>
      </c>
      <c r="E682">
        <f>IFERROR(VLOOKUP(A682,Sheet2!$A$2:$C$52,3,0),0)</f>
        <v>0</v>
      </c>
      <c r="F682">
        <f>IFERROR(VLOOKUP(A682,Sheet1!$A$2:$B1842,2,0),0)</f>
        <v>3</v>
      </c>
      <c r="G682">
        <f t="shared" si="10"/>
        <v>1.2939000000000001</v>
      </c>
      <c r="H682">
        <f>IFERROR(VLOOKUP(A682,Sheet3!A514:C1839,3,0),"None")</f>
        <v>100</v>
      </c>
    </row>
    <row r="683" spans="1:8" x14ac:dyDescent="0.3">
      <c r="A683" t="s">
        <v>518</v>
      </c>
      <c r="B683">
        <v>1</v>
      </c>
      <c r="C683">
        <v>1</v>
      </c>
      <c r="D683" s="1">
        <f>IFERROR(VLOOKUP(A683,Sheet2!$A$2:$C$52,2,0),0)</f>
        <v>0</v>
      </c>
      <c r="E683">
        <f>IFERROR(VLOOKUP(A683,Sheet2!$A$2:$C$52,3,0),0)</f>
        <v>0</v>
      </c>
      <c r="F683">
        <f>IFERROR(VLOOKUP(A683,Sheet1!$A$2:$B1843,2,0),0)</f>
        <v>1</v>
      </c>
      <c r="G683">
        <f t="shared" si="10"/>
        <v>0.46499999999999997</v>
      </c>
      <c r="H683">
        <f>IFERROR(VLOOKUP(A683,Sheet3!A515:C1840,3,0),"None")</f>
        <v>100</v>
      </c>
    </row>
    <row r="684" spans="1:8" x14ac:dyDescent="0.3">
      <c r="A684" t="s">
        <v>526</v>
      </c>
      <c r="B684">
        <v>3</v>
      </c>
      <c r="C684">
        <v>1</v>
      </c>
      <c r="D684" s="1">
        <f>IFERROR(VLOOKUP(A684,Sheet2!$A$2:$C$52,2,0),0)</f>
        <v>0</v>
      </c>
      <c r="E684">
        <f>IFERROR(VLOOKUP(A684,Sheet2!$A$2:$C$52,3,0),0)</f>
        <v>0</v>
      </c>
      <c r="F684">
        <f>IFERROR(VLOOKUP(A684,Sheet1!$A$2:$B1851,2,0),0)</f>
        <v>3</v>
      </c>
      <c r="G684">
        <f t="shared" si="10"/>
        <v>1.1928000000000001</v>
      </c>
      <c r="H684">
        <f>IFERROR(VLOOKUP(A684,Sheet3!A523:C1848,3,0),"None")</f>
        <v>100</v>
      </c>
    </row>
    <row r="685" spans="1:8" x14ac:dyDescent="0.3">
      <c r="A685" t="s">
        <v>531</v>
      </c>
      <c r="B685">
        <v>2</v>
      </c>
      <c r="C685">
        <v>1</v>
      </c>
      <c r="D685" s="1">
        <f>IFERROR(VLOOKUP(A685,Sheet2!$A$2:$C$52,2,0),0)</f>
        <v>0</v>
      </c>
      <c r="E685">
        <f>IFERROR(VLOOKUP(A685,Sheet2!$A$2:$C$52,3,0),0)</f>
        <v>0</v>
      </c>
      <c r="F685">
        <f>IFERROR(VLOOKUP(A685,Sheet1!$A$2:$B1856,2,0),0)</f>
        <v>2</v>
      </c>
      <c r="G685">
        <f t="shared" si="10"/>
        <v>0.82889999999999997</v>
      </c>
      <c r="H685">
        <f>IFERROR(VLOOKUP(A685,Sheet3!A528:C1853,3,0),"None")</f>
        <v>100</v>
      </c>
    </row>
    <row r="686" spans="1:8" x14ac:dyDescent="0.3">
      <c r="A686" t="s">
        <v>532</v>
      </c>
      <c r="B686">
        <v>2</v>
      </c>
      <c r="C686">
        <v>1</v>
      </c>
      <c r="D686" s="1">
        <f>IFERROR(VLOOKUP(A686,Sheet2!$A$2:$C$52,2,0),0)</f>
        <v>2</v>
      </c>
      <c r="E686">
        <f>IFERROR(VLOOKUP(A686,Sheet2!$A$2:$C$52,3,0),0)</f>
        <v>2</v>
      </c>
      <c r="F686">
        <f>IFERROR(VLOOKUP(A686,Sheet1!$A$2:$B1857,2,0),0)</f>
        <v>2</v>
      </c>
      <c r="G686">
        <f t="shared" si="10"/>
        <v>2.4333</v>
      </c>
      <c r="H686">
        <f>IFERROR(VLOOKUP(A686,Sheet3!A529:C1854,3,0),"None")</f>
        <v>100</v>
      </c>
    </row>
    <row r="687" spans="1:8" x14ac:dyDescent="0.3">
      <c r="A687" t="s">
        <v>533</v>
      </c>
      <c r="B687">
        <v>11</v>
      </c>
      <c r="C687">
        <v>3</v>
      </c>
      <c r="D687" s="1">
        <f>IFERROR(VLOOKUP(A687,Sheet2!$A$2:$C$52,2,0),0)</f>
        <v>0</v>
      </c>
      <c r="E687">
        <f>IFERROR(VLOOKUP(A687,Sheet2!$A$2:$C$52,3,0),0)</f>
        <v>0</v>
      </c>
      <c r="F687">
        <f>IFERROR(VLOOKUP(A687,Sheet1!$A$2:$B1858,2,0),0)</f>
        <v>11</v>
      </c>
      <c r="G687">
        <f t="shared" si="10"/>
        <v>4.3062000000000005</v>
      </c>
      <c r="H687">
        <f>IFERROR(VLOOKUP(A687,Sheet3!A530:C1855,3,0),"None")</f>
        <v>100</v>
      </c>
    </row>
    <row r="688" spans="1:8" x14ac:dyDescent="0.3">
      <c r="A688" t="s">
        <v>535</v>
      </c>
      <c r="B688">
        <v>4</v>
      </c>
      <c r="C688">
        <v>2</v>
      </c>
      <c r="D688" s="1">
        <f>IFERROR(VLOOKUP(A688,Sheet2!$A$2:$C$52,2,0),0)</f>
        <v>0</v>
      </c>
      <c r="E688">
        <f>IFERROR(VLOOKUP(A688,Sheet2!$A$2:$C$52,3,0),0)</f>
        <v>0</v>
      </c>
      <c r="F688">
        <f>IFERROR(VLOOKUP(A688,Sheet1!$A$2:$B1860,2,0),0)</f>
        <v>4</v>
      </c>
      <c r="G688">
        <f t="shared" si="10"/>
        <v>1.6577999999999999</v>
      </c>
      <c r="H688">
        <f>IFERROR(VLOOKUP(A688,Sheet3!A532:C1857,3,0),"None")</f>
        <v>100</v>
      </c>
    </row>
    <row r="689" spans="1:8" x14ac:dyDescent="0.3">
      <c r="A689" t="s">
        <v>536</v>
      </c>
      <c r="B689">
        <v>2</v>
      </c>
      <c r="C689">
        <v>2</v>
      </c>
      <c r="D689" s="1">
        <f>IFERROR(VLOOKUP(A689,Sheet2!$A$2:$C$52,2,0),0)</f>
        <v>0</v>
      </c>
      <c r="E689">
        <f>IFERROR(VLOOKUP(A689,Sheet2!$A$2:$C$52,3,0),0)</f>
        <v>0</v>
      </c>
      <c r="F689">
        <f>IFERROR(VLOOKUP(A689,Sheet1!$A$2:$B1861,2,0),0)</f>
        <v>2</v>
      </c>
      <c r="G689">
        <f t="shared" si="10"/>
        <v>0.92999999999999994</v>
      </c>
      <c r="H689">
        <f>IFERROR(VLOOKUP(A689,Sheet3!A533:C1858,3,0),"None")</f>
        <v>100</v>
      </c>
    </row>
    <row r="690" spans="1:8" x14ac:dyDescent="0.3">
      <c r="A690" t="s">
        <v>545</v>
      </c>
      <c r="B690">
        <v>9</v>
      </c>
      <c r="C690">
        <v>4</v>
      </c>
      <c r="D690" s="1">
        <f>IFERROR(VLOOKUP(A690,Sheet2!$A$2:$C$52,2,0),0)</f>
        <v>2</v>
      </c>
      <c r="E690">
        <f>IFERROR(VLOOKUP(A690,Sheet2!$A$2:$C$52,3,0),0)</f>
        <v>2</v>
      </c>
      <c r="F690">
        <f>IFERROR(VLOOKUP(A690,Sheet1!$A$2:$B1870,2,0),0)</f>
        <v>9</v>
      </c>
      <c r="G690">
        <f t="shared" si="10"/>
        <v>5.2839</v>
      </c>
      <c r="H690">
        <f>IFERROR(VLOOKUP(A690,Sheet3!A542:C1867,3,0),"None")</f>
        <v>100</v>
      </c>
    </row>
    <row r="691" spans="1:8" x14ac:dyDescent="0.3">
      <c r="A691" t="s">
        <v>547</v>
      </c>
      <c r="B691">
        <v>9</v>
      </c>
      <c r="C691">
        <v>1</v>
      </c>
      <c r="D691" s="1">
        <f>IFERROR(VLOOKUP(A691,Sheet2!$A$2:$C$52,2,0),0)</f>
        <v>0</v>
      </c>
      <c r="E691">
        <f>IFERROR(VLOOKUP(A691,Sheet2!$A$2:$C$52,3,0),0)</f>
        <v>0</v>
      </c>
      <c r="F691">
        <f>IFERROR(VLOOKUP(A691,Sheet1!$A$2:$B1872,2,0),0)</f>
        <v>9</v>
      </c>
      <c r="G691">
        <f t="shared" si="10"/>
        <v>3.3761999999999999</v>
      </c>
      <c r="H691">
        <f>IFERROR(VLOOKUP(A691,Sheet3!A544:C1869,3,0),"None")</f>
        <v>100</v>
      </c>
    </row>
    <row r="692" spans="1:8" x14ac:dyDescent="0.3">
      <c r="A692" t="s">
        <v>548</v>
      </c>
      <c r="B692">
        <v>2</v>
      </c>
      <c r="C692">
        <v>1</v>
      </c>
      <c r="D692" s="1">
        <f>IFERROR(VLOOKUP(A692,Sheet2!$A$2:$C$52,2,0),0)</f>
        <v>0</v>
      </c>
      <c r="E692">
        <f>IFERROR(VLOOKUP(A692,Sheet2!$A$2:$C$52,3,0),0)</f>
        <v>0</v>
      </c>
      <c r="F692">
        <f>IFERROR(VLOOKUP(A692,Sheet1!$A$2:$B1873,2,0),0)</f>
        <v>2</v>
      </c>
      <c r="G692">
        <f t="shared" si="10"/>
        <v>0.82889999999999997</v>
      </c>
      <c r="H692">
        <f>IFERROR(VLOOKUP(A692,Sheet3!A545:C1870,3,0),"None")</f>
        <v>100</v>
      </c>
    </row>
    <row r="693" spans="1:8" x14ac:dyDescent="0.3">
      <c r="A693" t="s">
        <v>550</v>
      </c>
      <c r="B693">
        <v>1</v>
      </c>
      <c r="C693">
        <v>1</v>
      </c>
      <c r="D693" s="1">
        <f>IFERROR(VLOOKUP(A693,Sheet2!$A$2:$C$52,2,0),0)</f>
        <v>0</v>
      </c>
      <c r="E693">
        <f>IFERROR(VLOOKUP(A693,Sheet2!$A$2:$C$52,3,0),0)</f>
        <v>0</v>
      </c>
      <c r="F693">
        <f>IFERROR(VLOOKUP(A693,Sheet1!$A$2:$B1875,2,0),0)</f>
        <v>1</v>
      </c>
      <c r="G693">
        <f t="shared" si="10"/>
        <v>0.46499999999999997</v>
      </c>
      <c r="H693">
        <f>IFERROR(VLOOKUP(A693,Sheet3!A547:C1872,3,0),"None")</f>
        <v>100</v>
      </c>
    </row>
    <row r="694" spans="1:8" x14ac:dyDescent="0.3">
      <c r="A694" t="s">
        <v>551</v>
      </c>
      <c r="B694">
        <v>7</v>
      </c>
      <c r="C694">
        <v>1</v>
      </c>
      <c r="D694" s="1">
        <f>IFERROR(VLOOKUP(A694,Sheet2!$A$2:$C$52,2,0),0)</f>
        <v>0</v>
      </c>
      <c r="E694">
        <f>IFERROR(VLOOKUP(A694,Sheet2!$A$2:$C$52,3,0),0)</f>
        <v>0</v>
      </c>
      <c r="F694">
        <f>IFERROR(VLOOKUP(A694,Sheet1!$A$2:$B1876,2,0),0)</f>
        <v>7</v>
      </c>
      <c r="G694">
        <f t="shared" si="10"/>
        <v>2.6483999999999996</v>
      </c>
      <c r="H694">
        <f>IFERROR(VLOOKUP(A694,Sheet3!A548:C1873,3,0),"None")</f>
        <v>100</v>
      </c>
    </row>
    <row r="695" spans="1:8" x14ac:dyDescent="0.3">
      <c r="A695" t="s">
        <v>555</v>
      </c>
      <c r="B695">
        <v>1</v>
      </c>
      <c r="C695">
        <v>1</v>
      </c>
      <c r="D695" s="1">
        <f>IFERROR(VLOOKUP(A695,Sheet2!$A$2:$C$52,2,0),0)</f>
        <v>0</v>
      </c>
      <c r="E695">
        <f>IFERROR(VLOOKUP(A695,Sheet2!$A$2:$C$52,3,0),0)</f>
        <v>0</v>
      </c>
      <c r="F695">
        <f>IFERROR(VLOOKUP(A695,Sheet1!$A$2:$B1880,2,0),0)</f>
        <v>1</v>
      </c>
      <c r="G695">
        <f t="shared" si="10"/>
        <v>0.46499999999999997</v>
      </c>
      <c r="H695">
        <f>IFERROR(VLOOKUP(A695,Sheet3!A552:C1877,3,0),"None")</f>
        <v>100</v>
      </c>
    </row>
    <row r="696" spans="1:8" x14ac:dyDescent="0.3">
      <c r="A696" t="s">
        <v>565</v>
      </c>
      <c r="B696">
        <v>1</v>
      </c>
      <c r="C696">
        <v>1</v>
      </c>
      <c r="D696" s="1">
        <f>IFERROR(VLOOKUP(A696,Sheet2!$A$2:$C$52,2,0),0)</f>
        <v>0</v>
      </c>
      <c r="E696">
        <f>IFERROR(VLOOKUP(A696,Sheet2!$A$2:$C$52,3,0),0)</f>
        <v>0</v>
      </c>
      <c r="F696">
        <f>IFERROR(VLOOKUP(A696,Sheet1!$A$2:$B1890,2,0),0)</f>
        <v>1</v>
      </c>
      <c r="G696">
        <f t="shared" si="10"/>
        <v>0.46499999999999997</v>
      </c>
      <c r="H696">
        <f>IFERROR(VLOOKUP(A696,Sheet3!A562:C1887,3,0),"None")</f>
        <v>100</v>
      </c>
    </row>
    <row r="697" spans="1:8" x14ac:dyDescent="0.3">
      <c r="A697" t="s">
        <v>566</v>
      </c>
      <c r="B697">
        <v>1</v>
      </c>
      <c r="C697">
        <v>1</v>
      </c>
      <c r="D697" s="1">
        <f>IFERROR(VLOOKUP(A697,Sheet2!$A$2:$C$52,2,0),0)</f>
        <v>0</v>
      </c>
      <c r="E697">
        <f>IFERROR(VLOOKUP(A697,Sheet2!$A$2:$C$52,3,0),0)</f>
        <v>0</v>
      </c>
      <c r="F697">
        <f>IFERROR(VLOOKUP(A697,Sheet1!$A$2:$B1891,2,0),0)</f>
        <v>1</v>
      </c>
      <c r="G697">
        <f t="shared" si="10"/>
        <v>0.46499999999999997</v>
      </c>
      <c r="H697">
        <f>IFERROR(VLOOKUP(A697,Sheet3!A563:C1888,3,0),"None")</f>
        <v>100</v>
      </c>
    </row>
    <row r="698" spans="1:8" x14ac:dyDescent="0.3">
      <c r="A698" t="s">
        <v>567</v>
      </c>
      <c r="B698">
        <v>1</v>
      </c>
      <c r="C698">
        <v>1</v>
      </c>
      <c r="D698" s="1">
        <f>IFERROR(VLOOKUP(A698,Sheet2!$A$2:$C$52,2,0),0)</f>
        <v>0</v>
      </c>
      <c r="E698">
        <f>IFERROR(VLOOKUP(A698,Sheet2!$A$2:$C$52,3,0),0)</f>
        <v>0</v>
      </c>
      <c r="F698">
        <f>IFERROR(VLOOKUP(A698,Sheet1!$A$2:$B1892,2,0),0)</f>
        <v>1</v>
      </c>
      <c r="G698">
        <f t="shared" si="10"/>
        <v>0.46499999999999997</v>
      </c>
      <c r="H698">
        <f>IFERROR(VLOOKUP(A698,Sheet3!A564:C1889,3,0),"None")</f>
        <v>100</v>
      </c>
    </row>
    <row r="699" spans="1:8" x14ac:dyDescent="0.3">
      <c r="A699" t="s">
        <v>571</v>
      </c>
      <c r="B699">
        <v>9</v>
      </c>
      <c r="C699">
        <v>2</v>
      </c>
      <c r="D699" s="1">
        <f>IFERROR(VLOOKUP(A699,Sheet2!$A$2:$C$52,2,0),0)</f>
        <v>0</v>
      </c>
      <c r="E699">
        <f>IFERROR(VLOOKUP(A699,Sheet2!$A$2:$C$52,3,0),0)</f>
        <v>0</v>
      </c>
      <c r="F699">
        <f>IFERROR(VLOOKUP(A699,Sheet1!$A$2:$B1896,2,0),0)</f>
        <v>9</v>
      </c>
      <c r="G699">
        <f t="shared" si="10"/>
        <v>3.4773000000000001</v>
      </c>
      <c r="H699">
        <f>IFERROR(VLOOKUP(A699,Sheet3!A568:C1893,3,0),"None")</f>
        <v>100</v>
      </c>
    </row>
    <row r="700" spans="1:8" x14ac:dyDescent="0.3">
      <c r="A700" t="s">
        <v>574</v>
      </c>
      <c r="B700">
        <v>1</v>
      </c>
      <c r="C700">
        <v>1</v>
      </c>
      <c r="D700" s="1">
        <f>IFERROR(VLOOKUP(A700,Sheet2!$A$2:$C$52,2,0),0)</f>
        <v>0</v>
      </c>
      <c r="E700">
        <f>IFERROR(VLOOKUP(A700,Sheet2!$A$2:$C$52,3,0),0)</f>
        <v>0</v>
      </c>
      <c r="F700">
        <f>IFERROR(VLOOKUP(A700,Sheet1!$A$2:$B1899,2,0),0)</f>
        <v>1</v>
      </c>
      <c r="G700">
        <f t="shared" si="10"/>
        <v>0.46499999999999997</v>
      </c>
      <c r="H700">
        <f>IFERROR(VLOOKUP(A700,Sheet3!A571:C1896,3,0),"None")</f>
        <v>100</v>
      </c>
    </row>
    <row r="701" spans="1:8" x14ac:dyDescent="0.3">
      <c r="A701" t="s">
        <v>575</v>
      </c>
      <c r="B701">
        <v>16</v>
      </c>
      <c r="C701">
        <v>8</v>
      </c>
      <c r="D701" s="1">
        <f>IFERROR(VLOOKUP(A701,Sheet2!$A$2:$C$52,2,0),0)</f>
        <v>0</v>
      </c>
      <c r="E701">
        <f>IFERROR(VLOOKUP(A701,Sheet2!$A$2:$C$52,3,0),0)</f>
        <v>0</v>
      </c>
      <c r="F701">
        <f>IFERROR(VLOOKUP(A701,Sheet1!$A$2:$B1900,2,0),0)</f>
        <v>16</v>
      </c>
      <c r="G701">
        <f t="shared" si="10"/>
        <v>6.6311999999999998</v>
      </c>
      <c r="H701">
        <f>IFERROR(VLOOKUP(A701,Sheet3!A572:C1897,3,0),"None")</f>
        <v>100</v>
      </c>
    </row>
    <row r="702" spans="1:8" x14ac:dyDescent="0.3">
      <c r="A702" t="s">
        <v>586</v>
      </c>
      <c r="B702">
        <v>2</v>
      </c>
      <c r="C702">
        <v>1</v>
      </c>
      <c r="D702" s="1">
        <f>IFERROR(VLOOKUP(A702,Sheet2!$A$2:$C$52,2,0),0)</f>
        <v>0</v>
      </c>
      <c r="E702">
        <f>IFERROR(VLOOKUP(A702,Sheet2!$A$2:$C$52,3,0),0)</f>
        <v>0</v>
      </c>
      <c r="F702">
        <f>IFERROR(VLOOKUP(A702,Sheet1!$A$2:$B1911,2,0),0)</f>
        <v>2</v>
      </c>
      <c r="G702">
        <f t="shared" si="10"/>
        <v>0.82889999999999997</v>
      </c>
      <c r="H702">
        <f>IFERROR(VLOOKUP(A702,Sheet3!A583:C1908,3,0),"None")</f>
        <v>100</v>
      </c>
    </row>
    <row r="703" spans="1:8" x14ac:dyDescent="0.3">
      <c r="A703" t="s">
        <v>587</v>
      </c>
      <c r="B703">
        <v>6</v>
      </c>
      <c r="C703">
        <v>5</v>
      </c>
      <c r="D703" s="1">
        <f>IFERROR(VLOOKUP(A703,Sheet2!$A$2:$C$52,2,0),0)</f>
        <v>0</v>
      </c>
      <c r="E703">
        <f>IFERROR(VLOOKUP(A703,Sheet2!$A$2:$C$52,3,0),0)</f>
        <v>0</v>
      </c>
      <c r="F703">
        <f>IFERROR(VLOOKUP(A703,Sheet1!$A$2:$B1912,2,0),0)</f>
        <v>6</v>
      </c>
      <c r="G703">
        <f t="shared" si="10"/>
        <v>2.6888999999999998</v>
      </c>
      <c r="H703">
        <f>IFERROR(VLOOKUP(A703,Sheet3!A584:C1909,3,0),"None")</f>
        <v>100</v>
      </c>
    </row>
    <row r="704" spans="1:8" x14ac:dyDescent="0.3">
      <c r="A704" t="s">
        <v>589</v>
      </c>
      <c r="B704">
        <v>5</v>
      </c>
      <c r="C704">
        <v>1</v>
      </c>
      <c r="D704" s="1">
        <f>IFERROR(VLOOKUP(A704,Sheet2!$A$2:$C$52,2,0),0)</f>
        <v>0</v>
      </c>
      <c r="E704">
        <f>IFERROR(VLOOKUP(A704,Sheet2!$A$2:$C$52,3,0),0)</f>
        <v>0</v>
      </c>
      <c r="F704">
        <f>IFERROR(VLOOKUP(A704,Sheet1!$A$2:$B1914,2,0),0)</f>
        <v>5</v>
      </c>
      <c r="G704">
        <f t="shared" si="10"/>
        <v>1.9205999999999999</v>
      </c>
      <c r="H704">
        <f>IFERROR(VLOOKUP(A704,Sheet3!A586:C1911,3,0),"None")</f>
        <v>100</v>
      </c>
    </row>
    <row r="705" spans="1:8" x14ac:dyDescent="0.3">
      <c r="A705" t="s">
        <v>590</v>
      </c>
      <c r="B705">
        <v>17</v>
      </c>
      <c r="C705">
        <v>5</v>
      </c>
      <c r="D705" s="1">
        <f>IFERROR(VLOOKUP(A705,Sheet2!$A$2:$C$52,2,0),0)</f>
        <v>0</v>
      </c>
      <c r="E705">
        <f>IFERROR(VLOOKUP(A705,Sheet2!$A$2:$C$52,3,0),0)</f>
        <v>0</v>
      </c>
      <c r="F705">
        <f>IFERROR(VLOOKUP(A705,Sheet1!$A$2:$B1915,2,0),0)</f>
        <v>17</v>
      </c>
      <c r="G705">
        <f t="shared" si="10"/>
        <v>6.6917999999999989</v>
      </c>
      <c r="H705">
        <f>IFERROR(VLOOKUP(A705,Sheet3!A587:C1912,3,0),"None")</f>
        <v>100</v>
      </c>
    </row>
    <row r="706" spans="1:8" x14ac:dyDescent="0.3">
      <c r="A706" t="s">
        <v>591</v>
      </c>
      <c r="B706">
        <v>1</v>
      </c>
      <c r="C706">
        <v>1</v>
      </c>
      <c r="D706" s="1">
        <f>IFERROR(VLOOKUP(A706,Sheet2!$A$2:$C$52,2,0),0)</f>
        <v>0</v>
      </c>
      <c r="E706">
        <f>IFERROR(VLOOKUP(A706,Sheet2!$A$2:$C$52,3,0),0)</f>
        <v>0</v>
      </c>
      <c r="F706">
        <f>IFERROR(VLOOKUP(A706,Sheet1!$A$2:$B1916,2,0),0)</f>
        <v>1</v>
      </c>
      <c r="G706">
        <f t="shared" ref="G706:G769" si="11">0.0669*B706+0.1011*C706+0.3423*D706+0.4599*E706+0.297*F706</f>
        <v>0.46499999999999997</v>
      </c>
      <c r="H706">
        <f>IFERROR(VLOOKUP(A706,Sheet3!A588:C1913,3,0),"None")</f>
        <v>100</v>
      </c>
    </row>
    <row r="707" spans="1:8" x14ac:dyDescent="0.3">
      <c r="A707" t="s">
        <v>599</v>
      </c>
      <c r="B707">
        <v>2</v>
      </c>
      <c r="C707">
        <v>1</v>
      </c>
      <c r="D707" s="1">
        <f>IFERROR(VLOOKUP(A707,Sheet2!$A$2:$C$52,2,0),0)</f>
        <v>0</v>
      </c>
      <c r="E707">
        <f>IFERROR(VLOOKUP(A707,Sheet2!$A$2:$C$52,3,0),0)</f>
        <v>0</v>
      </c>
      <c r="F707">
        <f>IFERROR(VLOOKUP(A707,Sheet1!$A$2:$B1924,2,0),0)</f>
        <v>2</v>
      </c>
      <c r="G707">
        <f t="shared" si="11"/>
        <v>0.82889999999999997</v>
      </c>
      <c r="H707">
        <f>IFERROR(VLOOKUP(A707,Sheet3!A596:C1921,3,0),"None")</f>
        <v>100</v>
      </c>
    </row>
    <row r="708" spans="1:8" x14ac:dyDescent="0.3">
      <c r="A708" t="s">
        <v>610</v>
      </c>
      <c r="B708">
        <v>1</v>
      </c>
      <c r="C708">
        <v>1</v>
      </c>
      <c r="D708" s="1">
        <f>IFERROR(VLOOKUP(A708,Sheet2!$A$2:$C$52,2,0),0)</f>
        <v>0</v>
      </c>
      <c r="E708">
        <f>IFERROR(VLOOKUP(A708,Sheet2!$A$2:$C$52,3,0),0)</f>
        <v>0</v>
      </c>
      <c r="F708">
        <f>IFERROR(VLOOKUP(A708,Sheet1!$A$2:$B1935,2,0),0)</f>
        <v>1</v>
      </c>
      <c r="G708">
        <f t="shared" si="11"/>
        <v>0.46499999999999997</v>
      </c>
      <c r="H708">
        <f>IFERROR(VLOOKUP(A708,Sheet3!A607:C1932,3,0),"None")</f>
        <v>100</v>
      </c>
    </row>
    <row r="709" spans="1:8" x14ac:dyDescent="0.3">
      <c r="A709" t="s">
        <v>611</v>
      </c>
      <c r="B709">
        <v>2</v>
      </c>
      <c r="C709">
        <v>1</v>
      </c>
      <c r="D709" s="1">
        <f>IFERROR(VLOOKUP(A709,Sheet2!$A$2:$C$52,2,0),0)</f>
        <v>0</v>
      </c>
      <c r="E709">
        <f>IFERROR(VLOOKUP(A709,Sheet2!$A$2:$C$52,3,0),0)</f>
        <v>0</v>
      </c>
      <c r="F709">
        <f>IFERROR(VLOOKUP(A709,Sheet1!$A$2:$B1936,2,0),0)</f>
        <v>2</v>
      </c>
      <c r="G709">
        <f t="shared" si="11"/>
        <v>0.82889999999999997</v>
      </c>
      <c r="H709">
        <f>IFERROR(VLOOKUP(A709,Sheet3!A608:C1933,3,0),"None")</f>
        <v>100</v>
      </c>
    </row>
    <row r="710" spans="1:8" x14ac:dyDescent="0.3">
      <c r="A710" t="s">
        <v>612</v>
      </c>
      <c r="B710">
        <v>2</v>
      </c>
      <c r="C710">
        <v>2</v>
      </c>
      <c r="D710" s="1">
        <f>IFERROR(VLOOKUP(A710,Sheet2!$A$2:$C$52,2,0),0)</f>
        <v>0</v>
      </c>
      <c r="E710">
        <f>IFERROR(VLOOKUP(A710,Sheet2!$A$2:$C$52,3,0),0)</f>
        <v>0</v>
      </c>
      <c r="F710">
        <f>IFERROR(VLOOKUP(A710,Sheet1!$A$2:$B1937,2,0),0)</f>
        <v>2</v>
      </c>
      <c r="G710">
        <f t="shared" si="11"/>
        <v>0.92999999999999994</v>
      </c>
      <c r="H710">
        <f>IFERROR(VLOOKUP(A710,Sheet3!A609:C1934,3,0),"None")</f>
        <v>100</v>
      </c>
    </row>
    <row r="711" spans="1:8" x14ac:dyDescent="0.3">
      <c r="A711" t="s">
        <v>613</v>
      </c>
      <c r="B711">
        <v>11</v>
      </c>
      <c r="C711">
        <v>4</v>
      </c>
      <c r="D711" s="1">
        <f>IFERROR(VLOOKUP(A711,Sheet2!$A$2:$C$52,2,0),0)</f>
        <v>0</v>
      </c>
      <c r="E711">
        <f>IFERROR(VLOOKUP(A711,Sheet2!$A$2:$C$52,3,0),0)</f>
        <v>0</v>
      </c>
      <c r="F711">
        <f>IFERROR(VLOOKUP(A711,Sheet1!$A$2:$B1938,2,0),0)</f>
        <v>11</v>
      </c>
      <c r="G711">
        <f t="shared" si="11"/>
        <v>4.4072999999999993</v>
      </c>
      <c r="H711">
        <f>IFERROR(VLOOKUP(A711,Sheet3!A610:C1935,3,0),"None")</f>
        <v>100</v>
      </c>
    </row>
    <row r="712" spans="1:8" x14ac:dyDescent="0.3">
      <c r="A712" t="s">
        <v>619</v>
      </c>
      <c r="B712">
        <v>1</v>
      </c>
      <c r="C712">
        <v>1</v>
      </c>
      <c r="D712" s="1">
        <f>IFERROR(VLOOKUP(A712,Sheet2!$A$2:$C$52,2,0),0)</f>
        <v>0</v>
      </c>
      <c r="E712">
        <f>IFERROR(VLOOKUP(A712,Sheet2!$A$2:$C$52,3,0),0)</f>
        <v>0</v>
      </c>
      <c r="F712">
        <f>IFERROR(VLOOKUP(A712,Sheet1!$A$2:$B1944,2,0),0)</f>
        <v>1</v>
      </c>
      <c r="G712">
        <f t="shared" si="11"/>
        <v>0.46499999999999997</v>
      </c>
      <c r="H712">
        <f>IFERROR(VLOOKUP(A712,Sheet3!A616:C1941,3,0),"None")</f>
        <v>100</v>
      </c>
    </row>
    <row r="713" spans="1:8" x14ac:dyDescent="0.3">
      <c r="A713" t="s">
        <v>622</v>
      </c>
      <c r="B713">
        <v>1</v>
      </c>
      <c r="C713">
        <v>1</v>
      </c>
      <c r="D713" s="1">
        <f>IFERROR(VLOOKUP(A713,Sheet2!$A$2:$C$52,2,0),0)</f>
        <v>0</v>
      </c>
      <c r="E713">
        <f>IFERROR(VLOOKUP(A713,Sheet2!$A$2:$C$52,3,0),0)</f>
        <v>0</v>
      </c>
      <c r="F713">
        <f>IFERROR(VLOOKUP(A713,Sheet1!$A$2:$B1947,2,0),0)</f>
        <v>1</v>
      </c>
      <c r="G713">
        <f t="shared" si="11"/>
        <v>0.46499999999999997</v>
      </c>
      <c r="H713">
        <f>IFERROR(VLOOKUP(A713,Sheet3!A619:C1944,3,0),"None")</f>
        <v>100</v>
      </c>
    </row>
    <row r="714" spans="1:8" x14ac:dyDescent="0.3">
      <c r="A714" t="s">
        <v>627</v>
      </c>
      <c r="B714">
        <v>1</v>
      </c>
      <c r="C714">
        <v>1</v>
      </c>
      <c r="D714" s="1">
        <f>IFERROR(VLOOKUP(A714,Sheet2!$A$2:$C$52,2,0),0)</f>
        <v>0</v>
      </c>
      <c r="E714">
        <f>IFERROR(VLOOKUP(A714,Sheet2!$A$2:$C$52,3,0),0)</f>
        <v>0</v>
      </c>
      <c r="F714">
        <f>IFERROR(VLOOKUP(A714,Sheet1!$A$2:$B1952,2,0),0)</f>
        <v>1</v>
      </c>
      <c r="G714">
        <f t="shared" si="11"/>
        <v>0.46499999999999997</v>
      </c>
      <c r="H714">
        <f>IFERROR(VLOOKUP(A714,Sheet3!A624:C1949,3,0),"None")</f>
        <v>100</v>
      </c>
    </row>
    <row r="715" spans="1:8" x14ac:dyDescent="0.3">
      <c r="A715" t="s">
        <v>630</v>
      </c>
      <c r="B715">
        <v>3</v>
      </c>
      <c r="C715">
        <v>2</v>
      </c>
      <c r="D715" s="1">
        <f>IFERROR(VLOOKUP(A715,Sheet2!$A$2:$C$52,2,0),0)</f>
        <v>0</v>
      </c>
      <c r="E715">
        <f>IFERROR(VLOOKUP(A715,Sheet2!$A$2:$C$52,3,0),0)</f>
        <v>0</v>
      </c>
      <c r="F715">
        <f>IFERROR(VLOOKUP(A715,Sheet1!$A$2:$B1955,2,0),0)</f>
        <v>3</v>
      </c>
      <c r="G715">
        <f t="shared" si="11"/>
        <v>1.2939000000000001</v>
      </c>
      <c r="H715">
        <f>IFERROR(VLOOKUP(A715,Sheet3!A627:C1952,3,0),"None")</f>
        <v>100</v>
      </c>
    </row>
    <row r="716" spans="1:8" x14ac:dyDescent="0.3">
      <c r="A716" t="s">
        <v>631</v>
      </c>
      <c r="B716">
        <v>36</v>
      </c>
      <c r="C716">
        <v>2</v>
      </c>
      <c r="D716" s="1">
        <f>IFERROR(VLOOKUP(A716,Sheet2!$A$2:$C$52,2,0),0)</f>
        <v>0</v>
      </c>
      <c r="E716">
        <f>IFERROR(VLOOKUP(A716,Sheet2!$A$2:$C$52,3,0),0)</f>
        <v>0</v>
      </c>
      <c r="F716">
        <f>IFERROR(VLOOKUP(A716,Sheet1!$A$2:$B1956,2,0),0)</f>
        <v>36</v>
      </c>
      <c r="G716">
        <f t="shared" si="11"/>
        <v>13.3026</v>
      </c>
      <c r="H716">
        <f>IFERROR(VLOOKUP(A716,Sheet3!A628:C1953,3,0),"None")</f>
        <v>100</v>
      </c>
    </row>
    <row r="717" spans="1:8" x14ac:dyDescent="0.3">
      <c r="A717" t="s">
        <v>639</v>
      </c>
      <c r="B717">
        <v>1</v>
      </c>
      <c r="C717">
        <v>1</v>
      </c>
      <c r="D717" s="1">
        <f>IFERROR(VLOOKUP(A717,Sheet2!$A$2:$C$52,2,0),0)</f>
        <v>0</v>
      </c>
      <c r="E717">
        <f>IFERROR(VLOOKUP(A717,Sheet2!$A$2:$C$52,3,0),0)</f>
        <v>0</v>
      </c>
      <c r="F717">
        <f>IFERROR(VLOOKUP(A717,Sheet1!$A$2:$B1964,2,0),0)</f>
        <v>1</v>
      </c>
      <c r="G717">
        <f t="shared" si="11"/>
        <v>0.46499999999999997</v>
      </c>
      <c r="H717">
        <f>IFERROR(VLOOKUP(A717,Sheet3!A636:C1961,3,0),"None")</f>
        <v>100</v>
      </c>
    </row>
    <row r="718" spans="1:8" x14ac:dyDescent="0.3">
      <c r="A718" t="s">
        <v>660</v>
      </c>
      <c r="B718">
        <v>28</v>
      </c>
      <c r="C718">
        <v>5</v>
      </c>
      <c r="D718" s="1">
        <f>IFERROR(VLOOKUP(A718,Sheet2!$A$2:$C$52,2,0),0)</f>
        <v>12</v>
      </c>
      <c r="E718">
        <f>IFERROR(VLOOKUP(A718,Sheet2!$A$2:$C$52,3,0),0)</f>
        <v>12</v>
      </c>
      <c r="F718">
        <f>IFERROR(VLOOKUP(A718,Sheet1!$A$2:$B1985,2,0),0)</f>
        <v>28</v>
      </c>
      <c r="G718">
        <f t="shared" si="11"/>
        <v>20.321099999999998</v>
      </c>
      <c r="H718">
        <f>IFERROR(VLOOKUP(A718,Sheet3!A657:C1982,3,0),"None")</f>
        <v>100</v>
      </c>
    </row>
    <row r="719" spans="1:8" x14ac:dyDescent="0.3">
      <c r="A719" t="s">
        <v>663</v>
      </c>
      <c r="B719">
        <v>1</v>
      </c>
      <c r="C719">
        <v>1</v>
      </c>
      <c r="D719" s="1">
        <f>IFERROR(VLOOKUP(A719,Sheet2!$A$2:$C$52,2,0),0)</f>
        <v>0</v>
      </c>
      <c r="E719">
        <f>IFERROR(VLOOKUP(A719,Sheet2!$A$2:$C$52,3,0),0)</f>
        <v>0</v>
      </c>
      <c r="F719">
        <f>IFERROR(VLOOKUP(A719,Sheet1!$A$2:$B1988,2,0),0)</f>
        <v>1</v>
      </c>
      <c r="G719">
        <f t="shared" si="11"/>
        <v>0.46499999999999997</v>
      </c>
      <c r="H719">
        <f>IFERROR(VLOOKUP(A719,Sheet3!A660:C1985,3,0),"None")</f>
        <v>100</v>
      </c>
    </row>
    <row r="720" spans="1:8" x14ac:dyDescent="0.3">
      <c r="A720" t="s">
        <v>667</v>
      </c>
      <c r="B720">
        <v>9</v>
      </c>
      <c r="C720">
        <v>7</v>
      </c>
      <c r="D720" s="1">
        <f>IFERROR(VLOOKUP(A720,Sheet2!$A$2:$C$52,2,0),0)</f>
        <v>0</v>
      </c>
      <c r="E720">
        <f>IFERROR(VLOOKUP(A720,Sheet2!$A$2:$C$52,3,0),0)</f>
        <v>0</v>
      </c>
      <c r="F720">
        <f>IFERROR(VLOOKUP(A720,Sheet1!$A$2:$B1992,2,0),0)</f>
        <v>9</v>
      </c>
      <c r="G720">
        <f t="shared" si="11"/>
        <v>3.9828000000000001</v>
      </c>
      <c r="H720">
        <f>IFERROR(VLOOKUP(A720,Sheet3!A664:C1989,3,0),"None")</f>
        <v>100</v>
      </c>
    </row>
    <row r="721" spans="1:8" x14ac:dyDescent="0.3">
      <c r="A721" t="s">
        <v>671</v>
      </c>
      <c r="B721">
        <v>3</v>
      </c>
      <c r="C721">
        <v>2</v>
      </c>
      <c r="D721" s="1">
        <f>IFERROR(VLOOKUP(A721,Sheet2!$A$2:$C$52,2,0),0)</f>
        <v>0</v>
      </c>
      <c r="E721">
        <f>IFERROR(VLOOKUP(A721,Sheet2!$A$2:$C$52,3,0),0)</f>
        <v>0</v>
      </c>
      <c r="F721">
        <f>IFERROR(VLOOKUP(A721,Sheet1!$A$2:$B1996,2,0),0)</f>
        <v>3</v>
      </c>
      <c r="G721">
        <f t="shared" si="11"/>
        <v>1.2939000000000001</v>
      </c>
      <c r="H721">
        <f>IFERROR(VLOOKUP(A721,Sheet3!A668:C1993,3,0),"None")</f>
        <v>100</v>
      </c>
    </row>
    <row r="722" spans="1:8" x14ac:dyDescent="0.3">
      <c r="A722" t="s">
        <v>672</v>
      </c>
      <c r="B722">
        <v>3</v>
      </c>
      <c r="C722">
        <v>1</v>
      </c>
      <c r="D722" s="1">
        <f>IFERROR(VLOOKUP(A722,Sheet2!$A$2:$C$52,2,0),0)</f>
        <v>0</v>
      </c>
      <c r="E722">
        <f>IFERROR(VLOOKUP(A722,Sheet2!$A$2:$C$52,3,0),0)</f>
        <v>0</v>
      </c>
      <c r="F722">
        <f>IFERROR(VLOOKUP(A722,Sheet1!$A$2:$B1997,2,0),0)</f>
        <v>3</v>
      </c>
      <c r="G722">
        <f t="shared" si="11"/>
        <v>1.1928000000000001</v>
      </c>
      <c r="H722">
        <f>IFERROR(VLOOKUP(A722,Sheet3!A669:C1994,3,0),"None")</f>
        <v>100</v>
      </c>
    </row>
    <row r="723" spans="1:8" x14ac:dyDescent="0.3">
      <c r="A723" t="s">
        <v>679</v>
      </c>
      <c r="B723">
        <v>2</v>
      </c>
      <c r="C723">
        <v>2</v>
      </c>
      <c r="D723" s="1">
        <f>IFERROR(VLOOKUP(A723,Sheet2!$A$2:$C$52,2,0),0)</f>
        <v>0</v>
      </c>
      <c r="E723">
        <f>IFERROR(VLOOKUP(A723,Sheet2!$A$2:$C$52,3,0),0)</f>
        <v>0</v>
      </c>
      <c r="F723">
        <f>IFERROR(VLOOKUP(A723,Sheet1!$A$2:$B2004,2,0),0)</f>
        <v>2</v>
      </c>
      <c r="G723">
        <f t="shared" si="11"/>
        <v>0.92999999999999994</v>
      </c>
      <c r="H723">
        <f>IFERROR(VLOOKUP(A723,Sheet3!A676:C2001,3,0),"None")</f>
        <v>100</v>
      </c>
    </row>
    <row r="724" spans="1:8" x14ac:dyDescent="0.3">
      <c r="A724" t="s">
        <v>681</v>
      </c>
      <c r="B724">
        <v>8</v>
      </c>
      <c r="C724">
        <v>4</v>
      </c>
      <c r="D724" s="1">
        <f>IFERROR(VLOOKUP(A724,Sheet2!$A$2:$C$52,2,0),0)</f>
        <v>0</v>
      </c>
      <c r="E724">
        <f>IFERROR(VLOOKUP(A724,Sheet2!$A$2:$C$52,3,0),0)</f>
        <v>0</v>
      </c>
      <c r="F724">
        <f>IFERROR(VLOOKUP(A724,Sheet1!$A$2:$B2006,2,0),0)</f>
        <v>8</v>
      </c>
      <c r="G724">
        <f t="shared" si="11"/>
        <v>3.3155999999999999</v>
      </c>
      <c r="H724">
        <f>IFERROR(VLOOKUP(A724,Sheet3!A678:C2003,3,0),"None")</f>
        <v>100</v>
      </c>
    </row>
    <row r="725" spans="1:8" x14ac:dyDescent="0.3">
      <c r="A725" t="s">
        <v>682</v>
      </c>
      <c r="B725">
        <v>9</v>
      </c>
      <c r="C725">
        <v>3</v>
      </c>
      <c r="D725" s="1">
        <f>IFERROR(VLOOKUP(A725,Sheet2!$A$2:$C$52,2,0),0)</f>
        <v>0</v>
      </c>
      <c r="E725">
        <f>IFERROR(VLOOKUP(A725,Sheet2!$A$2:$C$52,3,0),0)</f>
        <v>0</v>
      </c>
      <c r="F725">
        <f>IFERROR(VLOOKUP(A725,Sheet1!$A$2:$B2007,2,0),0)</f>
        <v>9</v>
      </c>
      <c r="G725">
        <f t="shared" si="11"/>
        <v>3.5784000000000002</v>
      </c>
      <c r="H725">
        <f>IFERROR(VLOOKUP(A725,Sheet3!A679:C2004,3,0),"None")</f>
        <v>100</v>
      </c>
    </row>
    <row r="726" spans="1:8" x14ac:dyDescent="0.3">
      <c r="A726" t="s">
        <v>689</v>
      </c>
      <c r="B726">
        <v>1</v>
      </c>
      <c r="C726">
        <v>1</v>
      </c>
      <c r="D726" s="1">
        <f>IFERROR(VLOOKUP(A726,Sheet2!$A$2:$C$52,2,0),0)</f>
        <v>2</v>
      </c>
      <c r="E726">
        <f>IFERROR(VLOOKUP(A726,Sheet2!$A$2:$C$52,3,0),0)</f>
        <v>2</v>
      </c>
      <c r="F726">
        <f>IFERROR(VLOOKUP(A726,Sheet1!$A$2:$B2014,2,0),0)</f>
        <v>1</v>
      </c>
      <c r="G726">
        <f t="shared" si="11"/>
        <v>2.0693999999999999</v>
      </c>
      <c r="H726">
        <f>IFERROR(VLOOKUP(A726,Sheet3!A686:C2011,3,0),"None")</f>
        <v>100</v>
      </c>
    </row>
    <row r="727" spans="1:8" x14ac:dyDescent="0.3">
      <c r="A727" t="s">
        <v>690</v>
      </c>
      <c r="B727">
        <v>3</v>
      </c>
      <c r="C727">
        <v>3</v>
      </c>
      <c r="D727" s="1">
        <f>IFERROR(VLOOKUP(A727,Sheet2!$A$2:$C$52,2,0),0)</f>
        <v>0</v>
      </c>
      <c r="E727">
        <f>IFERROR(VLOOKUP(A727,Sheet2!$A$2:$C$52,3,0),0)</f>
        <v>0</v>
      </c>
      <c r="F727">
        <f>IFERROR(VLOOKUP(A727,Sheet1!$A$2:$B2015,2,0),0)</f>
        <v>3</v>
      </c>
      <c r="G727">
        <f t="shared" si="11"/>
        <v>1.395</v>
      </c>
      <c r="H727">
        <f>IFERROR(VLOOKUP(A727,Sheet3!A687:C2012,3,0),"None")</f>
        <v>100</v>
      </c>
    </row>
    <row r="728" spans="1:8" x14ac:dyDescent="0.3">
      <c r="A728" t="s">
        <v>691</v>
      </c>
      <c r="B728">
        <v>2</v>
      </c>
      <c r="C728">
        <v>1</v>
      </c>
      <c r="D728" s="1">
        <f>IFERROR(VLOOKUP(A728,Sheet2!$A$2:$C$52,2,0),0)</f>
        <v>0</v>
      </c>
      <c r="E728">
        <f>IFERROR(VLOOKUP(A728,Sheet2!$A$2:$C$52,3,0),0)</f>
        <v>0</v>
      </c>
      <c r="F728">
        <f>IFERROR(VLOOKUP(A728,Sheet1!$A$2:$B2016,2,0),0)</f>
        <v>2</v>
      </c>
      <c r="G728">
        <f t="shared" si="11"/>
        <v>0.82889999999999997</v>
      </c>
      <c r="H728">
        <f>IFERROR(VLOOKUP(A728,Sheet3!A688:C2013,3,0),"None")</f>
        <v>100</v>
      </c>
    </row>
    <row r="729" spans="1:8" x14ac:dyDescent="0.3">
      <c r="A729" t="s">
        <v>694</v>
      </c>
      <c r="B729">
        <v>2</v>
      </c>
      <c r="C729">
        <v>1</v>
      </c>
      <c r="D729" s="1">
        <f>IFERROR(VLOOKUP(A729,Sheet2!$A$2:$C$52,2,0),0)</f>
        <v>0</v>
      </c>
      <c r="E729">
        <f>IFERROR(VLOOKUP(A729,Sheet2!$A$2:$C$52,3,0),0)</f>
        <v>0</v>
      </c>
      <c r="F729">
        <f>IFERROR(VLOOKUP(A729,Sheet1!$A$2:$B2019,2,0),0)</f>
        <v>2</v>
      </c>
      <c r="G729">
        <f t="shared" si="11"/>
        <v>0.82889999999999997</v>
      </c>
      <c r="H729">
        <f>IFERROR(VLOOKUP(A729,Sheet3!A691:C2016,3,0),"None")</f>
        <v>100</v>
      </c>
    </row>
    <row r="730" spans="1:8" x14ac:dyDescent="0.3">
      <c r="A730" t="s">
        <v>706</v>
      </c>
      <c r="B730">
        <v>1</v>
      </c>
      <c r="C730">
        <v>1</v>
      </c>
      <c r="D730" s="1">
        <f>IFERROR(VLOOKUP(A730,Sheet2!$A$2:$C$52,2,0),0)</f>
        <v>0</v>
      </c>
      <c r="E730">
        <f>IFERROR(VLOOKUP(A730,Sheet2!$A$2:$C$52,3,0),0)</f>
        <v>0</v>
      </c>
      <c r="F730">
        <f>IFERROR(VLOOKUP(A730,Sheet1!$A$2:$B2031,2,0),0)</f>
        <v>1</v>
      </c>
      <c r="G730">
        <f t="shared" si="11"/>
        <v>0.46499999999999997</v>
      </c>
      <c r="H730">
        <f>IFERROR(VLOOKUP(A730,Sheet3!A703:C2028,3,0),"None")</f>
        <v>100</v>
      </c>
    </row>
    <row r="731" spans="1:8" x14ac:dyDescent="0.3">
      <c r="A731" t="s">
        <v>709</v>
      </c>
      <c r="B731">
        <v>3</v>
      </c>
      <c r="C731">
        <v>1</v>
      </c>
      <c r="D731" s="1">
        <f>IFERROR(VLOOKUP(A731,Sheet2!$A$2:$C$52,2,0),0)</f>
        <v>0</v>
      </c>
      <c r="E731">
        <f>IFERROR(VLOOKUP(A731,Sheet2!$A$2:$C$52,3,0),0)</f>
        <v>0</v>
      </c>
      <c r="F731">
        <f>IFERROR(VLOOKUP(A731,Sheet1!$A$2:$B2034,2,0),0)</f>
        <v>3</v>
      </c>
      <c r="G731">
        <f t="shared" si="11"/>
        <v>1.1928000000000001</v>
      </c>
      <c r="H731">
        <f>IFERROR(VLOOKUP(A731,Sheet3!A706:C2031,3,0),"None")</f>
        <v>100</v>
      </c>
    </row>
    <row r="732" spans="1:8" x14ac:dyDescent="0.3">
      <c r="A732" t="s">
        <v>710</v>
      </c>
      <c r="B732">
        <v>1</v>
      </c>
      <c r="C732">
        <v>1</v>
      </c>
      <c r="D732" s="1">
        <f>IFERROR(VLOOKUP(A732,Sheet2!$A$2:$C$52,2,0),0)</f>
        <v>0</v>
      </c>
      <c r="E732">
        <f>IFERROR(VLOOKUP(A732,Sheet2!$A$2:$C$52,3,0),0)</f>
        <v>0</v>
      </c>
      <c r="F732">
        <f>IFERROR(VLOOKUP(A732,Sheet1!$A$2:$B2035,2,0),0)</f>
        <v>1</v>
      </c>
      <c r="G732">
        <f t="shared" si="11"/>
        <v>0.46499999999999997</v>
      </c>
      <c r="H732">
        <f>IFERROR(VLOOKUP(A732,Sheet3!A707:C2032,3,0),"None")</f>
        <v>100</v>
      </c>
    </row>
    <row r="733" spans="1:8" x14ac:dyDescent="0.3">
      <c r="A733" t="s">
        <v>711</v>
      </c>
      <c r="B733">
        <v>1</v>
      </c>
      <c r="C733">
        <v>1</v>
      </c>
      <c r="D733" s="1">
        <f>IFERROR(VLOOKUP(A733,Sheet2!$A$2:$C$52,2,0),0)</f>
        <v>0</v>
      </c>
      <c r="E733">
        <f>IFERROR(VLOOKUP(A733,Sheet2!$A$2:$C$52,3,0),0)</f>
        <v>0</v>
      </c>
      <c r="F733">
        <f>IFERROR(VLOOKUP(A733,Sheet1!$A$2:$B2036,2,0),0)</f>
        <v>1</v>
      </c>
      <c r="G733">
        <f t="shared" si="11"/>
        <v>0.46499999999999997</v>
      </c>
      <c r="H733">
        <f>IFERROR(VLOOKUP(A733,Sheet3!A708:C2033,3,0),"None")</f>
        <v>100</v>
      </c>
    </row>
    <row r="734" spans="1:8" x14ac:dyDescent="0.3">
      <c r="A734" t="s">
        <v>714</v>
      </c>
      <c r="B734">
        <v>1</v>
      </c>
      <c r="C734">
        <v>1</v>
      </c>
      <c r="D734" s="1">
        <f>IFERROR(VLOOKUP(A734,Sheet2!$A$2:$C$52,2,0),0)</f>
        <v>0</v>
      </c>
      <c r="E734">
        <f>IFERROR(VLOOKUP(A734,Sheet2!$A$2:$C$52,3,0),0)</f>
        <v>0</v>
      </c>
      <c r="F734">
        <f>IFERROR(VLOOKUP(A734,Sheet1!$A$2:$B2039,2,0),0)</f>
        <v>1</v>
      </c>
      <c r="G734">
        <f t="shared" si="11"/>
        <v>0.46499999999999997</v>
      </c>
      <c r="H734">
        <f>IFERROR(VLOOKUP(A734,Sheet3!A711:C2036,3,0),"None")</f>
        <v>100</v>
      </c>
    </row>
    <row r="735" spans="1:8" x14ac:dyDescent="0.3">
      <c r="A735" t="s">
        <v>715</v>
      </c>
      <c r="B735">
        <v>1</v>
      </c>
      <c r="C735">
        <v>1</v>
      </c>
      <c r="D735" s="1">
        <f>IFERROR(VLOOKUP(A735,Sheet2!$A$2:$C$52,2,0),0)</f>
        <v>0</v>
      </c>
      <c r="E735">
        <f>IFERROR(VLOOKUP(A735,Sheet2!$A$2:$C$52,3,0),0)</f>
        <v>0</v>
      </c>
      <c r="F735">
        <f>IFERROR(VLOOKUP(A735,Sheet1!$A$2:$B2040,2,0),0)</f>
        <v>1</v>
      </c>
      <c r="G735">
        <f t="shared" si="11"/>
        <v>0.46499999999999997</v>
      </c>
      <c r="H735">
        <f>IFERROR(VLOOKUP(A735,Sheet3!A712:C2037,3,0),"None")</f>
        <v>100</v>
      </c>
    </row>
    <row r="736" spans="1:8" x14ac:dyDescent="0.3">
      <c r="A736" t="s">
        <v>716</v>
      </c>
      <c r="B736">
        <v>10</v>
      </c>
      <c r="C736">
        <v>5</v>
      </c>
      <c r="D736" s="1">
        <f>IFERROR(VLOOKUP(A736,Sheet2!$A$2:$C$52,2,0),0)</f>
        <v>0</v>
      </c>
      <c r="E736">
        <f>IFERROR(VLOOKUP(A736,Sheet2!$A$2:$C$52,3,0),0)</f>
        <v>0</v>
      </c>
      <c r="F736">
        <f>IFERROR(VLOOKUP(A736,Sheet1!$A$2:$B2041,2,0),0)</f>
        <v>10</v>
      </c>
      <c r="G736">
        <f t="shared" si="11"/>
        <v>4.1444999999999999</v>
      </c>
      <c r="H736">
        <f>IFERROR(VLOOKUP(A736,Sheet3!A713:C2038,3,0),"None")</f>
        <v>100</v>
      </c>
    </row>
    <row r="737" spans="1:8" x14ac:dyDescent="0.3">
      <c r="A737" t="s">
        <v>718</v>
      </c>
      <c r="B737">
        <v>4</v>
      </c>
      <c r="C737">
        <v>1</v>
      </c>
      <c r="D737" s="1">
        <f>IFERROR(VLOOKUP(A737,Sheet2!$A$2:$C$52,2,0),0)</f>
        <v>0</v>
      </c>
      <c r="E737">
        <f>IFERROR(VLOOKUP(A737,Sheet2!$A$2:$C$52,3,0),0)</f>
        <v>0</v>
      </c>
      <c r="F737">
        <f>IFERROR(VLOOKUP(A737,Sheet1!$A$2:$B2043,2,0),0)</f>
        <v>4</v>
      </c>
      <c r="G737">
        <f t="shared" si="11"/>
        <v>1.5567</v>
      </c>
      <c r="H737">
        <f>IFERROR(VLOOKUP(A737,Sheet3!A715:C2040,3,0),"None")</f>
        <v>100</v>
      </c>
    </row>
    <row r="738" spans="1:8" x14ac:dyDescent="0.3">
      <c r="A738" t="s">
        <v>724</v>
      </c>
      <c r="B738">
        <v>1</v>
      </c>
      <c r="C738">
        <v>1</v>
      </c>
      <c r="D738" s="1">
        <f>IFERROR(VLOOKUP(A738,Sheet2!$A$2:$C$52,2,0),0)</f>
        <v>0</v>
      </c>
      <c r="E738">
        <f>IFERROR(VLOOKUP(A738,Sheet2!$A$2:$C$52,3,0),0)</f>
        <v>0</v>
      </c>
      <c r="F738">
        <f>IFERROR(VLOOKUP(A738,Sheet1!$A$2:$B2049,2,0),0)</f>
        <v>1</v>
      </c>
      <c r="G738">
        <f t="shared" si="11"/>
        <v>0.46499999999999997</v>
      </c>
      <c r="H738">
        <f>IFERROR(VLOOKUP(A738,Sheet3!A721:C2046,3,0),"None")</f>
        <v>100</v>
      </c>
    </row>
    <row r="739" spans="1:8" x14ac:dyDescent="0.3">
      <c r="A739" t="s">
        <v>725</v>
      </c>
      <c r="B739">
        <v>1</v>
      </c>
      <c r="C739">
        <v>1</v>
      </c>
      <c r="D739" s="1">
        <f>IFERROR(VLOOKUP(A739,Sheet2!$A$2:$C$52,2,0),0)</f>
        <v>0</v>
      </c>
      <c r="E739">
        <f>IFERROR(VLOOKUP(A739,Sheet2!$A$2:$C$52,3,0),0)</f>
        <v>0</v>
      </c>
      <c r="F739">
        <f>IFERROR(VLOOKUP(A739,Sheet1!$A$2:$B2050,2,0),0)</f>
        <v>1</v>
      </c>
      <c r="G739">
        <f t="shared" si="11"/>
        <v>0.46499999999999997</v>
      </c>
      <c r="H739">
        <f>IFERROR(VLOOKUP(A739,Sheet3!A722:C2047,3,0),"None")</f>
        <v>100</v>
      </c>
    </row>
    <row r="740" spans="1:8" x14ac:dyDescent="0.3">
      <c r="A740" t="s">
        <v>726</v>
      </c>
      <c r="B740">
        <v>1</v>
      </c>
      <c r="C740">
        <v>1</v>
      </c>
      <c r="D740" s="1">
        <f>IFERROR(VLOOKUP(A740,Sheet2!$A$2:$C$52,2,0),0)</f>
        <v>0</v>
      </c>
      <c r="E740">
        <f>IFERROR(VLOOKUP(A740,Sheet2!$A$2:$C$52,3,0),0)</f>
        <v>0</v>
      </c>
      <c r="F740">
        <f>IFERROR(VLOOKUP(A740,Sheet1!$A$2:$B2051,2,0),0)</f>
        <v>1</v>
      </c>
      <c r="G740">
        <f t="shared" si="11"/>
        <v>0.46499999999999997</v>
      </c>
      <c r="H740">
        <f>IFERROR(VLOOKUP(A740,Sheet3!A723:C2048,3,0),"None")</f>
        <v>100</v>
      </c>
    </row>
    <row r="741" spans="1:8" x14ac:dyDescent="0.3">
      <c r="A741" t="s">
        <v>727</v>
      </c>
      <c r="B741">
        <v>3</v>
      </c>
      <c r="C741">
        <v>1</v>
      </c>
      <c r="D741" s="1">
        <f>IFERROR(VLOOKUP(A741,Sheet2!$A$2:$C$52,2,0),0)</f>
        <v>0</v>
      </c>
      <c r="E741">
        <f>IFERROR(VLOOKUP(A741,Sheet2!$A$2:$C$52,3,0),0)</f>
        <v>0</v>
      </c>
      <c r="F741">
        <f>IFERROR(VLOOKUP(A741,Sheet1!$A$2:$B2052,2,0),0)</f>
        <v>3</v>
      </c>
      <c r="G741">
        <f t="shared" si="11"/>
        <v>1.1928000000000001</v>
      </c>
      <c r="H741">
        <f>IFERROR(VLOOKUP(A741,Sheet3!A724:C2049,3,0),"None")</f>
        <v>100</v>
      </c>
    </row>
    <row r="742" spans="1:8" x14ac:dyDescent="0.3">
      <c r="A742" t="s">
        <v>728</v>
      </c>
      <c r="B742">
        <v>2</v>
      </c>
      <c r="C742">
        <v>1</v>
      </c>
      <c r="D742" s="1">
        <f>IFERROR(VLOOKUP(A742,Sheet2!$A$2:$C$52,2,0),0)</f>
        <v>0</v>
      </c>
      <c r="E742">
        <f>IFERROR(VLOOKUP(A742,Sheet2!$A$2:$C$52,3,0),0)</f>
        <v>0</v>
      </c>
      <c r="F742">
        <f>IFERROR(VLOOKUP(A742,Sheet1!$A$2:$B2053,2,0),0)</f>
        <v>2</v>
      </c>
      <c r="G742">
        <f t="shared" si="11"/>
        <v>0.82889999999999997</v>
      </c>
      <c r="H742">
        <f>IFERROR(VLOOKUP(A742,Sheet3!A725:C2050,3,0),"None")</f>
        <v>100</v>
      </c>
    </row>
    <row r="743" spans="1:8" x14ac:dyDescent="0.3">
      <c r="A743" t="s">
        <v>730</v>
      </c>
      <c r="B743">
        <v>1</v>
      </c>
      <c r="C743">
        <v>1</v>
      </c>
      <c r="D743" s="1">
        <f>IFERROR(VLOOKUP(A743,Sheet2!$A$2:$C$52,2,0),0)</f>
        <v>0</v>
      </c>
      <c r="E743">
        <f>IFERROR(VLOOKUP(A743,Sheet2!$A$2:$C$52,3,0),0)</f>
        <v>0</v>
      </c>
      <c r="F743">
        <f>IFERROR(VLOOKUP(A743,Sheet1!$A$2:$B2055,2,0),0)</f>
        <v>1</v>
      </c>
      <c r="G743">
        <f t="shared" si="11"/>
        <v>0.46499999999999997</v>
      </c>
      <c r="H743">
        <f>IFERROR(VLOOKUP(A743,Sheet3!A727:C2052,3,0),"None")</f>
        <v>100</v>
      </c>
    </row>
    <row r="744" spans="1:8" x14ac:dyDescent="0.3">
      <c r="A744" t="s">
        <v>732</v>
      </c>
      <c r="B744">
        <v>2</v>
      </c>
      <c r="C744">
        <v>1</v>
      </c>
      <c r="D744" s="1">
        <f>IFERROR(VLOOKUP(A744,Sheet2!$A$2:$C$52,2,0),0)</f>
        <v>0</v>
      </c>
      <c r="E744">
        <f>IFERROR(VLOOKUP(A744,Sheet2!$A$2:$C$52,3,0),0)</f>
        <v>0</v>
      </c>
      <c r="F744">
        <f>IFERROR(VLOOKUP(A744,Sheet1!$A$2:$B2057,2,0),0)</f>
        <v>2</v>
      </c>
      <c r="G744">
        <f t="shared" si="11"/>
        <v>0.82889999999999997</v>
      </c>
      <c r="H744">
        <f>IFERROR(VLOOKUP(A744,Sheet3!A729:C2054,3,0),"None")</f>
        <v>100</v>
      </c>
    </row>
    <row r="745" spans="1:8" x14ac:dyDescent="0.3">
      <c r="A745" t="s">
        <v>739</v>
      </c>
      <c r="B745">
        <v>2</v>
      </c>
      <c r="C745">
        <v>1</v>
      </c>
      <c r="D745" s="1">
        <f>IFERROR(VLOOKUP(A745,Sheet2!$A$2:$C$52,2,0),0)</f>
        <v>0</v>
      </c>
      <c r="E745">
        <f>IFERROR(VLOOKUP(A745,Sheet2!$A$2:$C$52,3,0),0)</f>
        <v>0</v>
      </c>
      <c r="F745">
        <f>IFERROR(VLOOKUP(A745,Sheet1!$A$2:$B2064,2,0),0)</f>
        <v>2</v>
      </c>
      <c r="G745">
        <f t="shared" si="11"/>
        <v>0.82889999999999997</v>
      </c>
      <c r="H745">
        <f>IFERROR(VLOOKUP(A745,Sheet3!A736:C2061,3,0),"None")</f>
        <v>100</v>
      </c>
    </row>
    <row r="746" spans="1:8" x14ac:dyDescent="0.3">
      <c r="A746" t="s">
        <v>741</v>
      </c>
      <c r="B746">
        <v>1</v>
      </c>
      <c r="C746">
        <v>1</v>
      </c>
      <c r="D746" s="1">
        <f>IFERROR(VLOOKUP(A746,Sheet2!$A$2:$C$52,2,0),0)</f>
        <v>0</v>
      </c>
      <c r="E746">
        <f>IFERROR(VLOOKUP(A746,Sheet2!$A$2:$C$52,3,0),0)</f>
        <v>0</v>
      </c>
      <c r="F746">
        <f>IFERROR(VLOOKUP(A746,Sheet1!$A$2:$B2066,2,0),0)</f>
        <v>1</v>
      </c>
      <c r="G746">
        <f t="shared" si="11"/>
        <v>0.46499999999999997</v>
      </c>
      <c r="H746">
        <f>IFERROR(VLOOKUP(A746,Sheet3!A738:C2063,3,0),"None")</f>
        <v>100</v>
      </c>
    </row>
    <row r="747" spans="1:8" x14ac:dyDescent="0.3">
      <c r="A747" t="s">
        <v>747</v>
      </c>
      <c r="B747">
        <v>3</v>
      </c>
      <c r="C747">
        <v>2</v>
      </c>
      <c r="D747" s="1">
        <f>IFERROR(VLOOKUP(A747,Sheet2!$A$2:$C$52,2,0),0)</f>
        <v>0</v>
      </c>
      <c r="E747">
        <f>IFERROR(VLOOKUP(A747,Sheet2!$A$2:$C$52,3,0),0)</f>
        <v>0</v>
      </c>
      <c r="F747">
        <f>IFERROR(VLOOKUP(A747,Sheet1!$A$2:$B2072,2,0),0)</f>
        <v>3</v>
      </c>
      <c r="G747">
        <f t="shared" si="11"/>
        <v>1.2939000000000001</v>
      </c>
      <c r="H747">
        <f>IFERROR(VLOOKUP(A747,Sheet3!A744:C2069,3,0),"None")</f>
        <v>100</v>
      </c>
    </row>
    <row r="748" spans="1:8" x14ac:dyDescent="0.3">
      <c r="A748" t="s">
        <v>749</v>
      </c>
      <c r="B748">
        <v>1</v>
      </c>
      <c r="C748">
        <v>1</v>
      </c>
      <c r="D748" s="1">
        <f>IFERROR(VLOOKUP(A748,Sheet2!$A$2:$C$52,2,0),0)</f>
        <v>0</v>
      </c>
      <c r="E748">
        <f>IFERROR(VLOOKUP(A748,Sheet2!$A$2:$C$52,3,0),0)</f>
        <v>0</v>
      </c>
      <c r="F748">
        <f>IFERROR(VLOOKUP(A748,Sheet1!$A$2:$B2074,2,0),0)</f>
        <v>1</v>
      </c>
      <c r="G748">
        <f t="shared" si="11"/>
        <v>0.46499999999999997</v>
      </c>
      <c r="H748">
        <f>IFERROR(VLOOKUP(A748,Sheet3!A746:C2071,3,0),"None")</f>
        <v>100</v>
      </c>
    </row>
    <row r="749" spans="1:8" x14ac:dyDescent="0.3">
      <c r="A749" t="s">
        <v>751</v>
      </c>
      <c r="B749">
        <v>1</v>
      </c>
      <c r="C749">
        <v>1</v>
      </c>
      <c r="D749" s="1">
        <f>IFERROR(VLOOKUP(A749,Sheet2!$A$2:$C$52,2,0),0)</f>
        <v>1</v>
      </c>
      <c r="E749">
        <f>IFERROR(VLOOKUP(A749,Sheet2!$A$2:$C$52,3,0),0)</f>
        <v>1</v>
      </c>
      <c r="F749">
        <f>IFERROR(VLOOKUP(A749,Sheet1!$A$2:$B2076,2,0),0)</f>
        <v>1</v>
      </c>
      <c r="G749">
        <f t="shared" si="11"/>
        <v>1.2671999999999999</v>
      </c>
      <c r="H749">
        <f>IFERROR(VLOOKUP(A749,Sheet3!A748:C2073,3,0),"None")</f>
        <v>100</v>
      </c>
    </row>
    <row r="750" spans="1:8" x14ac:dyDescent="0.3">
      <c r="A750" t="s">
        <v>752</v>
      </c>
      <c r="B750">
        <v>1</v>
      </c>
      <c r="C750">
        <v>1</v>
      </c>
      <c r="D750" s="1">
        <f>IFERROR(VLOOKUP(A750,Sheet2!$A$2:$C$52,2,0),0)</f>
        <v>0</v>
      </c>
      <c r="E750">
        <f>IFERROR(VLOOKUP(A750,Sheet2!$A$2:$C$52,3,0),0)</f>
        <v>0</v>
      </c>
      <c r="F750">
        <f>IFERROR(VLOOKUP(A750,Sheet1!$A$2:$B2077,2,0),0)</f>
        <v>1</v>
      </c>
      <c r="G750">
        <f t="shared" si="11"/>
        <v>0.46499999999999997</v>
      </c>
      <c r="H750">
        <f>IFERROR(VLOOKUP(A750,Sheet3!A749:C2074,3,0),"None")</f>
        <v>100</v>
      </c>
    </row>
    <row r="751" spans="1:8" x14ac:dyDescent="0.3">
      <c r="A751" t="s">
        <v>754</v>
      </c>
      <c r="B751">
        <v>1</v>
      </c>
      <c r="C751">
        <v>1</v>
      </c>
      <c r="D751" s="1">
        <f>IFERROR(VLOOKUP(A751,Sheet2!$A$2:$C$52,2,0),0)</f>
        <v>0</v>
      </c>
      <c r="E751">
        <f>IFERROR(VLOOKUP(A751,Sheet2!$A$2:$C$52,3,0),0)</f>
        <v>0</v>
      </c>
      <c r="F751">
        <f>IFERROR(VLOOKUP(A751,Sheet1!$A$2:$B2079,2,0),0)</f>
        <v>1</v>
      </c>
      <c r="G751">
        <f t="shared" si="11"/>
        <v>0.46499999999999997</v>
      </c>
      <c r="H751">
        <f>IFERROR(VLOOKUP(A751,Sheet3!A751:C2076,3,0),"None")</f>
        <v>100</v>
      </c>
    </row>
    <row r="752" spans="1:8" x14ac:dyDescent="0.3">
      <c r="A752" t="s">
        <v>755</v>
      </c>
      <c r="B752">
        <v>3</v>
      </c>
      <c r="C752">
        <v>3</v>
      </c>
      <c r="D752" s="1">
        <f>IFERROR(VLOOKUP(A752,Sheet2!$A$2:$C$52,2,0),0)</f>
        <v>0</v>
      </c>
      <c r="E752">
        <f>IFERROR(VLOOKUP(A752,Sheet2!$A$2:$C$52,3,0),0)</f>
        <v>0</v>
      </c>
      <c r="F752">
        <f>IFERROR(VLOOKUP(A752,Sheet1!$A$2:$B2080,2,0),0)</f>
        <v>3</v>
      </c>
      <c r="G752">
        <f t="shared" si="11"/>
        <v>1.395</v>
      </c>
      <c r="H752">
        <f>IFERROR(VLOOKUP(A752,Sheet3!A752:C2077,3,0),"None")</f>
        <v>100</v>
      </c>
    </row>
    <row r="753" spans="1:8" x14ac:dyDescent="0.3">
      <c r="A753" t="s">
        <v>758</v>
      </c>
      <c r="B753">
        <v>34</v>
      </c>
      <c r="C753">
        <v>1</v>
      </c>
      <c r="D753" s="1">
        <f>IFERROR(VLOOKUP(A753,Sheet2!$A$2:$C$52,2,0),0)</f>
        <v>1</v>
      </c>
      <c r="E753">
        <f>IFERROR(VLOOKUP(A753,Sheet2!$A$2:$C$52,3,0),0)</f>
        <v>1</v>
      </c>
      <c r="F753">
        <f>IFERROR(VLOOKUP(A753,Sheet1!$A$2:$B2083,2,0),0)</f>
        <v>34</v>
      </c>
      <c r="G753">
        <f t="shared" si="11"/>
        <v>13.2759</v>
      </c>
      <c r="H753">
        <f>IFERROR(VLOOKUP(A753,Sheet3!A755:C2080,3,0),"None")</f>
        <v>100</v>
      </c>
    </row>
    <row r="754" spans="1:8" x14ac:dyDescent="0.3">
      <c r="A754" t="s">
        <v>759</v>
      </c>
      <c r="B754">
        <v>1</v>
      </c>
      <c r="C754">
        <v>1</v>
      </c>
      <c r="D754" s="1">
        <f>IFERROR(VLOOKUP(A754,Sheet2!$A$2:$C$52,2,0),0)</f>
        <v>0</v>
      </c>
      <c r="E754">
        <f>IFERROR(VLOOKUP(A754,Sheet2!$A$2:$C$52,3,0),0)</f>
        <v>0</v>
      </c>
      <c r="F754">
        <f>IFERROR(VLOOKUP(A754,Sheet1!$A$2:$B2084,2,0),0)</f>
        <v>1</v>
      </c>
      <c r="G754">
        <f t="shared" si="11"/>
        <v>0.46499999999999997</v>
      </c>
      <c r="H754">
        <f>IFERROR(VLOOKUP(A754,Sheet3!A756:C2081,3,0),"None")</f>
        <v>100</v>
      </c>
    </row>
    <row r="755" spans="1:8" x14ac:dyDescent="0.3">
      <c r="A755" t="s">
        <v>764</v>
      </c>
      <c r="B755">
        <v>4</v>
      </c>
      <c r="C755">
        <v>4</v>
      </c>
      <c r="D755" s="1">
        <f>IFERROR(VLOOKUP(A755,Sheet2!$A$2:$C$52,2,0),0)</f>
        <v>0</v>
      </c>
      <c r="E755">
        <f>IFERROR(VLOOKUP(A755,Sheet2!$A$2:$C$52,3,0),0)</f>
        <v>0</v>
      </c>
      <c r="F755">
        <f>IFERROR(VLOOKUP(A755,Sheet1!$A$2:$B2089,2,0),0)</f>
        <v>4</v>
      </c>
      <c r="G755">
        <f t="shared" si="11"/>
        <v>1.8599999999999999</v>
      </c>
      <c r="H755">
        <f>IFERROR(VLOOKUP(A755,Sheet3!A761:C2086,3,0),"None")</f>
        <v>100</v>
      </c>
    </row>
    <row r="756" spans="1:8" x14ac:dyDescent="0.3">
      <c r="A756" t="s">
        <v>771</v>
      </c>
      <c r="B756">
        <v>9</v>
      </c>
      <c r="C756">
        <v>4</v>
      </c>
      <c r="D756" s="1">
        <f>IFERROR(VLOOKUP(A756,Sheet2!$A$2:$C$52,2,0),0)</f>
        <v>0</v>
      </c>
      <c r="E756">
        <f>IFERROR(VLOOKUP(A756,Sheet2!$A$2:$C$52,3,0),0)</f>
        <v>0</v>
      </c>
      <c r="F756">
        <f>IFERROR(VLOOKUP(A756,Sheet1!$A$2:$B2096,2,0),0)</f>
        <v>9</v>
      </c>
      <c r="G756">
        <f t="shared" si="11"/>
        <v>3.6795</v>
      </c>
      <c r="H756">
        <f>IFERROR(VLOOKUP(A756,Sheet3!A768:C2093,3,0),"None")</f>
        <v>100</v>
      </c>
    </row>
    <row r="757" spans="1:8" x14ac:dyDescent="0.3">
      <c r="A757" t="s">
        <v>772</v>
      </c>
      <c r="B757">
        <v>2</v>
      </c>
      <c r="C757">
        <v>1</v>
      </c>
      <c r="D757" s="1">
        <f>IFERROR(VLOOKUP(A757,Sheet2!$A$2:$C$52,2,0),0)</f>
        <v>0</v>
      </c>
      <c r="E757">
        <f>IFERROR(VLOOKUP(A757,Sheet2!$A$2:$C$52,3,0),0)</f>
        <v>0</v>
      </c>
      <c r="F757">
        <f>IFERROR(VLOOKUP(A757,Sheet1!$A$2:$B2097,2,0),0)</f>
        <v>2</v>
      </c>
      <c r="G757">
        <f t="shared" si="11"/>
        <v>0.82889999999999997</v>
      </c>
      <c r="H757">
        <f>IFERROR(VLOOKUP(A757,Sheet3!A769:C2094,3,0),"None")</f>
        <v>100</v>
      </c>
    </row>
    <row r="758" spans="1:8" x14ac:dyDescent="0.3">
      <c r="A758" t="s">
        <v>777</v>
      </c>
      <c r="B758">
        <v>1</v>
      </c>
      <c r="C758">
        <v>1</v>
      </c>
      <c r="D758" s="1">
        <f>IFERROR(VLOOKUP(A758,Sheet2!$A$2:$C$52,2,0),0)</f>
        <v>0</v>
      </c>
      <c r="E758">
        <f>IFERROR(VLOOKUP(A758,Sheet2!$A$2:$C$52,3,0),0)</f>
        <v>0</v>
      </c>
      <c r="F758">
        <f>IFERROR(VLOOKUP(A758,Sheet1!$A$2:$B2102,2,0),0)</f>
        <v>1</v>
      </c>
      <c r="G758">
        <f t="shared" si="11"/>
        <v>0.46499999999999997</v>
      </c>
      <c r="H758">
        <f>IFERROR(VLOOKUP(A758,Sheet3!A774:C2099,3,0),"None")</f>
        <v>100</v>
      </c>
    </row>
    <row r="759" spans="1:8" x14ac:dyDescent="0.3">
      <c r="A759" t="s">
        <v>779</v>
      </c>
      <c r="B759">
        <v>1</v>
      </c>
      <c r="C759">
        <v>1</v>
      </c>
      <c r="D759" s="1">
        <f>IFERROR(VLOOKUP(A759,Sheet2!$A$2:$C$52,2,0),0)</f>
        <v>0</v>
      </c>
      <c r="E759">
        <f>IFERROR(VLOOKUP(A759,Sheet2!$A$2:$C$52,3,0),0)</f>
        <v>0</v>
      </c>
      <c r="F759">
        <f>IFERROR(VLOOKUP(A759,Sheet1!$A$2:$B2104,2,0),0)</f>
        <v>1</v>
      </c>
      <c r="G759">
        <f t="shared" si="11"/>
        <v>0.46499999999999997</v>
      </c>
      <c r="H759">
        <f>IFERROR(VLOOKUP(A759,Sheet3!A776:C2101,3,0),"None")</f>
        <v>100</v>
      </c>
    </row>
    <row r="760" spans="1:8" x14ac:dyDescent="0.3">
      <c r="A760" t="s">
        <v>781</v>
      </c>
      <c r="B760">
        <v>14</v>
      </c>
      <c r="C760">
        <v>1</v>
      </c>
      <c r="D760" s="1">
        <f>IFERROR(VLOOKUP(A760,Sheet2!$A$2:$C$52,2,0),0)</f>
        <v>0</v>
      </c>
      <c r="E760">
        <f>IFERROR(VLOOKUP(A760,Sheet2!$A$2:$C$52,3,0),0)</f>
        <v>0</v>
      </c>
      <c r="F760">
        <f>IFERROR(VLOOKUP(A760,Sheet1!$A$2:$B2106,2,0),0)</f>
        <v>14</v>
      </c>
      <c r="G760">
        <f t="shared" si="11"/>
        <v>5.1956999999999995</v>
      </c>
      <c r="H760">
        <f>IFERROR(VLOOKUP(A760,Sheet3!A778:C2103,3,0),"None")</f>
        <v>100</v>
      </c>
    </row>
    <row r="761" spans="1:8" x14ac:dyDescent="0.3">
      <c r="A761" t="s">
        <v>783</v>
      </c>
      <c r="B761">
        <v>13</v>
      </c>
      <c r="C761">
        <v>4</v>
      </c>
      <c r="D761" s="1">
        <f>IFERROR(VLOOKUP(A761,Sheet2!$A$2:$C$52,2,0),0)</f>
        <v>0</v>
      </c>
      <c r="E761">
        <f>IFERROR(VLOOKUP(A761,Sheet2!$A$2:$C$52,3,0),0)</f>
        <v>0</v>
      </c>
      <c r="F761">
        <f>IFERROR(VLOOKUP(A761,Sheet1!$A$2:$B2108,2,0),0)</f>
        <v>13</v>
      </c>
      <c r="G761">
        <f t="shared" si="11"/>
        <v>5.1350999999999996</v>
      </c>
      <c r="H761">
        <f>IFERROR(VLOOKUP(A761,Sheet3!A780:C2105,3,0),"None")</f>
        <v>100</v>
      </c>
    </row>
    <row r="762" spans="1:8" x14ac:dyDescent="0.3">
      <c r="A762" t="s">
        <v>786</v>
      </c>
      <c r="B762">
        <v>2</v>
      </c>
      <c r="C762">
        <v>1</v>
      </c>
      <c r="D762" s="1">
        <f>IFERROR(VLOOKUP(A762,Sheet2!$A$2:$C$52,2,0),0)</f>
        <v>0</v>
      </c>
      <c r="E762">
        <f>IFERROR(VLOOKUP(A762,Sheet2!$A$2:$C$52,3,0),0)</f>
        <v>0</v>
      </c>
      <c r="F762">
        <f>IFERROR(VLOOKUP(A762,Sheet1!$A$2:$B2111,2,0),0)</f>
        <v>2</v>
      </c>
      <c r="G762">
        <f t="shared" si="11"/>
        <v>0.82889999999999997</v>
      </c>
      <c r="H762">
        <f>IFERROR(VLOOKUP(A762,Sheet3!A783:C2108,3,0),"None")</f>
        <v>100</v>
      </c>
    </row>
    <row r="763" spans="1:8" x14ac:dyDescent="0.3">
      <c r="A763" t="s">
        <v>787</v>
      </c>
      <c r="B763">
        <v>9</v>
      </c>
      <c r="C763">
        <v>2</v>
      </c>
      <c r="D763" s="1">
        <f>IFERROR(VLOOKUP(A763,Sheet2!$A$2:$C$52,2,0),0)</f>
        <v>0</v>
      </c>
      <c r="E763">
        <f>IFERROR(VLOOKUP(A763,Sheet2!$A$2:$C$52,3,0),0)</f>
        <v>0</v>
      </c>
      <c r="F763">
        <f>IFERROR(VLOOKUP(A763,Sheet1!$A$2:$B2112,2,0),0)</f>
        <v>9</v>
      </c>
      <c r="G763">
        <f t="shared" si="11"/>
        <v>3.4773000000000001</v>
      </c>
      <c r="H763">
        <f>IFERROR(VLOOKUP(A763,Sheet3!A784:C2109,3,0),"None")</f>
        <v>100</v>
      </c>
    </row>
    <row r="764" spans="1:8" x14ac:dyDescent="0.3">
      <c r="A764" t="s">
        <v>788</v>
      </c>
      <c r="B764">
        <v>1</v>
      </c>
      <c r="C764">
        <v>1</v>
      </c>
      <c r="D764" s="1">
        <f>IFERROR(VLOOKUP(A764,Sheet2!$A$2:$C$52,2,0),0)</f>
        <v>0</v>
      </c>
      <c r="E764">
        <f>IFERROR(VLOOKUP(A764,Sheet2!$A$2:$C$52,3,0),0)</f>
        <v>0</v>
      </c>
      <c r="F764">
        <f>IFERROR(VLOOKUP(A764,Sheet1!$A$2:$B2113,2,0),0)</f>
        <v>1</v>
      </c>
      <c r="G764">
        <f t="shared" si="11"/>
        <v>0.46499999999999997</v>
      </c>
      <c r="H764">
        <f>IFERROR(VLOOKUP(A764,Sheet3!A785:C2110,3,0),"None")</f>
        <v>100</v>
      </c>
    </row>
    <row r="765" spans="1:8" x14ac:dyDescent="0.3">
      <c r="A765" t="s">
        <v>792</v>
      </c>
      <c r="B765">
        <v>1</v>
      </c>
      <c r="C765">
        <v>1</v>
      </c>
      <c r="D765" s="1">
        <f>IFERROR(VLOOKUP(A765,Sheet2!$A$2:$C$52,2,0),0)</f>
        <v>0</v>
      </c>
      <c r="E765">
        <f>IFERROR(VLOOKUP(A765,Sheet2!$A$2:$C$52,3,0),0)</f>
        <v>0</v>
      </c>
      <c r="F765">
        <f>IFERROR(VLOOKUP(A765,Sheet1!$A$2:$B2117,2,0),0)</f>
        <v>1</v>
      </c>
      <c r="G765">
        <f t="shared" si="11"/>
        <v>0.46499999999999997</v>
      </c>
      <c r="H765">
        <f>IFERROR(VLOOKUP(A765,Sheet3!A789:C2114,3,0),"None")</f>
        <v>100</v>
      </c>
    </row>
    <row r="766" spans="1:8" x14ac:dyDescent="0.3">
      <c r="A766" t="s">
        <v>804</v>
      </c>
      <c r="B766">
        <v>7</v>
      </c>
      <c r="C766">
        <v>6</v>
      </c>
      <c r="D766" s="1">
        <f>IFERROR(VLOOKUP(A766,Sheet2!$A$2:$C$52,2,0),0)</f>
        <v>0</v>
      </c>
      <c r="E766">
        <f>IFERROR(VLOOKUP(A766,Sheet2!$A$2:$C$52,3,0),0)</f>
        <v>0</v>
      </c>
      <c r="F766">
        <f>IFERROR(VLOOKUP(A766,Sheet1!$A$2:$B2129,2,0),0)</f>
        <v>7</v>
      </c>
      <c r="G766">
        <f t="shared" si="11"/>
        <v>3.1538999999999997</v>
      </c>
      <c r="H766">
        <f>IFERROR(VLOOKUP(A766,Sheet3!A801:C2126,3,0),"None")</f>
        <v>100</v>
      </c>
    </row>
    <row r="767" spans="1:8" x14ac:dyDescent="0.3">
      <c r="A767" t="s">
        <v>805</v>
      </c>
      <c r="B767">
        <v>11</v>
      </c>
      <c r="C767">
        <v>5</v>
      </c>
      <c r="D767" s="1">
        <f>IFERROR(VLOOKUP(A767,Sheet2!$A$2:$C$52,2,0),0)</f>
        <v>0</v>
      </c>
      <c r="E767">
        <f>IFERROR(VLOOKUP(A767,Sheet2!$A$2:$C$52,3,0),0)</f>
        <v>0</v>
      </c>
      <c r="F767">
        <f>IFERROR(VLOOKUP(A767,Sheet1!$A$2:$B2130,2,0),0)</f>
        <v>11</v>
      </c>
      <c r="G767">
        <f t="shared" si="11"/>
        <v>4.5084</v>
      </c>
      <c r="H767">
        <f>IFERROR(VLOOKUP(A767,Sheet3!A802:C2127,3,0),"None")</f>
        <v>100</v>
      </c>
    </row>
    <row r="768" spans="1:8" x14ac:dyDescent="0.3">
      <c r="A768" t="s">
        <v>806</v>
      </c>
      <c r="B768">
        <v>2</v>
      </c>
      <c r="C768">
        <v>2</v>
      </c>
      <c r="D768" s="1">
        <f>IFERROR(VLOOKUP(A768,Sheet2!$A$2:$C$52,2,0),0)</f>
        <v>0</v>
      </c>
      <c r="E768">
        <f>IFERROR(VLOOKUP(A768,Sheet2!$A$2:$C$52,3,0),0)</f>
        <v>0</v>
      </c>
      <c r="F768">
        <f>IFERROR(VLOOKUP(A768,Sheet1!$A$2:$B2131,2,0),0)</f>
        <v>2</v>
      </c>
      <c r="G768">
        <f t="shared" si="11"/>
        <v>0.92999999999999994</v>
      </c>
      <c r="H768">
        <f>IFERROR(VLOOKUP(A768,Sheet3!A803:C2128,3,0),"None")</f>
        <v>100</v>
      </c>
    </row>
    <row r="769" spans="1:8" x14ac:dyDescent="0.3">
      <c r="A769" t="s">
        <v>807</v>
      </c>
      <c r="B769">
        <v>1</v>
      </c>
      <c r="C769">
        <v>1</v>
      </c>
      <c r="D769" s="1">
        <f>IFERROR(VLOOKUP(A769,Sheet2!$A$2:$C$52,2,0),0)</f>
        <v>0</v>
      </c>
      <c r="E769">
        <f>IFERROR(VLOOKUP(A769,Sheet2!$A$2:$C$52,3,0),0)</f>
        <v>0</v>
      </c>
      <c r="F769">
        <f>IFERROR(VLOOKUP(A769,Sheet1!$A$2:$B2132,2,0),0)</f>
        <v>1</v>
      </c>
      <c r="G769">
        <f t="shared" si="11"/>
        <v>0.46499999999999997</v>
      </c>
      <c r="H769">
        <f>IFERROR(VLOOKUP(A769,Sheet3!A804:C2129,3,0),"None")</f>
        <v>100</v>
      </c>
    </row>
    <row r="770" spans="1:8" x14ac:dyDescent="0.3">
      <c r="A770" t="s">
        <v>814</v>
      </c>
      <c r="B770">
        <v>5</v>
      </c>
      <c r="C770">
        <v>1</v>
      </c>
      <c r="D770" s="1">
        <f>IFERROR(VLOOKUP(A770,Sheet2!$A$2:$C$52,2,0),0)</f>
        <v>2</v>
      </c>
      <c r="E770">
        <f>IFERROR(VLOOKUP(A770,Sheet2!$A$2:$C$52,3,0),0)</f>
        <v>2</v>
      </c>
      <c r="F770">
        <f>IFERROR(VLOOKUP(A770,Sheet1!$A$2:$B2139,2,0),0)</f>
        <v>5</v>
      </c>
      <c r="G770">
        <f t="shared" ref="G770:G833" si="12">0.0669*B770+0.1011*C770+0.3423*D770+0.4599*E770+0.297*F770</f>
        <v>3.5249999999999999</v>
      </c>
      <c r="H770">
        <f>IFERROR(VLOOKUP(A770,Sheet3!A811:C2136,3,0),"None")</f>
        <v>100</v>
      </c>
    </row>
    <row r="771" spans="1:8" x14ac:dyDescent="0.3">
      <c r="A771" t="s">
        <v>815</v>
      </c>
      <c r="B771">
        <v>3</v>
      </c>
      <c r="C771">
        <v>1</v>
      </c>
      <c r="D771" s="1">
        <f>IFERROR(VLOOKUP(A771,Sheet2!$A$2:$C$52,2,0),0)</f>
        <v>0</v>
      </c>
      <c r="E771">
        <f>IFERROR(VLOOKUP(A771,Sheet2!$A$2:$C$52,3,0),0)</f>
        <v>0</v>
      </c>
      <c r="F771">
        <f>IFERROR(VLOOKUP(A771,Sheet1!$A$2:$B2140,2,0),0)</f>
        <v>3</v>
      </c>
      <c r="G771">
        <f t="shared" si="12"/>
        <v>1.1928000000000001</v>
      </c>
      <c r="H771">
        <f>IFERROR(VLOOKUP(A771,Sheet3!A812:C2137,3,0),"None")</f>
        <v>100</v>
      </c>
    </row>
    <row r="772" spans="1:8" x14ac:dyDescent="0.3">
      <c r="A772" t="s">
        <v>827</v>
      </c>
      <c r="B772">
        <v>1</v>
      </c>
      <c r="C772">
        <v>1</v>
      </c>
      <c r="D772" s="1">
        <f>IFERROR(VLOOKUP(A772,Sheet2!$A$2:$C$52,2,0),0)</f>
        <v>0</v>
      </c>
      <c r="E772">
        <f>IFERROR(VLOOKUP(A772,Sheet2!$A$2:$C$52,3,0),0)</f>
        <v>0</v>
      </c>
      <c r="F772">
        <f>IFERROR(VLOOKUP(A772,Sheet1!$A$2:$B2152,2,0),0)</f>
        <v>1</v>
      </c>
      <c r="G772">
        <f t="shared" si="12"/>
        <v>0.46499999999999997</v>
      </c>
      <c r="H772">
        <f>IFERROR(VLOOKUP(A772,Sheet3!A824:C2149,3,0),"None")</f>
        <v>100</v>
      </c>
    </row>
    <row r="773" spans="1:8" x14ac:dyDescent="0.3">
      <c r="A773" t="s">
        <v>839</v>
      </c>
      <c r="B773">
        <v>2</v>
      </c>
      <c r="C773">
        <v>2</v>
      </c>
      <c r="D773" s="1">
        <f>IFERROR(VLOOKUP(A773,Sheet2!$A$2:$C$52,2,0),0)</f>
        <v>0</v>
      </c>
      <c r="E773">
        <f>IFERROR(VLOOKUP(A773,Sheet2!$A$2:$C$52,3,0),0)</f>
        <v>0</v>
      </c>
      <c r="F773">
        <f>IFERROR(VLOOKUP(A773,Sheet1!$A$2:$B2164,2,0),0)</f>
        <v>2</v>
      </c>
      <c r="G773">
        <f t="shared" si="12"/>
        <v>0.92999999999999994</v>
      </c>
      <c r="H773">
        <f>IFERROR(VLOOKUP(A773,Sheet3!A836:C2161,3,0),"None")</f>
        <v>100</v>
      </c>
    </row>
    <row r="774" spans="1:8" x14ac:dyDescent="0.3">
      <c r="A774" t="s">
        <v>840</v>
      </c>
      <c r="B774">
        <v>1</v>
      </c>
      <c r="C774">
        <v>1</v>
      </c>
      <c r="D774" s="1">
        <f>IFERROR(VLOOKUP(A774,Sheet2!$A$2:$C$52,2,0),0)</f>
        <v>0</v>
      </c>
      <c r="E774">
        <f>IFERROR(VLOOKUP(A774,Sheet2!$A$2:$C$52,3,0),0)</f>
        <v>0</v>
      </c>
      <c r="F774">
        <f>IFERROR(VLOOKUP(A774,Sheet1!$A$2:$B2165,2,0),0)</f>
        <v>1</v>
      </c>
      <c r="G774">
        <f t="shared" si="12"/>
        <v>0.46499999999999997</v>
      </c>
      <c r="H774">
        <f>IFERROR(VLOOKUP(A774,Sheet3!A837:C2162,3,0),"None")</f>
        <v>100</v>
      </c>
    </row>
    <row r="775" spans="1:8" x14ac:dyDescent="0.3">
      <c r="A775" t="s">
        <v>841</v>
      </c>
      <c r="B775">
        <v>1</v>
      </c>
      <c r="C775">
        <v>1</v>
      </c>
      <c r="D775" s="1">
        <f>IFERROR(VLOOKUP(A775,Sheet2!$A$2:$C$52,2,0),0)</f>
        <v>0</v>
      </c>
      <c r="E775">
        <f>IFERROR(VLOOKUP(A775,Sheet2!$A$2:$C$52,3,0),0)</f>
        <v>0</v>
      </c>
      <c r="F775">
        <f>IFERROR(VLOOKUP(A775,Sheet1!$A$2:$B2166,2,0),0)</f>
        <v>1</v>
      </c>
      <c r="G775">
        <f t="shared" si="12"/>
        <v>0.46499999999999997</v>
      </c>
      <c r="H775">
        <f>IFERROR(VLOOKUP(A775,Sheet3!A838:C2163,3,0),"None")</f>
        <v>100</v>
      </c>
    </row>
    <row r="776" spans="1:8" x14ac:dyDescent="0.3">
      <c r="A776" t="s">
        <v>842</v>
      </c>
      <c r="B776">
        <v>2</v>
      </c>
      <c r="C776">
        <v>1</v>
      </c>
      <c r="D776" s="1">
        <f>IFERROR(VLOOKUP(A776,Sheet2!$A$2:$C$52,2,0),0)</f>
        <v>0</v>
      </c>
      <c r="E776">
        <f>IFERROR(VLOOKUP(A776,Sheet2!$A$2:$C$52,3,0),0)</f>
        <v>0</v>
      </c>
      <c r="F776">
        <f>IFERROR(VLOOKUP(A776,Sheet1!$A$2:$B2167,2,0),0)</f>
        <v>2</v>
      </c>
      <c r="G776">
        <f t="shared" si="12"/>
        <v>0.82889999999999997</v>
      </c>
      <c r="H776">
        <f>IFERROR(VLOOKUP(A776,Sheet3!A839:C2164,3,0),"None")</f>
        <v>100</v>
      </c>
    </row>
    <row r="777" spans="1:8" x14ac:dyDescent="0.3">
      <c r="A777" t="s">
        <v>843</v>
      </c>
      <c r="B777">
        <v>2</v>
      </c>
      <c r="C777">
        <v>2</v>
      </c>
      <c r="D777" s="1">
        <f>IFERROR(VLOOKUP(A777,Sheet2!$A$2:$C$52,2,0),0)</f>
        <v>0</v>
      </c>
      <c r="E777">
        <f>IFERROR(VLOOKUP(A777,Sheet2!$A$2:$C$52,3,0),0)</f>
        <v>0</v>
      </c>
      <c r="F777">
        <f>IFERROR(VLOOKUP(A777,Sheet1!$A$2:$B2168,2,0),0)</f>
        <v>2</v>
      </c>
      <c r="G777">
        <f t="shared" si="12"/>
        <v>0.92999999999999994</v>
      </c>
      <c r="H777">
        <f>IFERROR(VLOOKUP(A777,Sheet3!A840:C2165,3,0),"None")</f>
        <v>100</v>
      </c>
    </row>
    <row r="778" spans="1:8" x14ac:dyDescent="0.3">
      <c r="A778" t="s">
        <v>845</v>
      </c>
      <c r="B778">
        <v>9</v>
      </c>
      <c r="C778">
        <v>4</v>
      </c>
      <c r="D778" s="1">
        <f>IFERROR(VLOOKUP(A778,Sheet2!$A$2:$C$52,2,0),0)</f>
        <v>0</v>
      </c>
      <c r="E778">
        <f>IFERROR(VLOOKUP(A778,Sheet2!$A$2:$C$52,3,0),0)</f>
        <v>0</v>
      </c>
      <c r="F778">
        <f>IFERROR(VLOOKUP(A778,Sheet1!$A$2:$B2170,2,0),0)</f>
        <v>9</v>
      </c>
      <c r="G778">
        <f t="shared" si="12"/>
        <v>3.6795</v>
      </c>
      <c r="H778">
        <f>IFERROR(VLOOKUP(A778,Sheet3!A842:C2167,3,0),"None")</f>
        <v>100</v>
      </c>
    </row>
    <row r="779" spans="1:8" x14ac:dyDescent="0.3">
      <c r="A779" t="s">
        <v>851</v>
      </c>
      <c r="B779">
        <v>1</v>
      </c>
      <c r="C779">
        <v>1</v>
      </c>
      <c r="D779" s="1">
        <f>IFERROR(VLOOKUP(A779,Sheet2!$A$2:$C$52,2,0),0)</f>
        <v>0</v>
      </c>
      <c r="E779">
        <f>IFERROR(VLOOKUP(A779,Sheet2!$A$2:$C$52,3,0),0)</f>
        <v>0</v>
      </c>
      <c r="F779">
        <f>IFERROR(VLOOKUP(A779,Sheet1!$A$2:$B2176,2,0),0)</f>
        <v>1</v>
      </c>
      <c r="G779">
        <f t="shared" si="12"/>
        <v>0.46499999999999997</v>
      </c>
      <c r="H779">
        <f>IFERROR(VLOOKUP(A779,Sheet3!A848:C2173,3,0),"None")</f>
        <v>100</v>
      </c>
    </row>
    <row r="780" spans="1:8" x14ac:dyDescent="0.3">
      <c r="A780" t="s">
        <v>852</v>
      </c>
      <c r="B780">
        <v>4</v>
      </c>
      <c r="C780">
        <v>1</v>
      </c>
      <c r="D780" s="1">
        <f>IFERROR(VLOOKUP(A780,Sheet2!$A$2:$C$52,2,0),0)</f>
        <v>0</v>
      </c>
      <c r="E780">
        <f>IFERROR(VLOOKUP(A780,Sheet2!$A$2:$C$52,3,0),0)</f>
        <v>0</v>
      </c>
      <c r="F780">
        <f>IFERROR(VLOOKUP(A780,Sheet1!$A$2:$B2177,2,0),0)</f>
        <v>4</v>
      </c>
      <c r="G780">
        <f t="shared" si="12"/>
        <v>1.5567</v>
      </c>
      <c r="H780">
        <f>IFERROR(VLOOKUP(A780,Sheet3!A849:C2174,3,0),"None")</f>
        <v>100</v>
      </c>
    </row>
    <row r="781" spans="1:8" x14ac:dyDescent="0.3">
      <c r="A781" t="s">
        <v>853</v>
      </c>
      <c r="B781">
        <v>3</v>
      </c>
      <c r="C781">
        <v>1</v>
      </c>
      <c r="D781" s="1">
        <f>IFERROR(VLOOKUP(A781,Sheet2!$A$2:$C$52,2,0),0)</f>
        <v>0</v>
      </c>
      <c r="E781">
        <f>IFERROR(VLOOKUP(A781,Sheet2!$A$2:$C$52,3,0),0)</f>
        <v>0</v>
      </c>
      <c r="F781">
        <f>IFERROR(VLOOKUP(A781,Sheet1!$A$2:$B2178,2,0),0)</f>
        <v>3</v>
      </c>
      <c r="G781">
        <f t="shared" si="12"/>
        <v>1.1928000000000001</v>
      </c>
      <c r="H781">
        <f>IFERROR(VLOOKUP(A781,Sheet3!A850:C2175,3,0),"None")</f>
        <v>100</v>
      </c>
    </row>
    <row r="782" spans="1:8" x14ac:dyDescent="0.3">
      <c r="A782" t="s">
        <v>858</v>
      </c>
      <c r="B782">
        <v>8</v>
      </c>
      <c r="C782">
        <v>1</v>
      </c>
      <c r="D782" s="1">
        <f>IFERROR(VLOOKUP(A782,Sheet2!$A$2:$C$52,2,0),0)</f>
        <v>0</v>
      </c>
      <c r="E782">
        <f>IFERROR(VLOOKUP(A782,Sheet2!$A$2:$C$52,3,0),0)</f>
        <v>0</v>
      </c>
      <c r="F782">
        <f>IFERROR(VLOOKUP(A782,Sheet1!$A$2:$B2183,2,0),0)</f>
        <v>8</v>
      </c>
      <c r="G782">
        <f t="shared" si="12"/>
        <v>3.0122999999999998</v>
      </c>
      <c r="H782">
        <f>IFERROR(VLOOKUP(A782,Sheet3!A855:C2180,3,0),"None")</f>
        <v>100</v>
      </c>
    </row>
    <row r="783" spans="1:8" x14ac:dyDescent="0.3">
      <c r="A783" t="s">
        <v>868</v>
      </c>
      <c r="B783">
        <v>1</v>
      </c>
      <c r="C783">
        <v>1</v>
      </c>
      <c r="D783" s="1">
        <f>IFERROR(VLOOKUP(A783,Sheet2!$A$2:$C$52,2,0),0)</f>
        <v>0</v>
      </c>
      <c r="E783">
        <f>IFERROR(VLOOKUP(A783,Sheet2!$A$2:$C$52,3,0),0)</f>
        <v>0</v>
      </c>
      <c r="F783">
        <f>IFERROR(VLOOKUP(A783,Sheet1!$A$2:$B2193,2,0),0)</f>
        <v>1</v>
      </c>
      <c r="G783">
        <f t="shared" si="12"/>
        <v>0.46499999999999997</v>
      </c>
      <c r="H783">
        <f>IFERROR(VLOOKUP(A783,Sheet3!A865:C2190,3,0),"None")</f>
        <v>100</v>
      </c>
    </row>
    <row r="784" spans="1:8" x14ac:dyDescent="0.3">
      <c r="A784" t="s">
        <v>871</v>
      </c>
      <c r="B784">
        <v>1</v>
      </c>
      <c r="C784">
        <v>1</v>
      </c>
      <c r="D784" s="1">
        <f>IFERROR(VLOOKUP(A784,Sheet2!$A$2:$C$52,2,0),0)</f>
        <v>0</v>
      </c>
      <c r="E784">
        <f>IFERROR(VLOOKUP(A784,Sheet2!$A$2:$C$52,3,0),0)</f>
        <v>0</v>
      </c>
      <c r="F784">
        <f>IFERROR(VLOOKUP(A784,Sheet1!$A$2:$B2196,2,0),0)</f>
        <v>1</v>
      </c>
      <c r="G784">
        <f t="shared" si="12"/>
        <v>0.46499999999999997</v>
      </c>
      <c r="H784">
        <f>IFERROR(VLOOKUP(A784,Sheet3!A868:C2193,3,0),"None")</f>
        <v>100</v>
      </c>
    </row>
    <row r="785" spans="1:8" x14ac:dyDescent="0.3">
      <c r="A785" t="s">
        <v>874</v>
      </c>
      <c r="B785">
        <v>5</v>
      </c>
      <c r="C785">
        <v>2</v>
      </c>
      <c r="D785" s="1">
        <f>IFERROR(VLOOKUP(A785,Sheet2!$A$2:$C$52,2,0),0)</f>
        <v>0</v>
      </c>
      <c r="E785">
        <f>IFERROR(VLOOKUP(A785,Sheet2!$A$2:$C$52,3,0),0)</f>
        <v>0</v>
      </c>
      <c r="F785">
        <f>IFERROR(VLOOKUP(A785,Sheet1!$A$2:$B2199,2,0),0)</f>
        <v>5</v>
      </c>
      <c r="G785">
        <f t="shared" si="12"/>
        <v>2.0217000000000001</v>
      </c>
      <c r="H785">
        <f>IFERROR(VLOOKUP(A785,Sheet3!A871:C2196,3,0),"None")</f>
        <v>100</v>
      </c>
    </row>
    <row r="786" spans="1:8" x14ac:dyDescent="0.3">
      <c r="A786" t="s">
        <v>878</v>
      </c>
      <c r="B786">
        <v>5</v>
      </c>
      <c r="C786">
        <v>3</v>
      </c>
      <c r="D786" s="1">
        <f>IFERROR(VLOOKUP(A786,Sheet2!$A$2:$C$52,2,0),0)</f>
        <v>0</v>
      </c>
      <c r="E786">
        <f>IFERROR(VLOOKUP(A786,Sheet2!$A$2:$C$52,3,0),0)</f>
        <v>0</v>
      </c>
      <c r="F786">
        <f>IFERROR(VLOOKUP(A786,Sheet1!$A$2:$B2203,2,0),0)</f>
        <v>5</v>
      </c>
      <c r="G786">
        <f t="shared" si="12"/>
        <v>2.1227999999999998</v>
      </c>
      <c r="H786">
        <f>IFERROR(VLOOKUP(A786,Sheet3!A875:C2200,3,0),"None")</f>
        <v>100</v>
      </c>
    </row>
    <row r="787" spans="1:8" x14ac:dyDescent="0.3">
      <c r="A787" t="s">
        <v>887</v>
      </c>
      <c r="B787">
        <v>18</v>
      </c>
      <c r="C787">
        <v>8</v>
      </c>
      <c r="D787" s="1">
        <f>IFERROR(VLOOKUP(A787,Sheet2!$A$2:$C$52,2,0),0)</f>
        <v>1</v>
      </c>
      <c r="E787">
        <f>IFERROR(VLOOKUP(A787,Sheet2!$A$2:$C$52,3,0),0)</f>
        <v>1</v>
      </c>
      <c r="F787">
        <f>IFERROR(VLOOKUP(A787,Sheet1!$A$2:$B2212,2,0),0)</f>
        <v>18</v>
      </c>
      <c r="G787">
        <f t="shared" si="12"/>
        <v>8.1612000000000009</v>
      </c>
      <c r="H787">
        <f>IFERROR(VLOOKUP(A787,Sheet3!A884:C2209,3,0),"None")</f>
        <v>100</v>
      </c>
    </row>
    <row r="788" spans="1:8" x14ac:dyDescent="0.3">
      <c r="A788" t="s">
        <v>888</v>
      </c>
      <c r="B788">
        <v>2</v>
      </c>
      <c r="C788">
        <v>1</v>
      </c>
      <c r="D788" s="1">
        <f>IFERROR(VLOOKUP(A788,Sheet2!$A$2:$C$52,2,0),0)</f>
        <v>0</v>
      </c>
      <c r="E788">
        <f>IFERROR(VLOOKUP(A788,Sheet2!$A$2:$C$52,3,0),0)</f>
        <v>0</v>
      </c>
      <c r="F788">
        <f>IFERROR(VLOOKUP(A788,Sheet1!$A$2:$B2213,2,0),0)</f>
        <v>2</v>
      </c>
      <c r="G788">
        <f t="shared" si="12"/>
        <v>0.82889999999999997</v>
      </c>
      <c r="H788">
        <f>IFERROR(VLOOKUP(A788,Sheet3!A885:C2210,3,0),"None")</f>
        <v>100</v>
      </c>
    </row>
    <row r="789" spans="1:8" x14ac:dyDescent="0.3">
      <c r="A789" t="s">
        <v>892</v>
      </c>
      <c r="B789">
        <v>29</v>
      </c>
      <c r="C789">
        <v>4</v>
      </c>
      <c r="D789" s="1">
        <f>IFERROR(VLOOKUP(A789,Sheet2!$A$2:$C$52,2,0),0)</f>
        <v>7</v>
      </c>
      <c r="E789">
        <f>IFERROR(VLOOKUP(A789,Sheet2!$A$2:$C$52,3,0),0)</f>
        <v>7</v>
      </c>
      <c r="F789">
        <f>IFERROR(VLOOKUP(A789,Sheet1!$A$2:$B2217,2,0),0)</f>
        <v>29</v>
      </c>
      <c r="G789">
        <f t="shared" si="12"/>
        <v>16.572900000000001</v>
      </c>
      <c r="H789">
        <f>IFERROR(VLOOKUP(A789,Sheet3!A889:C2214,3,0),"None")</f>
        <v>100</v>
      </c>
    </row>
    <row r="790" spans="1:8" x14ac:dyDescent="0.3">
      <c r="A790" t="s">
        <v>893</v>
      </c>
      <c r="B790">
        <v>1</v>
      </c>
      <c r="C790">
        <v>1</v>
      </c>
      <c r="D790" s="1">
        <f>IFERROR(VLOOKUP(A790,Sheet2!$A$2:$C$52,2,0),0)</f>
        <v>0</v>
      </c>
      <c r="E790">
        <f>IFERROR(VLOOKUP(A790,Sheet2!$A$2:$C$52,3,0),0)</f>
        <v>0</v>
      </c>
      <c r="F790">
        <f>IFERROR(VLOOKUP(A790,Sheet1!$A$2:$B2218,2,0),0)</f>
        <v>1</v>
      </c>
      <c r="G790">
        <f t="shared" si="12"/>
        <v>0.46499999999999997</v>
      </c>
      <c r="H790">
        <f>IFERROR(VLOOKUP(A790,Sheet3!A890:C2215,3,0),"None")</f>
        <v>100</v>
      </c>
    </row>
    <row r="791" spans="1:8" x14ac:dyDescent="0.3">
      <c r="A791" t="s">
        <v>894</v>
      </c>
      <c r="B791">
        <v>7</v>
      </c>
      <c r="C791">
        <v>1</v>
      </c>
      <c r="D791" s="1">
        <f>IFERROR(VLOOKUP(A791,Sheet2!$A$2:$C$52,2,0),0)</f>
        <v>0</v>
      </c>
      <c r="E791">
        <f>IFERROR(VLOOKUP(A791,Sheet2!$A$2:$C$52,3,0),0)</f>
        <v>0</v>
      </c>
      <c r="F791">
        <f>IFERROR(VLOOKUP(A791,Sheet1!$A$2:$B2219,2,0),0)</f>
        <v>7</v>
      </c>
      <c r="G791">
        <f t="shared" si="12"/>
        <v>2.6483999999999996</v>
      </c>
      <c r="H791">
        <f>IFERROR(VLOOKUP(A791,Sheet3!A891:C2216,3,0),"None")</f>
        <v>100</v>
      </c>
    </row>
    <row r="792" spans="1:8" x14ac:dyDescent="0.3">
      <c r="A792" t="s">
        <v>896</v>
      </c>
      <c r="B792">
        <v>6</v>
      </c>
      <c r="C792">
        <v>1</v>
      </c>
      <c r="D792" s="1">
        <f>IFERROR(VLOOKUP(A792,Sheet2!$A$2:$C$52,2,0),0)</f>
        <v>0</v>
      </c>
      <c r="E792">
        <f>IFERROR(VLOOKUP(A792,Sheet2!$A$2:$C$52,3,0),0)</f>
        <v>0</v>
      </c>
      <c r="F792">
        <f>IFERROR(VLOOKUP(A792,Sheet1!$A$2:$B2221,2,0),0)</f>
        <v>6</v>
      </c>
      <c r="G792">
        <f t="shared" si="12"/>
        <v>2.2845</v>
      </c>
      <c r="H792">
        <f>IFERROR(VLOOKUP(A792,Sheet3!A893:C2218,3,0),"None")</f>
        <v>100</v>
      </c>
    </row>
    <row r="793" spans="1:8" x14ac:dyDescent="0.3">
      <c r="A793" t="s">
        <v>897</v>
      </c>
      <c r="B793">
        <v>1</v>
      </c>
      <c r="C793">
        <v>1</v>
      </c>
      <c r="D793" s="1">
        <f>IFERROR(VLOOKUP(A793,Sheet2!$A$2:$C$52,2,0),0)</f>
        <v>0</v>
      </c>
      <c r="E793">
        <f>IFERROR(VLOOKUP(A793,Sheet2!$A$2:$C$52,3,0),0)</f>
        <v>0</v>
      </c>
      <c r="F793">
        <f>IFERROR(VLOOKUP(A793,Sheet1!$A$2:$B2222,2,0),0)</f>
        <v>1</v>
      </c>
      <c r="G793">
        <f t="shared" si="12"/>
        <v>0.46499999999999997</v>
      </c>
      <c r="H793">
        <f>IFERROR(VLOOKUP(A793,Sheet3!A894:C2219,3,0),"None")</f>
        <v>100</v>
      </c>
    </row>
    <row r="794" spans="1:8" x14ac:dyDescent="0.3">
      <c r="A794" t="s">
        <v>898</v>
      </c>
      <c r="B794">
        <v>1</v>
      </c>
      <c r="C794">
        <v>1</v>
      </c>
      <c r="D794" s="1">
        <f>IFERROR(VLOOKUP(A794,Sheet2!$A$2:$C$52,2,0),0)</f>
        <v>0</v>
      </c>
      <c r="E794">
        <f>IFERROR(VLOOKUP(A794,Sheet2!$A$2:$C$52,3,0),0)</f>
        <v>0</v>
      </c>
      <c r="F794">
        <f>IFERROR(VLOOKUP(A794,Sheet1!$A$2:$B2223,2,0),0)</f>
        <v>1</v>
      </c>
      <c r="G794">
        <f t="shared" si="12"/>
        <v>0.46499999999999997</v>
      </c>
      <c r="H794">
        <f>IFERROR(VLOOKUP(A794,Sheet3!A895:C2220,3,0),"None")</f>
        <v>100</v>
      </c>
    </row>
    <row r="795" spans="1:8" x14ac:dyDescent="0.3">
      <c r="A795" t="s">
        <v>901</v>
      </c>
      <c r="B795">
        <v>14</v>
      </c>
      <c r="C795">
        <v>3</v>
      </c>
      <c r="D795" s="1">
        <f>IFERROR(VLOOKUP(A795,Sheet2!$A$2:$C$52,2,0),0)</f>
        <v>0</v>
      </c>
      <c r="E795">
        <f>IFERROR(VLOOKUP(A795,Sheet2!$A$2:$C$52,3,0),0)</f>
        <v>0</v>
      </c>
      <c r="F795">
        <f>IFERROR(VLOOKUP(A795,Sheet1!$A$2:$B2226,2,0),0)</f>
        <v>14</v>
      </c>
      <c r="G795">
        <f t="shared" si="12"/>
        <v>5.3978999999999999</v>
      </c>
      <c r="H795">
        <f>IFERROR(VLOOKUP(A795,Sheet3!A898:C2223,3,0),"None")</f>
        <v>100</v>
      </c>
    </row>
    <row r="796" spans="1:8" x14ac:dyDescent="0.3">
      <c r="A796" t="s">
        <v>905</v>
      </c>
      <c r="B796">
        <v>1</v>
      </c>
      <c r="C796">
        <v>1</v>
      </c>
      <c r="D796" s="1">
        <f>IFERROR(VLOOKUP(A796,Sheet2!$A$2:$C$52,2,0),0)</f>
        <v>0</v>
      </c>
      <c r="E796">
        <f>IFERROR(VLOOKUP(A796,Sheet2!$A$2:$C$52,3,0),0)</f>
        <v>0</v>
      </c>
      <c r="F796">
        <f>IFERROR(VLOOKUP(A796,Sheet1!$A$2:$B2230,2,0),0)</f>
        <v>1</v>
      </c>
      <c r="G796">
        <f t="shared" si="12"/>
        <v>0.46499999999999997</v>
      </c>
      <c r="H796">
        <f>IFERROR(VLOOKUP(A796,Sheet3!A902:C2227,3,0),"None")</f>
        <v>100</v>
      </c>
    </row>
    <row r="797" spans="1:8" x14ac:dyDescent="0.3">
      <c r="A797" t="s">
        <v>911</v>
      </c>
      <c r="B797">
        <v>1</v>
      </c>
      <c r="C797">
        <v>1</v>
      </c>
      <c r="D797" s="1">
        <f>IFERROR(VLOOKUP(A797,Sheet2!$A$2:$C$52,2,0),0)</f>
        <v>0</v>
      </c>
      <c r="E797">
        <f>IFERROR(VLOOKUP(A797,Sheet2!$A$2:$C$52,3,0),0)</f>
        <v>0</v>
      </c>
      <c r="F797">
        <f>IFERROR(VLOOKUP(A797,Sheet1!$A$2:$B2236,2,0),0)</f>
        <v>1</v>
      </c>
      <c r="G797">
        <f t="shared" si="12"/>
        <v>0.46499999999999997</v>
      </c>
      <c r="H797">
        <f>IFERROR(VLOOKUP(A797,Sheet3!A908:C2233,3,0),"None")</f>
        <v>100</v>
      </c>
    </row>
    <row r="798" spans="1:8" x14ac:dyDescent="0.3">
      <c r="A798" t="s">
        <v>914</v>
      </c>
      <c r="B798">
        <v>2</v>
      </c>
      <c r="C798">
        <v>1</v>
      </c>
      <c r="D798" s="1">
        <f>IFERROR(VLOOKUP(A798,Sheet2!$A$2:$C$52,2,0),0)</f>
        <v>0</v>
      </c>
      <c r="E798">
        <f>IFERROR(VLOOKUP(A798,Sheet2!$A$2:$C$52,3,0),0)</f>
        <v>0</v>
      </c>
      <c r="F798">
        <f>IFERROR(VLOOKUP(A798,Sheet1!$A$2:$B2239,2,0),0)</f>
        <v>2</v>
      </c>
      <c r="G798">
        <f t="shared" si="12"/>
        <v>0.82889999999999997</v>
      </c>
      <c r="H798">
        <f>IFERROR(VLOOKUP(A798,Sheet3!A911:C2236,3,0),"None")</f>
        <v>100</v>
      </c>
    </row>
    <row r="799" spans="1:8" x14ac:dyDescent="0.3">
      <c r="A799" t="s">
        <v>921</v>
      </c>
      <c r="B799">
        <v>2</v>
      </c>
      <c r="C799">
        <v>1</v>
      </c>
      <c r="D799" s="1">
        <f>IFERROR(VLOOKUP(A799,Sheet2!$A$2:$C$52,2,0),0)</f>
        <v>0</v>
      </c>
      <c r="E799">
        <f>IFERROR(VLOOKUP(A799,Sheet2!$A$2:$C$52,3,0),0)</f>
        <v>0</v>
      </c>
      <c r="F799">
        <f>IFERROR(VLOOKUP(A799,Sheet1!$A$2:$B2246,2,0),0)</f>
        <v>2</v>
      </c>
      <c r="G799">
        <f t="shared" si="12"/>
        <v>0.82889999999999997</v>
      </c>
      <c r="H799">
        <f>IFERROR(VLOOKUP(A799,Sheet3!A918:C2243,3,0),"None")</f>
        <v>100</v>
      </c>
    </row>
    <row r="800" spans="1:8" x14ac:dyDescent="0.3">
      <c r="A800" t="s">
        <v>923</v>
      </c>
      <c r="B800">
        <v>1</v>
      </c>
      <c r="C800">
        <v>1</v>
      </c>
      <c r="D800" s="1">
        <f>IFERROR(VLOOKUP(A800,Sheet2!$A$2:$C$52,2,0),0)</f>
        <v>0</v>
      </c>
      <c r="E800">
        <f>IFERROR(VLOOKUP(A800,Sheet2!$A$2:$C$52,3,0),0)</f>
        <v>0</v>
      </c>
      <c r="F800">
        <f>IFERROR(VLOOKUP(A800,Sheet1!$A$2:$B2248,2,0),0)</f>
        <v>1</v>
      </c>
      <c r="G800">
        <f t="shared" si="12"/>
        <v>0.46499999999999997</v>
      </c>
      <c r="H800">
        <f>IFERROR(VLOOKUP(A800,Sheet3!A920:C2245,3,0),"None")</f>
        <v>100</v>
      </c>
    </row>
    <row r="801" spans="1:8" x14ac:dyDescent="0.3">
      <c r="A801" t="s">
        <v>931</v>
      </c>
      <c r="B801">
        <v>1</v>
      </c>
      <c r="C801">
        <v>1</v>
      </c>
      <c r="D801" s="1">
        <f>IFERROR(VLOOKUP(A801,Sheet2!$A$2:$C$52,2,0),0)</f>
        <v>0</v>
      </c>
      <c r="E801">
        <f>IFERROR(VLOOKUP(A801,Sheet2!$A$2:$C$52,3,0),0)</f>
        <v>0</v>
      </c>
      <c r="F801">
        <f>IFERROR(VLOOKUP(A801,Sheet1!$A$2:$B2256,2,0),0)</f>
        <v>1</v>
      </c>
      <c r="G801">
        <f t="shared" si="12"/>
        <v>0.46499999999999997</v>
      </c>
      <c r="H801">
        <f>IFERROR(VLOOKUP(A801,Sheet3!A928:C2253,3,0),"None")</f>
        <v>100</v>
      </c>
    </row>
    <row r="802" spans="1:8" x14ac:dyDescent="0.3">
      <c r="A802" t="s">
        <v>933</v>
      </c>
      <c r="B802">
        <v>5</v>
      </c>
      <c r="C802">
        <v>1</v>
      </c>
      <c r="D802" s="1">
        <f>IFERROR(VLOOKUP(A802,Sheet2!$A$2:$C$52,2,0),0)</f>
        <v>0</v>
      </c>
      <c r="E802">
        <f>IFERROR(VLOOKUP(A802,Sheet2!$A$2:$C$52,3,0),0)</f>
        <v>0</v>
      </c>
      <c r="F802">
        <f>IFERROR(VLOOKUP(A802,Sheet1!$A$2:$B2258,2,0),0)</f>
        <v>5</v>
      </c>
      <c r="G802">
        <f t="shared" si="12"/>
        <v>1.9205999999999999</v>
      </c>
      <c r="H802">
        <f>IFERROR(VLOOKUP(A802,Sheet3!A930:C2255,3,0),"None")</f>
        <v>100</v>
      </c>
    </row>
    <row r="803" spans="1:8" x14ac:dyDescent="0.3">
      <c r="A803" t="s">
        <v>934</v>
      </c>
      <c r="B803">
        <v>1</v>
      </c>
      <c r="C803">
        <v>1</v>
      </c>
      <c r="D803" s="1">
        <f>IFERROR(VLOOKUP(A803,Sheet2!$A$2:$C$52,2,0),0)</f>
        <v>0</v>
      </c>
      <c r="E803">
        <f>IFERROR(VLOOKUP(A803,Sheet2!$A$2:$C$52,3,0),0)</f>
        <v>0</v>
      </c>
      <c r="F803">
        <f>IFERROR(VLOOKUP(A803,Sheet1!$A$2:$B2259,2,0),0)</f>
        <v>1</v>
      </c>
      <c r="G803">
        <f t="shared" si="12"/>
        <v>0.46499999999999997</v>
      </c>
      <c r="H803">
        <f>IFERROR(VLOOKUP(A803,Sheet3!A931:C2256,3,0),"None")</f>
        <v>100</v>
      </c>
    </row>
    <row r="804" spans="1:8" x14ac:dyDescent="0.3">
      <c r="A804" t="s">
        <v>935</v>
      </c>
      <c r="B804">
        <v>1</v>
      </c>
      <c r="C804">
        <v>1</v>
      </c>
      <c r="D804" s="1">
        <f>IFERROR(VLOOKUP(A804,Sheet2!$A$2:$C$52,2,0),0)</f>
        <v>0</v>
      </c>
      <c r="E804">
        <f>IFERROR(VLOOKUP(A804,Sheet2!$A$2:$C$52,3,0),0)</f>
        <v>0</v>
      </c>
      <c r="F804">
        <f>IFERROR(VLOOKUP(A804,Sheet1!$A$2:$B2260,2,0),0)</f>
        <v>1</v>
      </c>
      <c r="G804">
        <f t="shared" si="12"/>
        <v>0.46499999999999997</v>
      </c>
      <c r="H804">
        <f>IFERROR(VLOOKUP(A804,Sheet3!A932:C2257,3,0),"None")</f>
        <v>100</v>
      </c>
    </row>
    <row r="805" spans="1:8" x14ac:dyDescent="0.3">
      <c r="A805" t="s">
        <v>936</v>
      </c>
      <c r="B805">
        <v>1</v>
      </c>
      <c r="C805">
        <v>1</v>
      </c>
      <c r="D805" s="1">
        <f>IFERROR(VLOOKUP(A805,Sheet2!$A$2:$C$52,2,0),0)</f>
        <v>0</v>
      </c>
      <c r="E805">
        <f>IFERROR(VLOOKUP(A805,Sheet2!$A$2:$C$52,3,0),0)</f>
        <v>0</v>
      </c>
      <c r="F805">
        <f>IFERROR(VLOOKUP(A805,Sheet1!$A$2:$B2261,2,0),0)</f>
        <v>1</v>
      </c>
      <c r="G805">
        <f t="shared" si="12"/>
        <v>0.46499999999999997</v>
      </c>
      <c r="H805">
        <f>IFERROR(VLOOKUP(A805,Sheet3!A933:C2258,3,0),"None")</f>
        <v>100</v>
      </c>
    </row>
    <row r="806" spans="1:8" x14ac:dyDescent="0.3">
      <c r="A806" t="s">
        <v>939</v>
      </c>
      <c r="B806">
        <v>1</v>
      </c>
      <c r="C806">
        <v>1</v>
      </c>
      <c r="D806" s="1">
        <f>IFERROR(VLOOKUP(A806,Sheet2!$A$2:$C$52,2,0),0)</f>
        <v>0</v>
      </c>
      <c r="E806">
        <f>IFERROR(VLOOKUP(A806,Sheet2!$A$2:$C$52,3,0),0)</f>
        <v>0</v>
      </c>
      <c r="F806">
        <f>IFERROR(VLOOKUP(A806,Sheet1!$A$2:$B2264,2,0),0)</f>
        <v>1</v>
      </c>
      <c r="G806">
        <f t="shared" si="12"/>
        <v>0.46499999999999997</v>
      </c>
      <c r="H806">
        <f>IFERROR(VLOOKUP(A806,Sheet3!A936:C2261,3,0),"None")</f>
        <v>100</v>
      </c>
    </row>
    <row r="807" spans="1:8" x14ac:dyDescent="0.3">
      <c r="A807" t="s">
        <v>962</v>
      </c>
      <c r="B807">
        <v>2</v>
      </c>
      <c r="C807">
        <v>1</v>
      </c>
      <c r="D807" s="1">
        <f>IFERROR(VLOOKUP(A807,Sheet2!$A$2:$C$52,2,0),0)</f>
        <v>0</v>
      </c>
      <c r="E807">
        <f>IFERROR(VLOOKUP(A807,Sheet2!$A$2:$C$52,3,0),0)</f>
        <v>0</v>
      </c>
      <c r="F807">
        <f>IFERROR(VLOOKUP(A807,Sheet1!$A$2:$B2287,2,0),0)</f>
        <v>2</v>
      </c>
      <c r="G807">
        <f t="shared" si="12"/>
        <v>0.82889999999999997</v>
      </c>
      <c r="H807">
        <f>IFERROR(VLOOKUP(A807,Sheet3!A959:C2284,3,0),"None")</f>
        <v>100</v>
      </c>
    </row>
    <row r="808" spans="1:8" x14ac:dyDescent="0.3">
      <c r="A808" t="s">
        <v>963</v>
      </c>
      <c r="B808">
        <v>44</v>
      </c>
      <c r="C808">
        <v>5</v>
      </c>
      <c r="D808" s="1">
        <f>IFERROR(VLOOKUP(A808,Sheet2!$A$2:$C$52,2,0),0)</f>
        <v>25</v>
      </c>
      <c r="E808">
        <f>IFERROR(VLOOKUP(A808,Sheet2!$A$2:$C$52,3,0),0)</f>
        <v>25</v>
      </c>
      <c r="F808">
        <f>IFERROR(VLOOKUP(A808,Sheet1!$A$2:$B2288,2,0),0)</f>
        <v>44</v>
      </c>
      <c r="G808">
        <f t="shared" si="12"/>
        <v>36.572099999999999</v>
      </c>
      <c r="H808">
        <f>IFERROR(VLOOKUP(A808,Sheet3!A960:C2285,3,0),"None")</f>
        <v>100</v>
      </c>
    </row>
    <row r="809" spans="1:8" x14ac:dyDescent="0.3">
      <c r="A809" t="s">
        <v>974</v>
      </c>
      <c r="B809">
        <v>6</v>
      </c>
      <c r="C809">
        <v>1</v>
      </c>
      <c r="D809" s="1">
        <f>IFERROR(VLOOKUP(A809,Sheet2!$A$2:$C$52,2,0),0)</f>
        <v>0</v>
      </c>
      <c r="E809">
        <f>IFERROR(VLOOKUP(A809,Sheet2!$A$2:$C$52,3,0),0)</f>
        <v>0</v>
      </c>
      <c r="F809">
        <f>IFERROR(VLOOKUP(A809,Sheet1!$A$2:$B2299,2,0),0)</f>
        <v>6</v>
      </c>
      <c r="G809">
        <f t="shared" si="12"/>
        <v>2.2845</v>
      </c>
      <c r="H809">
        <f>IFERROR(VLOOKUP(A809,Sheet3!A971:C2296,3,0),"None")</f>
        <v>100</v>
      </c>
    </row>
    <row r="810" spans="1:8" x14ac:dyDescent="0.3">
      <c r="A810" t="s">
        <v>981</v>
      </c>
      <c r="B810">
        <v>1</v>
      </c>
      <c r="C810">
        <v>1</v>
      </c>
      <c r="D810" s="1">
        <f>IFERROR(VLOOKUP(A810,Sheet2!$A$2:$C$52,2,0),0)</f>
        <v>0</v>
      </c>
      <c r="E810">
        <f>IFERROR(VLOOKUP(A810,Sheet2!$A$2:$C$52,3,0),0)</f>
        <v>0</v>
      </c>
      <c r="F810">
        <f>IFERROR(VLOOKUP(A810,Sheet1!$A$2:$B2306,2,0),0)</f>
        <v>1</v>
      </c>
      <c r="G810">
        <f t="shared" si="12"/>
        <v>0.46499999999999997</v>
      </c>
      <c r="H810">
        <f>IFERROR(VLOOKUP(A810,Sheet3!A978:C2303,3,0),"None")</f>
        <v>100</v>
      </c>
    </row>
    <row r="811" spans="1:8" x14ac:dyDescent="0.3">
      <c r="A811" t="s">
        <v>982</v>
      </c>
      <c r="B811">
        <v>1</v>
      </c>
      <c r="C811">
        <v>1</v>
      </c>
      <c r="D811" s="1">
        <f>IFERROR(VLOOKUP(A811,Sheet2!$A$2:$C$52,2,0),0)</f>
        <v>0</v>
      </c>
      <c r="E811">
        <f>IFERROR(VLOOKUP(A811,Sheet2!$A$2:$C$52,3,0),0)</f>
        <v>0</v>
      </c>
      <c r="F811">
        <f>IFERROR(VLOOKUP(A811,Sheet1!$A$2:$B2307,2,0),0)</f>
        <v>1</v>
      </c>
      <c r="G811">
        <f t="shared" si="12"/>
        <v>0.46499999999999997</v>
      </c>
      <c r="H811">
        <f>IFERROR(VLOOKUP(A811,Sheet3!A979:C2304,3,0),"None")</f>
        <v>100</v>
      </c>
    </row>
    <row r="812" spans="1:8" x14ac:dyDescent="0.3">
      <c r="A812" t="s">
        <v>983</v>
      </c>
      <c r="B812">
        <v>3</v>
      </c>
      <c r="C812">
        <v>1</v>
      </c>
      <c r="D812" s="1">
        <f>IFERROR(VLOOKUP(A812,Sheet2!$A$2:$C$52,2,0),0)</f>
        <v>0</v>
      </c>
      <c r="E812">
        <f>IFERROR(VLOOKUP(A812,Sheet2!$A$2:$C$52,3,0),0)</f>
        <v>0</v>
      </c>
      <c r="F812">
        <f>IFERROR(VLOOKUP(A812,Sheet1!$A$2:$B2308,2,0),0)</f>
        <v>3</v>
      </c>
      <c r="G812">
        <f t="shared" si="12"/>
        <v>1.1928000000000001</v>
      </c>
      <c r="H812">
        <f>IFERROR(VLOOKUP(A812,Sheet3!A980:C2305,3,0),"None")</f>
        <v>100</v>
      </c>
    </row>
    <row r="813" spans="1:8" x14ac:dyDescent="0.3">
      <c r="A813" t="s">
        <v>987</v>
      </c>
      <c r="B813">
        <v>1</v>
      </c>
      <c r="C813">
        <v>1</v>
      </c>
      <c r="D813" s="1">
        <f>IFERROR(VLOOKUP(A813,Sheet2!$A$2:$C$52,2,0),0)</f>
        <v>0</v>
      </c>
      <c r="E813">
        <f>IFERROR(VLOOKUP(A813,Sheet2!$A$2:$C$52,3,0),0)</f>
        <v>0</v>
      </c>
      <c r="F813">
        <f>IFERROR(VLOOKUP(A813,Sheet1!$A$2:$B2312,2,0),0)</f>
        <v>1</v>
      </c>
      <c r="G813">
        <f t="shared" si="12"/>
        <v>0.46499999999999997</v>
      </c>
      <c r="H813">
        <f>IFERROR(VLOOKUP(A813,Sheet3!A984:C2309,3,0),"None")</f>
        <v>100</v>
      </c>
    </row>
    <row r="814" spans="1:8" x14ac:dyDescent="0.3">
      <c r="A814" t="s">
        <v>991</v>
      </c>
      <c r="B814">
        <v>1</v>
      </c>
      <c r="C814">
        <v>1</v>
      </c>
      <c r="D814" s="1">
        <f>IFERROR(VLOOKUP(A814,Sheet2!$A$2:$C$52,2,0),0)</f>
        <v>0</v>
      </c>
      <c r="E814">
        <f>IFERROR(VLOOKUP(A814,Sheet2!$A$2:$C$52,3,0),0)</f>
        <v>0</v>
      </c>
      <c r="F814">
        <f>IFERROR(VLOOKUP(A814,Sheet1!$A$2:$B2316,2,0),0)</f>
        <v>1</v>
      </c>
      <c r="G814">
        <f t="shared" si="12"/>
        <v>0.46499999999999997</v>
      </c>
      <c r="H814">
        <f>IFERROR(VLOOKUP(A814,Sheet3!A988:C2313,3,0),"None")</f>
        <v>100</v>
      </c>
    </row>
    <row r="815" spans="1:8" x14ac:dyDescent="0.3">
      <c r="A815" t="s">
        <v>996</v>
      </c>
      <c r="B815">
        <v>2</v>
      </c>
      <c r="C815">
        <v>1</v>
      </c>
      <c r="D815" s="1">
        <f>IFERROR(VLOOKUP(A815,Sheet2!$A$2:$C$52,2,0),0)</f>
        <v>0</v>
      </c>
      <c r="E815">
        <f>IFERROR(VLOOKUP(A815,Sheet2!$A$2:$C$52,3,0),0)</f>
        <v>0</v>
      </c>
      <c r="F815">
        <f>IFERROR(VLOOKUP(A815,Sheet1!$A$2:$B2321,2,0),0)</f>
        <v>2</v>
      </c>
      <c r="G815">
        <f t="shared" si="12"/>
        <v>0.82889999999999997</v>
      </c>
      <c r="H815">
        <f>IFERROR(VLOOKUP(A815,Sheet3!A993:C2318,3,0),"None")</f>
        <v>100</v>
      </c>
    </row>
    <row r="816" spans="1:8" x14ac:dyDescent="0.3">
      <c r="A816" t="s">
        <v>998</v>
      </c>
      <c r="B816">
        <v>2</v>
      </c>
      <c r="C816">
        <v>2</v>
      </c>
      <c r="D816" s="1">
        <f>IFERROR(VLOOKUP(A816,Sheet2!$A$2:$C$52,2,0),0)</f>
        <v>0</v>
      </c>
      <c r="E816">
        <f>IFERROR(VLOOKUP(A816,Sheet2!$A$2:$C$52,3,0),0)</f>
        <v>0</v>
      </c>
      <c r="F816">
        <f>IFERROR(VLOOKUP(A816,Sheet1!$A$2:$B2323,2,0),0)</f>
        <v>2</v>
      </c>
      <c r="G816">
        <f t="shared" si="12"/>
        <v>0.92999999999999994</v>
      </c>
      <c r="H816">
        <f>IFERROR(VLOOKUP(A816,Sheet3!A995:C2320,3,0),"None")</f>
        <v>100</v>
      </c>
    </row>
    <row r="817" spans="1:8" x14ac:dyDescent="0.3">
      <c r="A817" t="s">
        <v>999</v>
      </c>
      <c r="B817">
        <v>1</v>
      </c>
      <c r="C817">
        <v>1</v>
      </c>
      <c r="D817" s="1">
        <f>IFERROR(VLOOKUP(A817,Sheet2!$A$2:$C$52,2,0),0)</f>
        <v>0</v>
      </c>
      <c r="E817">
        <f>IFERROR(VLOOKUP(A817,Sheet2!$A$2:$C$52,3,0),0)</f>
        <v>0</v>
      </c>
      <c r="F817">
        <f>IFERROR(VLOOKUP(A817,Sheet1!$A$2:$B2324,2,0),0)</f>
        <v>1</v>
      </c>
      <c r="G817">
        <f t="shared" si="12"/>
        <v>0.46499999999999997</v>
      </c>
      <c r="H817">
        <f>IFERROR(VLOOKUP(A817,Sheet3!A996:C2321,3,0),"None")</f>
        <v>100</v>
      </c>
    </row>
    <row r="818" spans="1:8" x14ac:dyDescent="0.3">
      <c r="A818" t="s">
        <v>1000</v>
      </c>
      <c r="B818">
        <v>1</v>
      </c>
      <c r="C818">
        <v>1</v>
      </c>
      <c r="D818" s="1">
        <f>IFERROR(VLOOKUP(A818,Sheet2!$A$2:$C$52,2,0),0)</f>
        <v>0</v>
      </c>
      <c r="E818">
        <f>IFERROR(VLOOKUP(A818,Sheet2!$A$2:$C$52,3,0),0)</f>
        <v>0</v>
      </c>
      <c r="F818">
        <f>IFERROR(VLOOKUP(A818,Sheet1!$A$2:$B2325,2,0),0)</f>
        <v>1</v>
      </c>
      <c r="G818">
        <f t="shared" si="12"/>
        <v>0.46499999999999997</v>
      </c>
      <c r="H818">
        <f>IFERROR(VLOOKUP(A818,Sheet3!A997:C2322,3,0),"None")</f>
        <v>100</v>
      </c>
    </row>
    <row r="819" spans="1:8" x14ac:dyDescent="0.3">
      <c r="A819" t="s">
        <v>1007</v>
      </c>
      <c r="B819">
        <v>1</v>
      </c>
      <c r="C819">
        <v>1</v>
      </c>
      <c r="D819" s="1">
        <f>IFERROR(VLOOKUP(A819,Sheet2!$A$2:$C$52,2,0),0)</f>
        <v>0</v>
      </c>
      <c r="E819">
        <f>IFERROR(VLOOKUP(A819,Sheet2!$A$2:$C$52,3,0),0)</f>
        <v>0</v>
      </c>
      <c r="F819">
        <f>IFERROR(VLOOKUP(A819,Sheet1!$A$2:$B2332,2,0),0)</f>
        <v>1</v>
      </c>
      <c r="G819">
        <f t="shared" si="12"/>
        <v>0.46499999999999997</v>
      </c>
      <c r="H819">
        <f>IFERROR(VLOOKUP(A819,Sheet3!A1004:C2329,3,0),"None")</f>
        <v>100</v>
      </c>
    </row>
    <row r="820" spans="1:8" x14ac:dyDescent="0.3">
      <c r="A820" t="s">
        <v>1029</v>
      </c>
      <c r="B820">
        <v>1</v>
      </c>
      <c r="C820">
        <v>1</v>
      </c>
      <c r="D820" s="1">
        <f>IFERROR(VLOOKUP(A820,Sheet2!$A$2:$C$52,2,0),0)</f>
        <v>0</v>
      </c>
      <c r="E820">
        <f>IFERROR(VLOOKUP(A820,Sheet2!$A$2:$C$52,3,0),0)</f>
        <v>0</v>
      </c>
      <c r="F820">
        <f>IFERROR(VLOOKUP(A820,Sheet1!$A$2:$B2354,2,0),0)</f>
        <v>1</v>
      </c>
      <c r="G820">
        <f t="shared" si="12"/>
        <v>0.46499999999999997</v>
      </c>
      <c r="H820">
        <f>IFERROR(VLOOKUP(A820,Sheet3!A1026:C2351,3,0),"None")</f>
        <v>100</v>
      </c>
    </row>
    <row r="821" spans="1:8" x14ac:dyDescent="0.3">
      <c r="A821" t="s">
        <v>1033</v>
      </c>
      <c r="B821">
        <v>1</v>
      </c>
      <c r="C821">
        <v>1</v>
      </c>
      <c r="D821" s="1">
        <f>IFERROR(VLOOKUP(A821,Sheet2!$A$2:$C$52,2,0),0)</f>
        <v>0</v>
      </c>
      <c r="E821">
        <f>IFERROR(VLOOKUP(A821,Sheet2!$A$2:$C$52,3,0),0)</f>
        <v>0</v>
      </c>
      <c r="F821">
        <f>IFERROR(VLOOKUP(A821,Sheet1!$A$2:$B2358,2,0),0)</f>
        <v>1</v>
      </c>
      <c r="G821">
        <f t="shared" si="12"/>
        <v>0.46499999999999997</v>
      </c>
      <c r="H821">
        <f>IFERROR(VLOOKUP(A821,Sheet3!A1030:C2355,3,0),"None")</f>
        <v>100</v>
      </c>
    </row>
    <row r="822" spans="1:8" x14ac:dyDescent="0.3">
      <c r="A822" t="s">
        <v>1035</v>
      </c>
      <c r="B822">
        <v>2</v>
      </c>
      <c r="C822">
        <v>2</v>
      </c>
      <c r="D822" s="1">
        <f>IFERROR(VLOOKUP(A822,Sheet2!$A$2:$C$52,2,0),0)</f>
        <v>0</v>
      </c>
      <c r="E822">
        <f>IFERROR(VLOOKUP(A822,Sheet2!$A$2:$C$52,3,0),0)</f>
        <v>0</v>
      </c>
      <c r="F822">
        <f>IFERROR(VLOOKUP(A822,Sheet1!$A$2:$B2360,2,0),0)</f>
        <v>2</v>
      </c>
      <c r="G822">
        <f t="shared" si="12"/>
        <v>0.92999999999999994</v>
      </c>
      <c r="H822">
        <f>IFERROR(VLOOKUP(A822,Sheet3!A1032:C2357,3,0),"None")</f>
        <v>100</v>
      </c>
    </row>
    <row r="823" spans="1:8" x14ac:dyDescent="0.3">
      <c r="A823" t="s">
        <v>1046</v>
      </c>
      <c r="B823">
        <v>5</v>
      </c>
      <c r="C823">
        <v>2</v>
      </c>
      <c r="D823" s="1">
        <f>IFERROR(VLOOKUP(A823,Sheet2!$A$2:$C$52,2,0),0)</f>
        <v>0</v>
      </c>
      <c r="E823">
        <f>IFERROR(VLOOKUP(A823,Sheet2!$A$2:$C$52,3,0),0)</f>
        <v>0</v>
      </c>
      <c r="F823">
        <f>IFERROR(VLOOKUP(A823,Sheet1!$A$2:$B2371,2,0),0)</f>
        <v>5</v>
      </c>
      <c r="G823">
        <f t="shared" si="12"/>
        <v>2.0217000000000001</v>
      </c>
      <c r="H823">
        <f>IFERROR(VLOOKUP(A823,Sheet3!A1043:C2368,3,0),"None")</f>
        <v>100</v>
      </c>
    </row>
    <row r="824" spans="1:8" x14ac:dyDescent="0.3">
      <c r="A824" t="s">
        <v>1047</v>
      </c>
      <c r="B824">
        <v>1</v>
      </c>
      <c r="C824">
        <v>1</v>
      </c>
      <c r="D824" s="1">
        <f>IFERROR(VLOOKUP(A824,Sheet2!$A$2:$C$52,2,0),0)</f>
        <v>0</v>
      </c>
      <c r="E824">
        <f>IFERROR(VLOOKUP(A824,Sheet2!$A$2:$C$52,3,0),0)</f>
        <v>0</v>
      </c>
      <c r="F824">
        <f>IFERROR(VLOOKUP(A824,Sheet1!$A$2:$B2372,2,0),0)</f>
        <v>1</v>
      </c>
      <c r="G824">
        <f t="shared" si="12"/>
        <v>0.46499999999999997</v>
      </c>
      <c r="H824">
        <f>IFERROR(VLOOKUP(A824,Sheet3!A1044:C2369,3,0),"None")</f>
        <v>100</v>
      </c>
    </row>
    <row r="825" spans="1:8" x14ac:dyDescent="0.3">
      <c r="A825" t="s">
        <v>1048</v>
      </c>
      <c r="B825">
        <v>11</v>
      </c>
      <c r="C825">
        <v>1</v>
      </c>
      <c r="D825" s="1">
        <f>IFERROR(VLOOKUP(A825,Sheet2!$A$2:$C$52,2,0),0)</f>
        <v>0</v>
      </c>
      <c r="E825">
        <f>IFERROR(VLOOKUP(A825,Sheet2!$A$2:$C$52,3,0),0)</f>
        <v>0</v>
      </c>
      <c r="F825">
        <f>IFERROR(VLOOKUP(A825,Sheet1!$A$2:$B2373,2,0),0)</f>
        <v>11</v>
      </c>
      <c r="G825">
        <f t="shared" si="12"/>
        <v>4.1040000000000001</v>
      </c>
      <c r="H825">
        <f>IFERROR(VLOOKUP(A825,Sheet3!A1045:C2370,3,0),"None")</f>
        <v>100</v>
      </c>
    </row>
    <row r="826" spans="1:8" x14ac:dyDescent="0.3">
      <c r="A826" t="s">
        <v>1083</v>
      </c>
      <c r="B826">
        <v>1</v>
      </c>
      <c r="C826">
        <v>1</v>
      </c>
      <c r="D826" s="1">
        <f>IFERROR(VLOOKUP(A826,Sheet2!$A$2:$C$52,2,0),0)</f>
        <v>0</v>
      </c>
      <c r="E826">
        <f>IFERROR(VLOOKUP(A826,Sheet2!$A$2:$C$52,3,0),0)</f>
        <v>0</v>
      </c>
      <c r="F826">
        <f>IFERROR(VLOOKUP(A826,Sheet1!$A$2:$B2408,2,0),0)</f>
        <v>1</v>
      </c>
      <c r="G826">
        <f t="shared" si="12"/>
        <v>0.46499999999999997</v>
      </c>
      <c r="H826">
        <f>IFERROR(VLOOKUP(A826,Sheet3!A1080:C2405,3,0),"None")</f>
        <v>100</v>
      </c>
    </row>
    <row r="827" spans="1:8" x14ac:dyDescent="0.3">
      <c r="A827" t="s">
        <v>1085</v>
      </c>
      <c r="B827">
        <v>1</v>
      </c>
      <c r="C827">
        <v>1</v>
      </c>
      <c r="D827" s="1">
        <f>IFERROR(VLOOKUP(A827,Sheet2!$A$2:$C$52,2,0),0)</f>
        <v>0</v>
      </c>
      <c r="E827">
        <f>IFERROR(VLOOKUP(A827,Sheet2!$A$2:$C$52,3,0),0)</f>
        <v>0</v>
      </c>
      <c r="F827">
        <f>IFERROR(VLOOKUP(A827,Sheet1!$A$2:$B2410,2,0),0)</f>
        <v>1</v>
      </c>
      <c r="G827">
        <f t="shared" si="12"/>
        <v>0.46499999999999997</v>
      </c>
      <c r="H827">
        <f>IFERROR(VLOOKUP(A827,Sheet3!A1082:C2407,3,0),"None")</f>
        <v>100</v>
      </c>
    </row>
    <row r="828" spans="1:8" x14ac:dyDescent="0.3">
      <c r="A828" t="s">
        <v>1088</v>
      </c>
      <c r="B828">
        <v>7</v>
      </c>
      <c r="C828">
        <v>2</v>
      </c>
      <c r="D828" s="1">
        <f>IFERROR(VLOOKUP(A828,Sheet2!$A$2:$C$52,2,0),0)</f>
        <v>0</v>
      </c>
      <c r="E828">
        <f>IFERROR(VLOOKUP(A828,Sheet2!$A$2:$C$52,3,0),0)</f>
        <v>0</v>
      </c>
      <c r="F828">
        <f>IFERROR(VLOOKUP(A828,Sheet1!$A$2:$B2413,2,0),0)</f>
        <v>7</v>
      </c>
      <c r="G828">
        <f t="shared" si="12"/>
        <v>2.7494999999999998</v>
      </c>
      <c r="H828">
        <f>IFERROR(VLOOKUP(A828,Sheet3!A1085:C2410,3,0),"None")</f>
        <v>100</v>
      </c>
    </row>
    <row r="829" spans="1:8" x14ac:dyDescent="0.3">
      <c r="A829" t="s">
        <v>1089</v>
      </c>
      <c r="B829">
        <v>9</v>
      </c>
      <c r="C829">
        <v>2</v>
      </c>
      <c r="D829" s="1">
        <f>IFERROR(VLOOKUP(A829,Sheet2!$A$2:$C$52,2,0),0)</f>
        <v>0</v>
      </c>
      <c r="E829">
        <f>IFERROR(VLOOKUP(A829,Sheet2!$A$2:$C$52,3,0),0)</f>
        <v>0</v>
      </c>
      <c r="F829">
        <f>IFERROR(VLOOKUP(A829,Sheet1!$A$2:$B2414,2,0),0)</f>
        <v>9</v>
      </c>
      <c r="G829">
        <f t="shared" si="12"/>
        <v>3.4773000000000001</v>
      </c>
      <c r="H829">
        <f>IFERROR(VLOOKUP(A829,Sheet3!A1086:C2411,3,0),"None")</f>
        <v>100</v>
      </c>
    </row>
    <row r="830" spans="1:8" x14ac:dyDescent="0.3">
      <c r="A830" t="s">
        <v>1090</v>
      </c>
      <c r="B830">
        <v>3</v>
      </c>
      <c r="C830">
        <v>3</v>
      </c>
      <c r="D830" s="1">
        <f>IFERROR(VLOOKUP(A830,Sheet2!$A$2:$C$52,2,0),0)</f>
        <v>0</v>
      </c>
      <c r="E830">
        <f>IFERROR(VLOOKUP(A830,Sheet2!$A$2:$C$52,3,0),0)</f>
        <v>0</v>
      </c>
      <c r="F830">
        <f>IFERROR(VLOOKUP(A830,Sheet1!$A$2:$B2415,2,0),0)</f>
        <v>3</v>
      </c>
      <c r="G830">
        <f t="shared" si="12"/>
        <v>1.395</v>
      </c>
      <c r="H830">
        <f>IFERROR(VLOOKUP(A830,Sheet3!A1087:C2412,3,0),"None")</f>
        <v>100</v>
      </c>
    </row>
    <row r="831" spans="1:8" x14ac:dyDescent="0.3">
      <c r="A831" t="s">
        <v>1091</v>
      </c>
      <c r="B831">
        <v>4</v>
      </c>
      <c r="C831">
        <v>1</v>
      </c>
      <c r="D831" s="1">
        <f>IFERROR(VLOOKUP(A831,Sheet2!$A$2:$C$52,2,0),0)</f>
        <v>0</v>
      </c>
      <c r="E831">
        <f>IFERROR(VLOOKUP(A831,Sheet2!$A$2:$C$52,3,0),0)</f>
        <v>0</v>
      </c>
      <c r="F831">
        <f>IFERROR(VLOOKUP(A831,Sheet1!$A$2:$B2416,2,0),0)</f>
        <v>4</v>
      </c>
      <c r="G831">
        <f t="shared" si="12"/>
        <v>1.5567</v>
      </c>
      <c r="H831">
        <f>IFERROR(VLOOKUP(A831,Sheet3!A1088:C2413,3,0),"None")</f>
        <v>100</v>
      </c>
    </row>
    <row r="832" spans="1:8" x14ac:dyDescent="0.3">
      <c r="A832" t="s">
        <v>1092</v>
      </c>
      <c r="B832">
        <v>12</v>
      </c>
      <c r="C832">
        <v>5</v>
      </c>
      <c r="D832" s="1">
        <f>IFERROR(VLOOKUP(A832,Sheet2!$A$2:$C$52,2,0),0)</f>
        <v>0</v>
      </c>
      <c r="E832">
        <f>IFERROR(VLOOKUP(A832,Sheet2!$A$2:$C$52,3,0),0)</f>
        <v>0</v>
      </c>
      <c r="F832">
        <f>IFERROR(VLOOKUP(A832,Sheet1!$A$2:$B2417,2,0),0)</f>
        <v>12</v>
      </c>
      <c r="G832">
        <f t="shared" si="12"/>
        <v>4.8723000000000001</v>
      </c>
      <c r="H832">
        <f>IFERROR(VLOOKUP(A832,Sheet3!A1089:C2414,3,0),"None")</f>
        <v>100</v>
      </c>
    </row>
    <row r="833" spans="1:8" x14ac:dyDescent="0.3">
      <c r="A833" t="s">
        <v>1095</v>
      </c>
      <c r="B833">
        <v>4</v>
      </c>
      <c r="C833">
        <v>1</v>
      </c>
      <c r="D833" s="1">
        <f>IFERROR(VLOOKUP(A833,Sheet2!$A$2:$C$52,2,0),0)</f>
        <v>0</v>
      </c>
      <c r="E833">
        <f>IFERROR(VLOOKUP(A833,Sheet2!$A$2:$C$52,3,0),0)</f>
        <v>0</v>
      </c>
      <c r="F833">
        <f>IFERROR(VLOOKUP(A833,Sheet1!$A$2:$B2420,2,0),0)</f>
        <v>4</v>
      </c>
      <c r="G833">
        <f t="shared" si="12"/>
        <v>1.5567</v>
      </c>
      <c r="H833">
        <f>IFERROR(VLOOKUP(A833,Sheet3!A1092:C2417,3,0),"None")</f>
        <v>100</v>
      </c>
    </row>
    <row r="834" spans="1:8" x14ac:dyDescent="0.3">
      <c r="A834" t="s">
        <v>1119</v>
      </c>
      <c r="B834">
        <v>2</v>
      </c>
      <c r="C834">
        <v>2</v>
      </c>
      <c r="D834" s="1">
        <f>IFERROR(VLOOKUP(A834,Sheet2!$A$2:$C$52,2,0),0)</f>
        <v>0</v>
      </c>
      <c r="E834">
        <f>IFERROR(VLOOKUP(A834,Sheet2!$A$2:$C$52,3,0),0)</f>
        <v>0</v>
      </c>
      <c r="F834">
        <f>IFERROR(VLOOKUP(A834,Sheet1!$A$2:$B2444,2,0),0)</f>
        <v>2</v>
      </c>
      <c r="G834">
        <f t="shared" ref="G834:G897" si="13">0.0669*B834+0.1011*C834+0.3423*D834+0.4599*E834+0.297*F834</f>
        <v>0.92999999999999994</v>
      </c>
      <c r="H834">
        <f>IFERROR(VLOOKUP(A834,Sheet3!A1116:C2441,3,0),"None")</f>
        <v>100</v>
      </c>
    </row>
    <row r="835" spans="1:8" x14ac:dyDescent="0.3">
      <c r="A835" t="s">
        <v>1120</v>
      </c>
      <c r="B835">
        <v>3</v>
      </c>
      <c r="C835">
        <v>1</v>
      </c>
      <c r="D835" s="1">
        <f>IFERROR(VLOOKUP(A835,Sheet2!$A$2:$C$52,2,0),0)</f>
        <v>0</v>
      </c>
      <c r="E835">
        <f>IFERROR(VLOOKUP(A835,Sheet2!$A$2:$C$52,3,0),0)</f>
        <v>0</v>
      </c>
      <c r="F835">
        <f>IFERROR(VLOOKUP(A835,Sheet1!$A$2:$B2445,2,0),0)</f>
        <v>3</v>
      </c>
      <c r="G835">
        <f t="shared" si="13"/>
        <v>1.1928000000000001</v>
      </c>
      <c r="H835">
        <f>IFERROR(VLOOKUP(A835,Sheet3!A1117:C2442,3,0),"None")</f>
        <v>100</v>
      </c>
    </row>
    <row r="836" spans="1:8" x14ac:dyDescent="0.3">
      <c r="A836" t="s">
        <v>1126</v>
      </c>
      <c r="B836">
        <v>50</v>
      </c>
      <c r="C836">
        <v>17</v>
      </c>
      <c r="D836" s="1">
        <f>IFERROR(VLOOKUP(A836,Sheet2!$A$2:$C$52,2,0),0)</f>
        <v>11</v>
      </c>
      <c r="E836">
        <f>IFERROR(VLOOKUP(A836,Sheet2!$A$2:$C$52,3,0),0)</f>
        <v>8</v>
      </c>
      <c r="F836">
        <f>IFERROR(VLOOKUP(A836,Sheet1!$A$2:$B2451,2,0),0)</f>
        <v>50</v>
      </c>
      <c r="G836">
        <f t="shared" si="13"/>
        <v>27.3582</v>
      </c>
      <c r="H836">
        <f>IFERROR(VLOOKUP(A836,Sheet3!A1123:C2448,3,0),"None")</f>
        <v>100</v>
      </c>
    </row>
    <row r="837" spans="1:8" x14ac:dyDescent="0.3">
      <c r="A837" t="s">
        <v>1140</v>
      </c>
      <c r="B837">
        <v>19</v>
      </c>
      <c r="C837">
        <v>3</v>
      </c>
      <c r="D837" s="1">
        <f>IFERROR(VLOOKUP(A837,Sheet2!$A$2:$C$52,2,0),0)</f>
        <v>0</v>
      </c>
      <c r="E837">
        <f>IFERROR(VLOOKUP(A837,Sheet2!$A$2:$C$52,3,0),0)</f>
        <v>0</v>
      </c>
      <c r="F837">
        <f>IFERROR(VLOOKUP(A837,Sheet1!$A$2:$B2465,2,0),0)</f>
        <v>19</v>
      </c>
      <c r="G837">
        <f t="shared" si="13"/>
        <v>7.2173999999999996</v>
      </c>
      <c r="H837">
        <f>IFERROR(VLOOKUP(A837,Sheet3!A1137:C2462,3,0),"None")</f>
        <v>100</v>
      </c>
    </row>
    <row r="838" spans="1:8" x14ac:dyDescent="0.3">
      <c r="A838" t="s">
        <v>1142</v>
      </c>
      <c r="B838">
        <v>8</v>
      </c>
      <c r="C838">
        <v>4</v>
      </c>
      <c r="D838" s="1">
        <f>IFERROR(VLOOKUP(A838,Sheet2!$A$2:$C$52,2,0),0)</f>
        <v>0</v>
      </c>
      <c r="E838">
        <f>IFERROR(VLOOKUP(A838,Sheet2!$A$2:$C$52,3,0),0)</f>
        <v>0</v>
      </c>
      <c r="F838">
        <f>IFERROR(VLOOKUP(A838,Sheet1!$A$2:$B2467,2,0),0)</f>
        <v>8</v>
      </c>
      <c r="G838">
        <f t="shared" si="13"/>
        <v>3.3155999999999999</v>
      </c>
      <c r="H838">
        <f>IFERROR(VLOOKUP(A838,Sheet3!A1139:C2464,3,0),"None")</f>
        <v>100</v>
      </c>
    </row>
    <row r="839" spans="1:8" x14ac:dyDescent="0.3">
      <c r="A839" t="s">
        <v>1143</v>
      </c>
      <c r="B839">
        <v>18</v>
      </c>
      <c r="C839">
        <v>6</v>
      </c>
      <c r="D839" s="1">
        <f>IFERROR(VLOOKUP(A839,Sheet2!$A$2:$C$52,2,0),0)</f>
        <v>5</v>
      </c>
      <c r="E839">
        <f>IFERROR(VLOOKUP(A839,Sheet2!$A$2:$C$52,3,0),0)</f>
        <v>5</v>
      </c>
      <c r="F839">
        <f>IFERROR(VLOOKUP(A839,Sheet1!$A$2:$B2468,2,0),0)</f>
        <v>18</v>
      </c>
      <c r="G839">
        <f t="shared" si="13"/>
        <v>11.1678</v>
      </c>
      <c r="H839">
        <f>IFERROR(VLOOKUP(A839,Sheet3!A1140:C2465,3,0),"None")</f>
        <v>100</v>
      </c>
    </row>
    <row r="840" spans="1:8" x14ac:dyDescent="0.3">
      <c r="A840" t="s">
        <v>1145</v>
      </c>
      <c r="B840">
        <v>5</v>
      </c>
      <c r="C840">
        <v>1</v>
      </c>
      <c r="D840" s="1">
        <f>IFERROR(VLOOKUP(A840,Sheet2!$A$2:$C$52,2,0),0)</f>
        <v>0</v>
      </c>
      <c r="E840">
        <f>IFERROR(VLOOKUP(A840,Sheet2!$A$2:$C$52,3,0),0)</f>
        <v>0</v>
      </c>
      <c r="F840">
        <f>IFERROR(VLOOKUP(A840,Sheet1!$A$2:$B2470,2,0),0)</f>
        <v>5</v>
      </c>
      <c r="G840">
        <f t="shared" si="13"/>
        <v>1.9205999999999999</v>
      </c>
      <c r="H840">
        <f>IFERROR(VLOOKUP(A840,Sheet3!A1142:C2467,3,0),"None")</f>
        <v>100</v>
      </c>
    </row>
    <row r="841" spans="1:8" x14ac:dyDescent="0.3">
      <c r="A841" t="s">
        <v>1146</v>
      </c>
      <c r="B841">
        <v>1</v>
      </c>
      <c r="C841">
        <v>1</v>
      </c>
      <c r="D841" s="1">
        <f>IFERROR(VLOOKUP(A841,Sheet2!$A$2:$C$52,2,0),0)</f>
        <v>0</v>
      </c>
      <c r="E841">
        <f>IFERROR(VLOOKUP(A841,Sheet2!$A$2:$C$52,3,0),0)</f>
        <v>0</v>
      </c>
      <c r="F841">
        <f>IFERROR(VLOOKUP(A841,Sheet1!$A$2:$B2471,2,0),0)</f>
        <v>1</v>
      </c>
      <c r="G841">
        <f t="shared" si="13"/>
        <v>0.46499999999999997</v>
      </c>
      <c r="H841">
        <f>IFERROR(VLOOKUP(A841,Sheet3!A1143:C2468,3,0),"None")</f>
        <v>100</v>
      </c>
    </row>
    <row r="842" spans="1:8" x14ac:dyDescent="0.3">
      <c r="A842" t="s">
        <v>1147</v>
      </c>
      <c r="B842">
        <v>6</v>
      </c>
      <c r="C842">
        <v>1</v>
      </c>
      <c r="D842" s="1">
        <f>IFERROR(VLOOKUP(A842,Sheet2!$A$2:$C$52,2,0),0)</f>
        <v>1</v>
      </c>
      <c r="E842">
        <f>IFERROR(VLOOKUP(A842,Sheet2!$A$2:$C$52,3,0),0)</f>
        <v>1</v>
      </c>
      <c r="F842">
        <f>IFERROR(VLOOKUP(A842,Sheet1!$A$2:$B2472,2,0),0)</f>
        <v>6</v>
      </c>
      <c r="G842">
        <f t="shared" si="13"/>
        <v>3.0867</v>
      </c>
      <c r="H842">
        <f>IFERROR(VLOOKUP(A842,Sheet3!A1144:C2469,3,0),"None")</f>
        <v>100</v>
      </c>
    </row>
    <row r="843" spans="1:8" x14ac:dyDescent="0.3">
      <c r="A843" t="s">
        <v>1148</v>
      </c>
      <c r="B843">
        <v>1</v>
      </c>
      <c r="C843">
        <v>1</v>
      </c>
      <c r="D843" s="1">
        <f>IFERROR(VLOOKUP(A843,Sheet2!$A$2:$C$52,2,0),0)</f>
        <v>0</v>
      </c>
      <c r="E843">
        <f>IFERROR(VLOOKUP(A843,Sheet2!$A$2:$C$52,3,0),0)</f>
        <v>0</v>
      </c>
      <c r="F843">
        <f>IFERROR(VLOOKUP(A843,Sheet1!$A$2:$B2473,2,0),0)</f>
        <v>1</v>
      </c>
      <c r="G843">
        <f t="shared" si="13"/>
        <v>0.46499999999999997</v>
      </c>
      <c r="H843">
        <f>IFERROR(VLOOKUP(A843,Sheet3!A1145:C2470,3,0),"None")</f>
        <v>100</v>
      </c>
    </row>
    <row r="844" spans="1:8" x14ac:dyDescent="0.3">
      <c r="A844" t="s">
        <v>1149</v>
      </c>
      <c r="B844">
        <v>1</v>
      </c>
      <c r="C844">
        <v>1</v>
      </c>
      <c r="D844" s="1">
        <f>IFERROR(VLOOKUP(A844,Sheet2!$A$2:$C$52,2,0),0)</f>
        <v>0</v>
      </c>
      <c r="E844">
        <f>IFERROR(VLOOKUP(A844,Sheet2!$A$2:$C$52,3,0),0)</f>
        <v>0</v>
      </c>
      <c r="F844">
        <f>IFERROR(VLOOKUP(A844,Sheet1!$A$2:$B2474,2,0),0)</f>
        <v>1</v>
      </c>
      <c r="G844">
        <f t="shared" si="13"/>
        <v>0.46499999999999997</v>
      </c>
      <c r="H844">
        <f>IFERROR(VLOOKUP(A844,Sheet3!A1146:C2471,3,0),"None")</f>
        <v>100</v>
      </c>
    </row>
    <row r="845" spans="1:8" x14ac:dyDescent="0.3">
      <c r="A845" t="s">
        <v>1159</v>
      </c>
      <c r="B845">
        <v>2</v>
      </c>
      <c r="C845">
        <v>2</v>
      </c>
      <c r="D845" s="1">
        <f>IFERROR(VLOOKUP(A845,Sheet2!$A$2:$C$52,2,0),0)</f>
        <v>0</v>
      </c>
      <c r="E845">
        <f>IFERROR(VLOOKUP(A845,Sheet2!$A$2:$C$52,3,0),0)</f>
        <v>0</v>
      </c>
      <c r="F845">
        <f>IFERROR(VLOOKUP(A845,Sheet1!$A$2:$B2484,2,0),0)</f>
        <v>2</v>
      </c>
      <c r="G845">
        <f t="shared" si="13"/>
        <v>0.92999999999999994</v>
      </c>
      <c r="H845">
        <f>IFERROR(VLOOKUP(A845,Sheet3!A1156:C2481,3,0),"None")</f>
        <v>100</v>
      </c>
    </row>
    <row r="846" spans="1:8" x14ac:dyDescent="0.3">
      <c r="A846" t="s">
        <v>1160</v>
      </c>
      <c r="B846">
        <v>1</v>
      </c>
      <c r="C846">
        <v>1</v>
      </c>
      <c r="D846" s="1">
        <f>IFERROR(VLOOKUP(A846,Sheet2!$A$2:$C$52,2,0),0)</f>
        <v>0</v>
      </c>
      <c r="E846">
        <f>IFERROR(VLOOKUP(A846,Sheet2!$A$2:$C$52,3,0),0)</f>
        <v>0</v>
      </c>
      <c r="F846">
        <f>IFERROR(VLOOKUP(A846,Sheet1!$A$2:$B2485,2,0),0)</f>
        <v>1</v>
      </c>
      <c r="G846">
        <f t="shared" si="13"/>
        <v>0.46499999999999997</v>
      </c>
      <c r="H846">
        <f>IFERROR(VLOOKUP(A846,Sheet3!A1157:C2482,3,0),"None")</f>
        <v>100</v>
      </c>
    </row>
    <row r="847" spans="1:8" x14ac:dyDescent="0.3">
      <c r="A847" t="s">
        <v>1161</v>
      </c>
      <c r="B847">
        <v>17</v>
      </c>
      <c r="C847">
        <v>9</v>
      </c>
      <c r="D847" s="1">
        <f>IFERROR(VLOOKUP(A847,Sheet2!$A$2:$C$52,2,0),0)</f>
        <v>0</v>
      </c>
      <c r="E847">
        <f>IFERROR(VLOOKUP(A847,Sheet2!$A$2:$C$52,3,0),0)</f>
        <v>0</v>
      </c>
      <c r="F847">
        <f>IFERROR(VLOOKUP(A847,Sheet1!$A$2:$B2486,2,0),0)</f>
        <v>17</v>
      </c>
      <c r="G847">
        <f t="shared" si="13"/>
        <v>7.0961999999999996</v>
      </c>
      <c r="H847">
        <f>IFERROR(VLOOKUP(A847,Sheet3!A1158:C2483,3,0),"None")</f>
        <v>100</v>
      </c>
    </row>
    <row r="848" spans="1:8" x14ac:dyDescent="0.3">
      <c r="A848" t="s">
        <v>1166</v>
      </c>
      <c r="B848">
        <v>1</v>
      </c>
      <c r="C848">
        <v>1</v>
      </c>
      <c r="D848" s="1">
        <f>IFERROR(VLOOKUP(A848,Sheet2!$A$2:$C$52,2,0),0)</f>
        <v>0</v>
      </c>
      <c r="E848">
        <f>IFERROR(VLOOKUP(A848,Sheet2!$A$2:$C$52,3,0),0)</f>
        <v>0</v>
      </c>
      <c r="F848">
        <f>IFERROR(VLOOKUP(A848,Sheet1!$A$2:$B2491,2,0),0)</f>
        <v>1</v>
      </c>
      <c r="G848">
        <f t="shared" si="13"/>
        <v>0.46499999999999997</v>
      </c>
      <c r="H848">
        <f>IFERROR(VLOOKUP(A848,Sheet3!A1163:C2488,3,0),"None")</f>
        <v>100</v>
      </c>
    </row>
    <row r="849" spans="1:8" x14ac:dyDescent="0.3">
      <c r="A849" t="s">
        <v>1167</v>
      </c>
      <c r="B849">
        <v>2</v>
      </c>
      <c r="C849">
        <v>2</v>
      </c>
      <c r="D849" s="1">
        <f>IFERROR(VLOOKUP(A849,Sheet2!$A$2:$C$52,2,0),0)</f>
        <v>0</v>
      </c>
      <c r="E849">
        <f>IFERROR(VLOOKUP(A849,Sheet2!$A$2:$C$52,3,0),0)</f>
        <v>0</v>
      </c>
      <c r="F849">
        <f>IFERROR(VLOOKUP(A849,Sheet1!$A$2:$B2492,2,0),0)</f>
        <v>2</v>
      </c>
      <c r="G849">
        <f t="shared" si="13"/>
        <v>0.92999999999999994</v>
      </c>
      <c r="H849">
        <f>IFERROR(VLOOKUP(A849,Sheet3!A1164:C2489,3,0),"None")</f>
        <v>100</v>
      </c>
    </row>
    <row r="850" spans="1:8" x14ac:dyDescent="0.3">
      <c r="A850" t="s">
        <v>1168</v>
      </c>
      <c r="B850">
        <v>1</v>
      </c>
      <c r="C850">
        <v>1</v>
      </c>
      <c r="D850" s="1">
        <f>IFERROR(VLOOKUP(A850,Sheet2!$A$2:$C$52,2,0),0)</f>
        <v>0</v>
      </c>
      <c r="E850">
        <f>IFERROR(VLOOKUP(A850,Sheet2!$A$2:$C$52,3,0),0)</f>
        <v>0</v>
      </c>
      <c r="F850">
        <f>IFERROR(VLOOKUP(A850,Sheet1!$A$2:$B2493,2,0),0)</f>
        <v>1</v>
      </c>
      <c r="G850">
        <f t="shared" si="13"/>
        <v>0.46499999999999997</v>
      </c>
      <c r="H850">
        <f>IFERROR(VLOOKUP(A850,Sheet3!A1165:C2490,3,0),"None")</f>
        <v>100</v>
      </c>
    </row>
    <row r="851" spans="1:8" x14ac:dyDescent="0.3">
      <c r="A851" t="s">
        <v>1170</v>
      </c>
      <c r="B851">
        <v>1</v>
      </c>
      <c r="C851">
        <v>1</v>
      </c>
      <c r="D851" s="1">
        <f>IFERROR(VLOOKUP(A851,Sheet2!$A$2:$C$52,2,0),0)</f>
        <v>0</v>
      </c>
      <c r="E851">
        <f>IFERROR(VLOOKUP(A851,Sheet2!$A$2:$C$52,3,0),0)</f>
        <v>0</v>
      </c>
      <c r="F851">
        <f>IFERROR(VLOOKUP(A851,Sheet1!$A$2:$B2495,2,0),0)</f>
        <v>1</v>
      </c>
      <c r="G851">
        <f t="shared" si="13"/>
        <v>0.46499999999999997</v>
      </c>
      <c r="H851">
        <f>IFERROR(VLOOKUP(A851,Sheet3!A1167:C2492,3,0),"None")</f>
        <v>100</v>
      </c>
    </row>
    <row r="852" spans="1:8" x14ac:dyDescent="0.3">
      <c r="A852" t="s">
        <v>1190</v>
      </c>
      <c r="B852">
        <v>15</v>
      </c>
      <c r="C852">
        <v>3</v>
      </c>
      <c r="D852" s="1">
        <f>IFERROR(VLOOKUP(A852,Sheet2!$A$2:$C$52,2,0),0)</f>
        <v>2</v>
      </c>
      <c r="E852">
        <f>IFERROR(VLOOKUP(A852,Sheet2!$A$2:$C$52,3,0),0)</f>
        <v>1</v>
      </c>
      <c r="F852">
        <f>IFERROR(VLOOKUP(A852,Sheet1!$A$2:$B2515,2,0),0)</f>
        <v>15</v>
      </c>
      <c r="G852">
        <f t="shared" si="13"/>
        <v>6.9062999999999999</v>
      </c>
      <c r="H852">
        <f>IFERROR(VLOOKUP(A852,Sheet3!A1187:C2512,3,0),"None")</f>
        <v>100</v>
      </c>
    </row>
    <row r="853" spans="1:8" x14ac:dyDescent="0.3">
      <c r="A853" t="s">
        <v>1191</v>
      </c>
      <c r="B853">
        <v>2</v>
      </c>
      <c r="C853">
        <v>2</v>
      </c>
      <c r="D853" s="1">
        <f>IFERROR(VLOOKUP(A853,Sheet2!$A$2:$C$52,2,0),0)</f>
        <v>0</v>
      </c>
      <c r="E853">
        <f>IFERROR(VLOOKUP(A853,Sheet2!$A$2:$C$52,3,0),0)</f>
        <v>0</v>
      </c>
      <c r="F853">
        <f>IFERROR(VLOOKUP(A853,Sheet1!$A$2:$B2516,2,0),0)</f>
        <v>2</v>
      </c>
      <c r="G853">
        <f t="shared" si="13"/>
        <v>0.92999999999999994</v>
      </c>
      <c r="H853">
        <f>IFERROR(VLOOKUP(A853,Sheet3!A1188:C2513,3,0),"None")</f>
        <v>100</v>
      </c>
    </row>
    <row r="854" spans="1:8" x14ac:dyDescent="0.3">
      <c r="A854" t="s">
        <v>1192</v>
      </c>
      <c r="B854">
        <v>3</v>
      </c>
      <c r="C854">
        <v>3</v>
      </c>
      <c r="D854" s="1">
        <f>IFERROR(VLOOKUP(A854,Sheet2!$A$2:$C$52,2,0),0)</f>
        <v>0</v>
      </c>
      <c r="E854">
        <f>IFERROR(VLOOKUP(A854,Sheet2!$A$2:$C$52,3,0),0)</f>
        <v>0</v>
      </c>
      <c r="F854">
        <f>IFERROR(VLOOKUP(A854,Sheet1!$A$2:$B2517,2,0),0)</f>
        <v>3</v>
      </c>
      <c r="G854">
        <f t="shared" si="13"/>
        <v>1.395</v>
      </c>
      <c r="H854">
        <f>IFERROR(VLOOKUP(A854,Sheet3!A1189:C2514,3,0),"None")</f>
        <v>100</v>
      </c>
    </row>
    <row r="855" spans="1:8" x14ac:dyDescent="0.3">
      <c r="A855" t="s">
        <v>1200</v>
      </c>
      <c r="B855">
        <v>4</v>
      </c>
      <c r="C855">
        <v>1</v>
      </c>
      <c r="D855" s="1">
        <f>IFERROR(VLOOKUP(A855,Sheet2!$A$2:$C$52,2,0),0)</f>
        <v>1</v>
      </c>
      <c r="E855">
        <f>IFERROR(VLOOKUP(A855,Sheet2!$A$2:$C$52,3,0),0)</f>
        <v>1</v>
      </c>
      <c r="F855">
        <f>IFERROR(VLOOKUP(A855,Sheet1!$A$2:$B2525,2,0),0)</f>
        <v>4</v>
      </c>
      <c r="G855">
        <f t="shared" si="13"/>
        <v>2.3589000000000002</v>
      </c>
      <c r="H855">
        <f>IFERROR(VLOOKUP(A855,Sheet3!A1197:C2522,3,0),"None")</f>
        <v>100</v>
      </c>
    </row>
    <row r="856" spans="1:8" x14ac:dyDescent="0.3">
      <c r="A856" t="s">
        <v>1211</v>
      </c>
      <c r="B856">
        <v>4</v>
      </c>
      <c r="C856">
        <v>2</v>
      </c>
      <c r="D856" s="1">
        <f>IFERROR(VLOOKUP(A856,Sheet2!$A$2:$C$52,2,0),0)</f>
        <v>0</v>
      </c>
      <c r="E856">
        <f>IFERROR(VLOOKUP(A856,Sheet2!$A$2:$C$52,3,0),0)</f>
        <v>0</v>
      </c>
      <c r="F856">
        <f>IFERROR(VLOOKUP(A856,Sheet1!$A$2:$B2536,2,0),0)</f>
        <v>4</v>
      </c>
      <c r="G856">
        <f t="shared" si="13"/>
        <v>1.6577999999999999</v>
      </c>
      <c r="H856">
        <f>IFERROR(VLOOKUP(A856,Sheet3!A1208:C2533,3,0),"None")</f>
        <v>100</v>
      </c>
    </row>
    <row r="857" spans="1:8" x14ac:dyDescent="0.3">
      <c r="A857" t="s">
        <v>1212</v>
      </c>
      <c r="B857">
        <v>1</v>
      </c>
      <c r="C857">
        <v>1</v>
      </c>
      <c r="D857" s="1">
        <f>IFERROR(VLOOKUP(A857,Sheet2!$A$2:$C$52,2,0),0)</f>
        <v>0</v>
      </c>
      <c r="E857">
        <f>IFERROR(VLOOKUP(A857,Sheet2!$A$2:$C$52,3,0),0)</f>
        <v>0</v>
      </c>
      <c r="F857">
        <f>IFERROR(VLOOKUP(A857,Sheet1!$A$2:$B2537,2,0),0)</f>
        <v>1</v>
      </c>
      <c r="G857">
        <f t="shared" si="13"/>
        <v>0.46499999999999997</v>
      </c>
      <c r="H857">
        <f>IFERROR(VLOOKUP(A857,Sheet3!A1209:C2534,3,0),"None")</f>
        <v>100</v>
      </c>
    </row>
    <row r="858" spans="1:8" x14ac:dyDescent="0.3">
      <c r="A858" t="s">
        <v>1213</v>
      </c>
      <c r="B858">
        <v>2</v>
      </c>
      <c r="C858">
        <v>1</v>
      </c>
      <c r="D858" s="1">
        <f>IFERROR(VLOOKUP(A858,Sheet2!$A$2:$C$52,2,0),0)</f>
        <v>0</v>
      </c>
      <c r="E858">
        <f>IFERROR(VLOOKUP(A858,Sheet2!$A$2:$C$52,3,0),0)</f>
        <v>0</v>
      </c>
      <c r="F858">
        <f>IFERROR(VLOOKUP(A858,Sheet1!$A$2:$B2538,2,0),0)</f>
        <v>2</v>
      </c>
      <c r="G858">
        <f t="shared" si="13"/>
        <v>0.82889999999999997</v>
      </c>
      <c r="H858">
        <f>IFERROR(VLOOKUP(A858,Sheet3!A1210:C2535,3,0),"None")</f>
        <v>100</v>
      </c>
    </row>
    <row r="859" spans="1:8" x14ac:dyDescent="0.3">
      <c r="A859" t="s">
        <v>1214</v>
      </c>
      <c r="B859">
        <v>14</v>
      </c>
      <c r="C859">
        <v>4</v>
      </c>
      <c r="D859" s="1">
        <f>IFERROR(VLOOKUP(A859,Sheet2!$A$2:$C$52,2,0),0)</f>
        <v>0</v>
      </c>
      <c r="E859">
        <f>IFERROR(VLOOKUP(A859,Sheet2!$A$2:$C$52,3,0),0)</f>
        <v>0</v>
      </c>
      <c r="F859">
        <f>IFERROR(VLOOKUP(A859,Sheet1!$A$2:$B2539,2,0),0)</f>
        <v>14</v>
      </c>
      <c r="G859">
        <f t="shared" si="13"/>
        <v>5.4989999999999997</v>
      </c>
      <c r="H859">
        <f>IFERROR(VLOOKUP(A859,Sheet3!A1211:C2536,3,0),"None")</f>
        <v>100</v>
      </c>
    </row>
    <row r="860" spans="1:8" x14ac:dyDescent="0.3">
      <c r="A860" t="s">
        <v>1220</v>
      </c>
      <c r="B860">
        <v>8</v>
      </c>
      <c r="C860">
        <v>2</v>
      </c>
      <c r="D860" s="1">
        <f>IFERROR(VLOOKUP(A860,Sheet2!$A$2:$C$52,2,0),0)</f>
        <v>0</v>
      </c>
      <c r="E860">
        <f>IFERROR(VLOOKUP(A860,Sheet2!$A$2:$C$52,3,0),0)</f>
        <v>0</v>
      </c>
      <c r="F860">
        <f>IFERROR(VLOOKUP(A860,Sheet1!$A$2:$B2545,2,0),0)</f>
        <v>8</v>
      </c>
      <c r="G860">
        <f t="shared" si="13"/>
        <v>3.1133999999999999</v>
      </c>
      <c r="H860">
        <f>IFERROR(VLOOKUP(A860,Sheet3!A1217:C2542,3,0),"None")</f>
        <v>100</v>
      </c>
    </row>
    <row r="861" spans="1:8" x14ac:dyDescent="0.3">
      <c r="A861" t="s">
        <v>1228</v>
      </c>
      <c r="B861">
        <v>4</v>
      </c>
      <c r="C861">
        <v>3</v>
      </c>
      <c r="D861" s="1">
        <f>IFERROR(VLOOKUP(A861,Sheet2!$A$2:$C$52,2,0),0)</f>
        <v>0</v>
      </c>
      <c r="E861">
        <f>IFERROR(VLOOKUP(A861,Sheet2!$A$2:$C$52,3,0),0)</f>
        <v>0</v>
      </c>
      <c r="F861">
        <f>IFERROR(VLOOKUP(A861,Sheet1!$A$2:$B2553,2,0),0)</f>
        <v>4</v>
      </c>
      <c r="G861">
        <f t="shared" si="13"/>
        <v>1.7588999999999999</v>
      </c>
      <c r="H861">
        <f>IFERROR(VLOOKUP(A861,Sheet3!A1225:C2550,3,0),"None")</f>
        <v>100</v>
      </c>
    </row>
    <row r="862" spans="1:8" x14ac:dyDescent="0.3">
      <c r="A862" t="s">
        <v>1256</v>
      </c>
      <c r="B862">
        <v>17</v>
      </c>
      <c r="C862">
        <v>5</v>
      </c>
      <c r="D862" s="1">
        <f>IFERROR(VLOOKUP(A862,Sheet2!$A$2:$C$52,2,0),0)</f>
        <v>4</v>
      </c>
      <c r="E862">
        <f>IFERROR(VLOOKUP(A862,Sheet2!$A$2:$C$52,3,0),0)</f>
        <v>4</v>
      </c>
      <c r="F862">
        <f>IFERROR(VLOOKUP(A862,Sheet1!$A$2:$B2580,2,0),0)</f>
        <v>17</v>
      </c>
      <c r="G862">
        <f t="shared" si="13"/>
        <v>9.900599999999999</v>
      </c>
      <c r="H862">
        <f>IFERROR(VLOOKUP(A862,Sheet3!A1252:C2577,3,0),"None")</f>
        <v>100</v>
      </c>
    </row>
    <row r="863" spans="1:8" x14ac:dyDescent="0.3">
      <c r="A863" t="s">
        <v>1258</v>
      </c>
      <c r="B863">
        <v>3</v>
      </c>
      <c r="C863">
        <v>1</v>
      </c>
      <c r="D863" s="1">
        <f>IFERROR(VLOOKUP(A863,Sheet2!$A$2:$C$52,2,0),0)</f>
        <v>0</v>
      </c>
      <c r="E863">
        <f>IFERROR(VLOOKUP(A863,Sheet2!$A$2:$C$52,3,0),0)</f>
        <v>0</v>
      </c>
      <c r="F863">
        <f>IFERROR(VLOOKUP(A863,Sheet1!$A$2:$B2582,2,0),0)</f>
        <v>3</v>
      </c>
      <c r="G863">
        <f t="shared" si="13"/>
        <v>1.1928000000000001</v>
      </c>
      <c r="H863">
        <f>IFERROR(VLOOKUP(A863,Sheet3!A1254:C2579,3,0),"None")</f>
        <v>100</v>
      </c>
    </row>
    <row r="864" spans="1:8" x14ac:dyDescent="0.3">
      <c r="A864" t="s">
        <v>1259</v>
      </c>
      <c r="B864">
        <v>24</v>
      </c>
      <c r="C864">
        <v>5</v>
      </c>
      <c r="D864" s="1">
        <f>IFERROR(VLOOKUP(A864,Sheet2!$A$2:$C$52,2,0),0)</f>
        <v>4</v>
      </c>
      <c r="E864">
        <f>IFERROR(VLOOKUP(A864,Sheet2!$A$2:$C$52,3,0),0)</f>
        <v>4</v>
      </c>
      <c r="F864">
        <f>IFERROR(VLOOKUP(A864,Sheet1!$A$2:$B2583,2,0),0)</f>
        <v>24</v>
      </c>
      <c r="G864">
        <f t="shared" si="13"/>
        <v>12.447900000000001</v>
      </c>
      <c r="H864">
        <f>IFERROR(VLOOKUP(A864,Sheet3!A1255:C2580,3,0),"None")</f>
        <v>100</v>
      </c>
    </row>
    <row r="865" spans="1:8" x14ac:dyDescent="0.3">
      <c r="A865" t="s">
        <v>1309</v>
      </c>
      <c r="B865">
        <v>1</v>
      </c>
      <c r="C865">
        <v>1</v>
      </c>
      <c r="D865" s="1">
        <f>IFERROR(VLOOKUP(A865,Sheet2!$A$2:$C$52,2,0),0)</f>
        <v>0</v>
      </c>
      <c r="E865">
        <f>IFERROR(VLOOKUP(A865,Sheet2!$A$2:$C$52,3,0),0)</f>
        <v>0</v>
      </c>
      <c r="F865">
        <f>IFERROR(VLOOKUP(A865,Sheet1!$A$2:$B2632,2,0),0)</f>
        <v>1</v>
      </c>
      <c r="G865">
        <f t="shared" si="13"/>
        <v>0.46499999999999997</v>
      </c>
      <c r="H865">
        <f>IFERROR(VLOOKUP(A865,Sheet3!A1304:C2629,3,0),"None")</f>
        <v>100</v>
      </c>
    </row>
    <row r="866" spans="1:8" x14ac:dyDescent="0.3">
      <c r="A866" t="s">
        <v>1332</v>
      </c>
      <c r="B866">
        <v>2</v>
      </c>
      <c r="C866">
        <v>2</v>
      </c>
      <c r="D866" s="1">
        <f>IFERROR(VLOOKUP(A866,Sheet2!$A$2:$C$52,2,0),0)</f>
        <v>0</v>
      </c>
      <c r="E866">
        <f>IFERROR(VLOOKUP(A866,Sheet2!$A$2:$C$52,3,0),0)</f>
        <v>0</v>
      </c>
      <c r="F866">
        <f>IFERROR(VLOOKUP(A866,Sheet1!$A$2:$B1329,2,0),0)</f>
        <v>2</v>
      </c>
      <c r="G866">
        <f t="shared" si="13"/>
        <v>0.92999999999999994</v>
      </c>
      <c r="H866">
        <f>IFERROR(VLOOKUP(A866,Sheet3!A1:C1326,3,0),"None")</f>
        <v>200</v>
      </c>
    </row>
    <row r="867" spans="1:8" x14ac:dyDescent="0.3">
      <c r="A867" t="s">
        <v>11</v>
      </c>
      <c r="B867">
        <v>2</v>
      </c>
      <c r="C867">
        <v>1</v>
      </c>
      <c r="D867" s="1">
        <f>IFERROR(VLOOKUP(A867,Sheet2!$A$2:$C$52,2,0),0)</f>
        <v>0</v>
      </c>
      <c r="E867">
        <f>IFERROR(VLOOKUP(A867,Sheet2!$A$2:$C$52,3,0),0)</f>
        <v>0</v>
      </c>
      <c r="F867">
        <f>IFERROR(VLOOKUP(A867,Sheet1!$A$2:$B1337,2,0),0)</f>
        <v>2</v>
      </c>
      <c r="G867">
        <f t="shared" si="13"/>
        <v>0.82889999999999997</v>
      </c>
      <c r="H867">
        <f>IFERROR(VLOOKUP(A867,Sheet3!A9:C1334,3,0),"None")</f>
        <v>200</v>
      </c>
    </row>
    <row r="868" spans="1:8" x14ac:dyDescent="0.3">
      <c r="A868" t="s">
        <v>12</v>
      </c>
      <c r="B868">
        <v>1</v>
      </c>
      <c r="C868">
        <v>1</v>
      </c>
      <c r="D868" s="1">
        <f>IFERROR(VLOOKUP(A868,Sheet2!$A$2:$C$52,2,0),0)</f>
        <v>0</v>
      </c>
      <c r="E868">
        <f>IFERROR(VLOOKUP(A868,Sheet2!$A$2:$C$52,3,0),0)</f>
        <v>0</v>
      </c>
      <c r="F868">
        <f>IFERROR(VLOOKUP(A868,Sheet1!$A$2:$B1338,2,0),0)</f>
        <v>1</v>
      </c>
      <c r="G868">
        <f t="shared" si="13"/>
        <v>0.46499999999999997</v>
      </c>
      <c r="H868">
        <f>IFERROR(VLOOKUP(A868,Sheet3!A10:C1335,3,0),"None")</f>
        <v>200</v>
      </c>
    </row>
    <row r="869" spans="1:8" x14ac:dyDescent="0.3">
      <c r="A869" t="s">
        <v>27</v>
      </c>
      <c r="B869">
        <v>1</v>
      </c>
      <c r="C869">
        <v>1</v>
      </c>
      <c r="D869" s="1">
        <f>IFERROR(VLOOKUP(A869,Sheet2!$A$2:$C$52,2,0),0)</f>
        <v>0</v>
      </c>
      <c r="E869">
        <f>IFERROR(VLOOKUP(A869,Sheet2!$A$2:$C$52,3,0),0)</f>
        <v>0</v>
      </c>
      <c r="F869">
        <f>IFERROR(VLOOKUP(A869,Sheet1!$A$2:$B1353,2,0),0)</f>
        <v>1</v>
      </c>
      <c r="G869">
        <f t="shared" si="13"/>
        <v>0.46499999999999997</v>
      </c>
      <c r="H869">
        <f>IFERROR(VLOOKUP(A869,Sheet3!A25:C1350,3,0),"None")</f>
        <v>200</v>
      </c>
    </row>
    <row r="870" spans="1:8" x14ac:dyDescent="0.3">
      <c r="A870" t="s">
        <v>31</v>
      </c>
      <c r="B870">
        <v>6</v>
      </c>
      <c r="C870">
        <v>2</v>
      </c>
      <c r="D870" s="1">
        <f>IFERROR(VLOOKUP(A870,Sheet2!$A$2:$C$52,2,0),0)</f>
        <v>0</v>
      </c>
      <c r="E870">
        <f>IFERROR(VLOOKUP(A870,Sheet2!$A$2:$C$52,3,0),0)</f>
        <v>0</v>
      </c>
      <c r="F870">
        <f>IFERROR(VLOOKUP(A870,Sheet1!$A$2:$B1357,2,0),0)</f>
        <v>6</v>
      </c>
      <c r="G870">
        <f t="shared" si="13"/>
        <v>2.3856000000000002</v>
      </c>
      <c r="H870">
        <f>IFERROR(VLOOKUP(A870,Sheet3!A29:C1354,3,0),"None")</f>
        <v>200</v>
      </c>
    </row>
    <row r="871" spans="1:8" x14ac:dyDescent="0.3">
      <c r="A871" t="s">
        <v>38</v>
      </c>
      <c r="B871">
        <v>4</v>
      </c>
      <c r="C871">
        <v>4</v>
      </c>
      <c r="D871" s="1">
        <f>IFERROR(VLOOKUP(A871,Sheet2!$A$2:$C$52,2,0),0)</f>
        <v>0</v>
      </c>
      <c r="E871">
        <f>IFERROR(VLOOKUP(A871,Sheet2!$A$2:$C$52,3,0),0)</f>
        <v>0</v>
      </c>
      <c r="F871">
        <f>IFERROR(VLOOKUP(A871,Sheet1!$A$2:$B1364,2,0),0)</f>
        <v>4</v>
      </c>
      <c r="G871">
        <f t="shared" si="13"/>
        <v>1.8599999999999999</v>
      </c>
      <c r="H871">
        <f>IFERROR(VLOOKUP(A871,Sheet3!A36:C1361,3,0),"None")</f>
        <v>200</v>
      </c>
    </row>
    <row r="872" spans="1:8" x14ac:dyDescent="0.3">
      <c r="A872" t="s">
        <v>47</v>
      </c>
      <c r="B872">
        <v>4</v>
      </c>
      <c r="C872">
        <v>2</v>
      </c>
      <c r="D872" s="1">
        <f>IFERROR(VLOOKUP(A872,Sheet2!$A$2:$C$52,2,0),0)</f>
        <v>0</v>
      </c>
      <c r="E872">
        <f>IFERROR(VLOOKUP(A872,Sheet2!$A$2:$C$52,3,0),0)</f>
        <v>0</v>
      </c>
      <c r="F872">
        <f>IFERROR(VLOOKUP(A872,Sheet1!$A$2:$B1373,2,0),0)</f>
        <v>4</v>
      </c>
      <c r="G872">
        <f t="shared" si="13"/>
        <v>1.6577999999999999</v>
      </c>
      <c r="H872">
        <f>IFERROR(VLOOKUP(A872,Sheet3!A45:C1370,3,0),"None")</f>
        <v>200</v>
      </c>
    </row>
    <row r="873" spans="1:8" x14ac:dyDescent="0.3">
      <c r="A873" t="s">
        <v>55</v>
      </c>
      <c r="B873">
        <v>10</v>
      </c>
      <c r="C873">
        <v>4</v>
      </c>
      <c r="D873" s="1">
        <f>IFERROR(VLOOKUP(A873,Sheet2!$A$2:$C$52,2,0),0)</f>
        <v>0</v>
      </c>
      <c r="E873">
        <f>IFERROR(VLOOKUP(A873,Sheet2!$A$2:$C$52,3,0),0)</f>
        <v>0</v>
      </c>
      <c r="F873">
        <f>IFERROR(VLOOKUP(A873,Sheet1!$A$2:$B1381,2,0),0)</f>
        <v>10</v>
      </c>
      <c r="G873">
        <f t="shared" si="13"/>
        <v>4.0434000000000001</v>
      </c>
      <c r="H873">
        <f>IFERROR(VLOOKUP(A873,Sheet3!A53:C1378,3,0),"None")</f>
        <v>200</v>
      </c>
    </row>
    <row r="874" spans="1:8" x14ac:dyDescent="0.3">
      <c r="A874" t="s">
        <v>56</v>
      </c>
      <c r="B874">
        <v>16</v>
      </c>
      <c r="C874">
        <v>2</v>
      </c>
      <c r="D874" s="1">
        <f>IFERROR(VLOOKUP(A874,Sheet2!$A$2:$C$52,2,0),0)</f>
        <v>0</v>
      </c>
      <c r="E874">
        <f>IFERROR(VLOOKUP(A874,Sheet2!$A$2:$C$52,3,0),0)</f>
        <v>0</v>
      </c>
      <c r="F874">
        <f>IFERROR(VLOOKUP(A874,Sheet1!$A$2:$B1382,2,0),0)</f>
        <v>16</v>
      </c>
      <c r="G874">
        <f t="shared" si="13"/>
        <v>6.0245999999999995</v>
      </c>
      <c r="H874">
        <f>IFERROR(VLOOKUP(A874,Sheet3!A54:C1379,3,0),"None")</f>
        <v>200</v>
      </c>
    </row>
    <row r="875" spans="1:8" x14ac:dyDescent="0.3">
      <c r="A875" t="s">
        <v>101</v>
      </c>
      <c r="B875">
        <v>2</v>
      </c>
      <c r="C875">
        <v>2</v>
      </c>
      <c r="D875" s="1">
        <f>IFERROR(VLOOKUP(A875,Sheet2!$A$2:$C$52,2,0),0)</f>
        <v>0</v>
      </c>
      <c r="E875">
        <f>IFERROR(VLOOKUP(A875,Sheet2!$A$2:$C$52,3,0),0)</f>
        <v>0</v>
      </c>
      <c r="F875">
        <f>IFERROR(VLOOKUP(A875,Sheet1!$A$2:$B1427,2,0),0)</f>
        <v>2</v>
      </c>
      <c r="G875">
        <f t="shared" si="13"/>
        <v>0.92999999999999994</v>
      </c>
      <c r="H875">
        <f>IFERROR(VLOOKUP(A875,Sheet3!A99:C1424,3,0),"None")</f>
        <v>200</v>
      </c>
    </row>
    <row r="876" spans="1:8" x14ac:dyDescent="0.3">
      <c r="A876" t="s">
        <v>109</v>
      </c>
      <c r="B876">
        <v>2</v>
      </c>
      <c r="C876">
        <v>2</v>
      </c>
      <c r="D876" s="1">
        <f>IFERROR(VLOOKUP(A876,Sheet2!$A$2:$C$52,2,0),0)</f>
        <v>0</v>
      </c>
      <c r="E876">
        <f>IFERROR(VLOOKUP(A876,Sheet2!$A$2:$C$52,3,0),0)</f>
        <v>0</v>
      </c>
      <c r="F876">
        <f>IFERROR(VLOOKUP(A876,Sheet1!$A$2:$B1435,2,0),0)</f>
        <v>2</v>
      </c>
      <c r="G876">
        <f t="shared" si="13"/>
        <v>0.92999999999999994</v>
      </c>
      <c r="H876">
        <f>IFERROR(VLOOKUP(A876,Sheet3!A107:C1432,3,0),"None")</f>
        <v>200</v>
      </c>
    </row>
    <row r="877" spans="1:8" x14ac:dyDescent="0.3">
      <c r="A877" t="s">
        <v>110</v>
      </c>
      <c r="B877">
        <v>1</v>
      </c>
      <c r="C877">
        <v>1</v>
      </c>
      <c r="D877" s="1">
        <f>IFERROR(VLOOKUP(A877,Sheet2!$A$2:$C$52,2,0),0)</f>
        <v>0</v>
      </c>
      <c r="E877">
        <f>IFERROR(VLOOKUP(A877,Sheet2!$A$2:$C$52,3,0),0)</f>
        <v>0</v>
      </c>
      <c r="F877">
        <f>IFERROR(VLOOKUP(A877,Sheet1!$A$2:$B1436,2,0),0)</f>
        <v>1</v>
      </c>
      <c r="G877">
        <f t="shared" si="13"/>
        <v>0.46499999999999997</v>
      </c>
      <c r="H877">
        <f>IFERROR(VLOOKUP(A877,Sheet3!A108:C1433,3,0),"None")</f>
        <v>200</v>
      </c>
    </row>
    <row r="878" spans="1:8" x14ac:dyDescent="0.3">
      <c r="A878" t="s">
        <v>112</v>
      </c>
      <c r="B878">
        <v>4</v>
      </c>
      <c r="C878">
        <v>3</v>
      </c>
      <c r="D878" s="1">
        <f>IFERROR(VLOOKUP(A878,Sheet2!$A$2:$C$52,2,0),0)</f>
        <v>0</v>
      </c>
      <c r="E878">
        <f>IFERROR(VLOOKUP(A878,Sheet2!$A$2:$C$52,3,0),0)</f>
        <v>0</v>
      </c>
      <c r="F878">
        <f>IFERROR(VLOOKUP(A878,Sheet1!$A$2:$B1438,2,0),0)</f>
        <v>4</v>
      </c>
      <c r="G878">
        <f t="shared" si="13"/>
        <v>1.7588999999999999</v>
      </c>
      <c r="H878">
        <f>IFERROR(VLOOKUP(A878,Sheet3!A110:C1435,3,0),"None")</f>
        <v>200</v>
      </c>
    </row>
    <row r="879" spans="1:8" x14ac:dyDescent="0.3">
      <c r="A879" t="s">
        <v>128</v>
      </c>
      <c r="B879">
        <v>4</v>
      </c>
      <c r="C879">
        <v>2</v>
      </c>
      <c r="D879" s="1">
        <f>IFERROR(VLOOKUP(A879,Sheet2!$A$2:$C$52,2,0),0)</f>
        <v>0</v>
      </c>
      <c r="E879">
        <f>IFERROR(VLOOKUP(A879,Sheet2!$A$2:$C$52,3,0),0)</f>
        <v>0</v>
      </c>
      <c r="F879">
        <f>IFERROR(VLOOKUP(A879,Sheet1!$A$2:$B1453,2,0),0)</f>
        <v>4</v>
      </c>
      <c r="G879">
        <f t="shared" si="13"/>
        <v>1.6577999999999999</v>
      </c>
      <c r="H879">
        <f>IFERROR(VLOOKUP(A879,Sheet3!A125:C1450,3,0),"None")</f>
        <v>200</v>
      </c>
    </row>
    <row r="880" spans="1:8" x14ac:dyDescent="0.3">
      <c r="A880" t="s">
        <v>215</v>
      </c>
      <c r="B880">
        <v>23</v>
      </c>
      <c r="C880">
        <v>1</v>
      </c>
      <c r="D880" s="1">
        <f>IFERROR(VLOOKUP(A880,Sheet2!$A$2:$C$52,2,0),0)</f>
        <v>0</v>
      </c>
      <c r="E880">
        <f>IFERROR(VLOOKUP(A880,Sheet2!$A$2:$C$52,3,0),0)</f>
        <v>0</v>
      </c>
      <c r="F880">
        <f>IFERROR(VLOOKUP(A880,Sheet1!$A$2:$B1540,2,0),0)</f>
        <v>23</v>
      </c>
      <c r="G880">
        <f t="shared" si="13"/>
        <v>8.4707999999999988</v>
      </c>
      <c r="H880">
        <f>IFERROR(VLOOKUP(A880,Sheet3!A212:C1537,3,0),"None")</f>
        <v>200</v>
      </c>
    </row>
    <row r="881" spans="1:8" x14ac:dyDescent="0.3">
      <c r="A881" t="s">
        <v>243</v>
      </c>
      <c r="B881">
        <v>1</v>
      </c>
      <c r="C881">
        <v>1</v>
      </c>
      <c r="D881" s="1">
        <f>IFERROR(VLOOKUP(A881,Sheet2!$A$2:$C$52,2,0),0)</f>
        <v>0</v>
      </c>
      <c r="E881">
        <f>IFERROR(VLOOKUP(A881,Sheet2!$A$2:$C$52,3,0),0)</f>
        <v>0</v>
      </c>
      <c r="F881">
        <f>IFERROR(VLOOKUP(A881,Sheet1!$A$2:$B1568,2,0),0)</f>
        <v>1</v>
      </c>
      <c r="G881">
        <f t="shared" si="13"/>
        <v>0.46499999999999997</v>
      </c>
      <c r="H881">
        <f>IFERROR(VLOOKUP(A881,Sheet3!A240:C1565,3,0),"None")</f>
        <v>200</v>
      </c>
    </row>
    <row r="882" spans="1:8" x14ac:dyDescent="0.3">
      <c r="A882" t="s">
        <v>254</v>
      </c>
      <c r="B882">
        <v>1</v>
      </c>
      <c r="C882">
        <v>1</v>
      </c>
      <c r="D882" s="1">
        <f>IFERROR(VLOOKUP(A882,Sheet2!$A$2:$C$52,2,0),0)</f>
        <v>0</v>
      </c>
      <c r="E882">
        <f>IFERROR(VLOOKUP(A882,Sheet2!$A$2:$C$52,3,0),0)</f>
        <v>0</v>
      </c>
      <c r="F882">
        <f>IFERROR(VLOOKUP(A882,Sheet1!$A$2:$B1579,2,0),0)</f>
        <v>1</v>
      </c>
      <c r="G882">
        <f t="shared" si="13"/>
        <v>0.46499999999999997</v>
      </c>
      <c r="H882">
        <f>IFERROR(VLOOKUP(A882,Sheet3!A251:C1576,3,0),"None")</f>
        <v>200</v>
      </c>
    </row>
    <row r="883" spans="1:8" x14ac:dyDescent="0.3">
      <c r="A883" t="s">
        <v>268</v>
      </c>
      <c r="B883">
        <v>8</v>
      </c>
      <c r="C883">
        <v>2</v>
      </c>
      <c r="D883" s="1">
        <f>IFERROR(VLOOKUP(A883,Sheet2!$A$2:$C$52,2,0),0)</f>
        <v>0</v>
      </c>
      <c r="E883">
        <f>IFERROR(VLOOKUP(A883,Sheet2!$A$2:$C$52,3,0),0)</f>
        <v>0</v>
      </c>
      <c r="F883">
        <f>IFERROR(VLOOKUP(A883,Sheet1!$A$2:$B1593,2,0),0)</f>
        <v>8</v>
      </c>
      <c r="G883">
        <f t="shared" si="13"/>
        <v>3.1133999999999999</v>
      </c>
      <c r="H883">
        <f>IFERROR(VLOOKUP(A883,Sheet3!A265:C1590,3,0),"None")</f>
        <v>200</v>
      </c>
    </row>
    <row r="884" spans="1:8" x14ac:dyDescent="0.3">
      <c r="A884" t="s">
        <v>292</v>
      </c>
      <c r="B884">
        <v>2</v>
      </c>
      <c r="C884">
        <v>2</v>
      </c>
      <c r="D884" s="1">
        <f>IFERROR(VLOOKUP(A884,Sheet2!$A$2:$C$52,2,0),0)</f>
        <v>0</v>
      </c>
      <c r="E884">
        <f>IFERROR(VLOOKUP(A884,Sheet2!$A$2:$C$52,3,0),0)</f>
        <v>0</v>
      </c>
      <c r="F884">
        <f>IFERROR(VLOOKUP(A884,Sheet1!$A$2:$B1617,2,0),0)</f>
        <v>2</v>
      </c>
      <c r="G884">
        <f t="shared" si="13"/>
        <v>0.92999999999999994</v>
      </c>
      <c r="H884">
        <f>IFERROR(VLOOKUP(A884,Sheet3!A289:C1614,3,0),"None")</f>
        <v>200</v>
      </c>
    </row>
    <row r="885" spans="1:8" x14ac:dyDescent="0.3">
      <c r="A885" t="s">
        <v>296</v>
      </c>
      <c r="B885">
        <v>1</v>
      </c>
      <c r="C885">
        <v>1</v>
      </c>
      <c r="D885" s="1">
        <f>IFERROR(VLOOKUP(A885,Sheet2!$A$2:$C$52,2,0),0)</f>
        <v>0</v>
      </c>
      <c r="E885">
        <f>IFERROR(VLOOKUP(A885,Sheet2!$A$2:$C$52,3,0),0)</f>
        <v>0</v>
      </c>
      <c r="F885">
        <f>IFERROR(VLOOKUP(A885,Sheet1!$A$2:$B1621,2,0),0)</f>
        <v>1</v>
      </c>
      <c r="G885">
        <f t="shared" si="13"/>
        <v>0.46499999999999997</v>
      </c>
      <c r="H885">
        <f>IFERROR(VLOOKUP(A885,Sheet3!A293:C1618,3,0),"None")</f>
        <v>200</v>
      </c>
    </row>
    <row r="886" spans="1:8" x14ac:dyDescent="0.3">
      <c r="A886" t="s">
        <v>300</v>
      </c>
      <c r="B886">
        <v>2</v>
      </c>
      <c r="C886">
        <v>2</v>
      </c>
      <c r="D886" s="1">
        <f>IFERROR(VLOOKUP(A886,Sheet2!$A$2:$C$52,2,0),0)</f>
        <v>0</v>
      </c>
      <c r="E886">
        <f>IFERROR(VLOOKUP(A886,Sheet2!$A$2:$C$52,3,0),0)</f>
        <v>0</v>
      </c>
      <c r="F886">
        <f>IFERROR(VLOOKUP(A886,Sheet1!$A$2:$B1625,2,0),0)</f>
        <v>2</v>
      </c>
      <c r="G886">
        <f t="shared" si="13"/>
        <v>0.92999999999999994</v>
      </c>
      <c r="H886">
        <f>IFERROR(VLOOKUP(A886,Sheet3!A297:C1622,3,0),"None")</f>
        <v>200</v>
      </c>
    </row>
    <row r="887" spans="1:8" x14ac:dyDescent="0.3">
      <c r="A887" t="s">
        <v>307</v>
      </c>
      <c r="B887">
        <v>1</v>
      </c>
      <c r="C887">
        <v>1</v>
      </c>
      <c r="D887" s="1">
        <f>IFERROR(VLOOKUP(A887,Sheet2!$A$2:$C$52,2,0),0)</f>
        <v>0</v>
      </c>
      <c r="E887">
        <f>IFERROR(VLOOKUP(A887,Sheet2!$A$2:$C$52,3,0),0)</f>
        <v>0</v>
      </c>
      <c r="F887">
        <f>IFERROR(VLOOKUP(A887,Sheet1!$A$2:$B1632,2,0),0)</f>
        <v>1</v>
      </c>
      <c r="G887">
        <f t="shared" si="13"/>
        <v>0.46499999999999997</v>
      </c>
      <c r="H887">
        <f>IFERROR(VLOOKUP(A887,Sheet3!A304:C1629,3,0),"None")</f>
        <v>200</v>
      </c>
    </row>
    <row r="888" spans="1:8" x14ac:dyDescent="0.3">
      <c r="A888" t="s">
        <v>309</v>
      </c>
      <c r="B888">
        <v>2</v>
      </c>
      <c r="C888">
        <v>2</v>
      </c>
      <c r="D888" s="1">
        <f>IFERROR(VLOOKUP(A888,Sheet2!$A$2:$C$52,2,0),0)</f>
        <v>0</v>
      </c>
      <c r="E888">
        <f>IFERROR(VLOOKUP(A888,Sheet2!$A$2:$C$52,3,0),0)</f>
        <v>0</v>
      </c>
      <c r="F888">
        <f>IFERROR(VLOOKUP(A888,Sheet1!$A$2:$B1634,2,0),0)</f>
        <v>2</v>
      </c>
      <c r="G888">
        <f t="shared" si="13"/>
        <v>0.92999999999999994</v>
      </c>
      <c r="H888">
        <f>IFERROR(VLOOKUP(A888,Sheet3!A306:C1631,3,0),"None")</f>
        <v>200</v>
      </c>
    </row>
    <row r="889" spans="1:8" x14ac:dyDescent="0.3">
      <c r="A889" t="s">
        <v>313</v>
      </c>
      <c r="B889">
        <v>3</v>
      </c>
      <c r="C889">
        <v>3</v>
      </c>
      <c r="D889" s="1">
        <f>IFERROR(VLOOKUP(A889,Sheet2!$A$2:$C$52,2,0),0)</f>
        <v>0</v>
      </c>
      <c r="E889">
        <f>IFERROR(VLOOKUP(A889,Sheet2!$A$2:$C$52,3,0),0)</f>
        <v>0</v>
      </c>
      <c r="F889">
        <f>IFERROR(VLOOKUP(A889,Sheet1!$A$2:$B1638,2,0),0)</f>
        <v>3</v>
      </c>
      <c r="G889">
        <f t="shared" si="13"/>
        <v>1.395</v>
      </c>
      <c r="H889">
        <f>IFERROR(VLOOKUP(A889,Sheet3!A310:C1635,3,0),"None")</f>
        <v>200</v>
      </c>
    </row>
    <row r="890" spans="1:8" x14ac:dyDescent="0.3">
      <c r="A890" t="s">
        <v>334</v>
      </c>
      <c r="B890">
        <v>1</v>
      </c>
      <c r="C890">
        <v>1</v>
      </c>
      <c r="D890" s="1">
        <f>IFERROR(VLOOKUP(A890,Sheet2!$A$2:$C$52,2,0),0)</f>
        <v>0</v>
      </c>
      <c r="E890">
        <f>IFERROR(VLOOKUP(A890,Sheet2!$A$2:$C$52,3,0),0)</f>
        <v>0</v>
      </c>
      <c r="F890">
        <f>IFERROR(VLOOKUP(A890,Sheet1!$A$2:$B1659,2,0),0)</f>
        <v>1</v>
      </c>
      <c r="G890">
        <f t="shared" si="13"/>
        <v>0.46499999999999997</v>
      </c>
      <c r="H890">
        <f>IFERROR(VLOOKUP(A890,Sheet3!A331:C1656,3,0),"None")</f>
        <v>200</v>
      </c>
    </row>
    <row r="891" spans="1:8" x14ac:dyDescent="0.3">
      <c r="A891" t="s">
        <v>336</v>
      </c>
      <c r="B891">
        <v>1</v>
      </c>
      <c r="C891">
        <v>1</v>
      </c>
      <c r="D891" s="1">
        <f>IFERROR(VLOOKUP(A891,Sheet2!$A$2:$C$52,2,0),0)</f>
        <v>0</v>
      </c>
      <c r="E891">
        <f>IFERROR(VLOOKUP(A891,Sheet2!$A$2:$C$52,3,0),0)</f>
        <v>0</v>
      </c>
      <c r="F891">
        <f>IFERROR(VLOOKUP(A891,Sheet1!$A$2:$B1661,2,0),0)</f>
        <v>1</v>
      </c>
      <c r="G891">
        <f t="shared" si="13"/>
        <v>0.46499999999999997</v>
      </c>
      <c r="H891">
        <f>IFERROR(VLOOKUP(A891,Sheet3!A333:C1658,3,0),"None")</f>
        <v>200</v>
      </c>
    </row>
    <row r="892" spans="1:8" x14ac:dyDescent="0.3">
      <c r="A892" t="s">
        <v>358</v>
      </c>
      <c r="B892">
        <v>4</v>
      </c>
      <c r="C892">
        <v>2</v>
      </c>
      <c r="D892" s="1">
        <f>IFERROR(VLOOKUP(A892,Sheet2!$A$2:$C$52,2,0),0)</f>
        <v>0</v>
      </c>
      <c r="E892">
        <f>IFERROR(VLOOKUP(A892,Sheet2!$A$2:$C$52,3,0),0)</f>
        <v>0</v>
      </c>
      <c r="F892">
        <f>IFERROR(VLOOKUP(A892,Sheet1!$A$2:$B1683,2,0),0)</f>
        <v>4</v>
      </c>
      <c r="G892">
        <f t="shared" si="13"/>
        <v>1.6577999999999999</v>
      </c>
      <c r="H892">
        <f>IFERROR(VLOOKUP(A892,Sheet3!A355:C1680,3,0),"None")</f>
        <v>200</v>
      </c>
    </row>
    <row r="893" spans="1:8" x14ac:dyDescent="0.3">
      <c r="A893" t="s">
        <v>368</v>
      </c>
      <c r="B893">
        <v>1</v>
      </c>
      <c r="C893">
        <v>1</v>
      </c>
      <c r="D893" s="1">
        <f>IFERROR(VLOOKUP(A893,Sheet2!$A$2:$C$52,2,0),0)</f>
        <v>0</v>
      </c>
      <c r="E893">
        <f>IFERROR(VLOOKUP(A893,Sheet2!$A$2:$C$52,3,0),0)</f>
        <v>0</v>
      </c>
      <c r="F893">
        <f>IFERROR(VLOOKUP(A893,Sheet1!$A$2:$B1693,2,0),0)</f>
        <v>1</v>
      </c>
      <c r="G893">
        <f t="shared" si="13"/>
        <v>0.46499999999999997</v>
      </c>
      <c r="H893">
        <f>IFERROR(VLOOKUP(A893,Sheet3!A365:C1690,3,0),"None")</f>
        <v>200</v>
      </c>
    </row>
    <row r="894" spans="1:8" x14ac:dyDescent="0.3">
      <c r="A894" t="s">
        <v>371</v>
      </c>
      <c r="B894">
        <v>8</v>
      </c>
      <c r="C894">
        <v>2</v>
      </c>
      <c r="D894" s="1">
        <f>IFERROR(VLOOKUP(A894,Sheet2!$A$2:$C$52,2,0),0)</f>
        <v>0</v>
      </c>
      <c r="E894">
        <f>IFERROR(VLOOKUP(A894,Sheet2!$A$2:$C$52,3,0),0)</f>
        <v>0</v>
      </c>
      <c r="F894">
        <f>IFERROR(VLOOKUP(A894,Sheet1!$A$2:$B1696,2,0),0)</f>
        <v>8</v>
      </c>
      <c r="G894">
        <f t="shared" si="13"/>
        <v>3.1133999999999999</v>
      </c>
      <c r="H894">
        <f>IFERROR(VLOOKUP(A894,Sheet3!A368:C1693,3,0),"None")</f>
        <v>200</v>
      </c>
    </row>
    <row r="895" spans="1:8" x14ac:dyDescent="0.3">
      <c r="A895" t="s">
        <v>373</v>
      </c>
      <c r="B895">
        <v>1</v>
      </c>
      <c r="C895">
        <v>1</v>
      </c>
      <c r="D895" s="1">
        <f>IFERROR(VLOOKUP(A895,Sheet2!$A$2:$C$52,2,0),0)</f>
        <v>0</v>
      </c>
      <c r="E895">
        <f>IFERROR(VLOOKUP(A895,Sheet2!$A$2:$C$52,3,0),0)</f>
        <v>0</v>
      </c>
      <c r="F895">
        <f>IFERROR(VLOOKUP(A895,Sheet1!$A$2:$B1698,2,0),0)</f>
        <v>1</v>
      </c>
      <c r="G895">
        <f t="shared" si="13"/>
        <v>0.46499999999999997</v>
      </c>
      <c r="H895">
        <f>IFERROR(VLOOKUP(A895,Sheet3!A370:C1695,3,0),"None")</f>
        <v>200</v>
      </c>
    </row>
    <row r="896" spans="1:8" x14ac:dyDescent="0.3">
      <c r="A896" t="s">
        <v>378</v>
      </c>
      <c r="B896">
        <v>3</v>
      </c>
      <c r="C896">
        <v>1</v>
      </c>
      <c r="D896" s="1">
        <f>IFERROR(VLOOKUP(A896,Sheet2!$A$2:$C$52,2,0),0)</f>
        <v>0</v>
      </c>
      <c r="E896">
        <f>IFERROR(VLOOKUP(A896,Sheet2!$A$2:$C$52,3,0),0)</f>
        <v>0</v>
      </c>
      <c r="F896">
        <f>IFERROR(VLOOKUP(A896,Sheet1!$A$2:$B1703,2,0),0)</f>
        <v>3</v>
      </c>
      <c r="G896">
        <f t="shared" si="13"/>
        <v>1.1928000000000001</v>
      </c>
      <c r="H896">
        <f>IFERROR(VLOOKUP(A896,Sheet3!A375:C1700,3,0),"None")</f>
        <v>200</v>
      </c>
    </row>
    <row r="897" spans="1:8" x14ac:dyDescent="0.3">
      <c r="A897" t="s">
        <v>380</v>
      </c>
      <c r="B897">
        <v>9</v>
      </c>
      <c r="C897">
        <v>2</v>
      </c>
      <c r="D897" s="1">
        <f>IFERROR(VLOOKUP(A897,Sheet2!$A$2:$C$52,2,0),0)</f>
        <v>0</v>
      </c>
      <c r="E897">
        <f>IFERROR(VLOOKUP(A897,Sheet2!$A$2:$C$52,3,0),0)</f>
        <v>0</v>
      </c>
      <c r="F897">
        <f>IFERROR(VLOOKUP(A897,Sheet1!$A$2:$B1705,2,0),0)</f>
        <v>9</v>
      </c>
      <c r="G897">
        <f t="shared" si="13"/>
        <v>3.4773000000000001</v>
      </c>
      <c r="H897">
        <f>IFERROR(VLOOKUP(A897,Sheet3!A377:C1702,3,0),"None")</f>
        <v>200</v>
      </c>
    </row>
    <row r="898" spans="1:8" x14ac:dyDescent="0.3">
      <c r="A898" t="s">
        <v>398</v>
      </c>
      <c r="B898">
        <v>2</v>
      </c>
      <c r="C898">
        <v>1</v>
      </c>
      <c r="D898" s="1">
        <f>IFERROR(VLOOKUP(A898,Sheet2!$A$2:$C$52,2,0),0)</f>
        <v>0</v>
      </c>
      <c r="E898">
        <f>IFERROR(VLOOKUP(A898,Sheet2!$A$2:$C$52,3,0),0)</f>
        <v>0</v>
      </c>
      <c r="F898">
        <f>IFERROR(VLOOKUP(A898,Sheet1!$A$2:$B1723,2,0),0)</f>
        <v>2</v>
      </c>
      <c r="G898">
        <f t="shared" ref="G898:G961" si="14">0.0669*B898+0.1011*C898+0.3423*D898+0.4599*E898+0.297*F898</f>
        <v>0.82889999999999997</v>
      </c>
      <c r="H898">
        <f>IFERROR(VLOOKUP(A898,Sheet3!A395:C1720,3,0),"None")</f>
        <v>200</v>
      </c>
    </row>
    <row r="899" spans="1:8" x14ac:dyDescent="0.3">
      <c r="A899" t="s">
        <v>403</v>
      </c>
      <c r="B899">
        <v>4</v>
      </c>
      <c r="C899">
        <v>2</v>
      </c>
      <c r="D899" s="1">
        <f>IFERROR(VLOOKUP(A899,Sheet2!$A$2:$C$52,2,0),0)</f>
        <v>0</v>
      </c>
      <c r="E899">
        <f>IFERROR(VLOOKUP(A899,Sheet2!$A$2:$C$52,3,0),0)</f>
        <v>0</v>
      </c>
      <c r="F899">
        <f>IFERROR(VLOOKUP(A899,Sheet1!$A$2:$B1728,2,0),0)</f>
        <v>4</v>
      </c>
      <c r="G899">
        <f t="shared" si="14"/>
        <v>1.6577999999999999</v>
      </c>
      <c r="H899">
        <f>IFERROR(VLOOKUP(A899,Sheet3!A400:C1725,3,0),"None")</f>
        <v>200</v>
      </c>
    </row>
    <row r="900" spans="1:8" x14ac:dyDescent="0.3">
      <c r="A900" t="s">
        <v>411</v>
      </c>
      <c r="B900">
        <v>3</v>
      </c>
      <c r="C900">
        <v>1</v>
      </c>
      <c r="D900" s="1">
        <f>IFERROR(VLOOKUP(A900,Sheet2!$A$2:$C$52,2,0),0)</f>
        <v>0</v>
      </c>
      <c r="E900">
        <f>IFERROR(VLOOKUP(A900,Sheet2!$A$2:$C$52,3,0),0)</f>
        <v>0</v>
      </c>
      <c r="F900">
        <f>IFERROR(VLOOKUP(A900,Sheet1!$A$2:$B1736,2,0),0)</f>
        <v>3</v>
      </c>
      <c r="G900">
        <f t="shared" si="14"/>
        <v>1.1928000000000001</v>
      </c>
      <c r="H900">
        <f>IFERROR(VLOOKUP(A900,Sheet3!A408:C1733,3,0),"None")</f>
        <v>200</v>
      </c>
    </row>
    <row r="901" spans="1:8" x14ac:dyDescent="0.3">
      <c r="A901" t="s">
        <v>414</v>
      </c>
      <c r="B901">
        <v>11</v>
      </c>
      <c r="C901">
        <v>2</v>
      </c>
      <c r="D901" s="1">
        <f>IFERROR(VLOOKUP(A901,Sheet2!$A$2:$C$52,2,0),0)</f>
        <v>0</v>
      </c>
      <c r="E901">
        <f>IFERROR(VLOOKUP(A901,Sheet2!$A$2:$C$52,3,0),0)</f>
        <v>0</v>
      </c>
      <c r="F901">
        <f>IFERROR(VLOOKUP(A901,Sheet1!$A$2:$B1739,2,0),0)</f>
        <v>11</v>
      </c>
      <c r="G901">
        <f t="shared" si="14"/>
        <v>4.2050999999999998</v>
      </c>
      <c r="H901">
        <f>IFERROR(VLOOKUP(A901,Sheet3!A411:C1736,3,0),"None")</f>
        <v>200</v>
      </c>
    </row>
    <row r="902" spans="1:8" x14ac:dyDescent="0.3">
      <c r="A902" t="s">
        <v>436</v>
      </c>
      <c r="B902">
        <v>3</v>
      </c>
      <c r="C902">
        <v>2</v>
      </c>
      <c r="D902" s="1">
        <f>IFERROR(VLOOKUP(A902,Sheet2!$A$2:$C$52,2,0),0)</f>
        <v>0</v>
      </c>
      <c r="E902">
        <f>IFERROR(VLOOKUP(A902,Sheet2!$A$2:$C$52,3,0),0)</f>
        <v>0</v>
      </c>
      <c r="F902">
        <f>IFERROR(VLOOKUP(A902,Sheet1!$A$2:$B1761,2,0),0)</f>
        <v>3</v>
      </c>
      <c r="G902">
        <f t="shared" si="14"/>
        <v>1.2939000000000001</v>
      </c>
      <c r="H902">
        <f>IFERROR(VLOOKUP(A902,Sheet3!A433:C1758,3,0),"None")</f>
        <v>200</v>
      </c>
    </row>
    <row r="903" spans="1:8" x14ac:dyDescent="0.3">
      <c r="A903" t="s">
        <v>451</v>
      </c>
      <c r="B903">
        <v>21</v>
      </c>
      <c r="C903">
        <v>9</v>
      </c>
      <c r="D903" s="1">
        <f>IFERROR(VLOOKUP(A903,Sheet2!$A$2:$C$52,2,0),0)</f>
        <v>0</v>
      </c>
      <c r="E903">
        <f>IFERROR(VLOOKUP(A903,Sheet2!$A$2:$C$52,3,0),0)</f>
        <v>0</v>
      </c>
      <c r="F903">
        <f>IFERROR(VLOOKUP(A903,Sheet1!$A$2:$B1776,2,0),0)</f>
        <v>21</v>
      </c>
      <c r="G903">
        <f t="shared" si="14"/>
        <v>8.5518000000000001</v>
      </c>
      <c r="H903">
        <f>IFERROR(VLOOKUP(A903,Sheet3!A448:C1773,3,0),"None")</f>
        <v>200</v>
      </c>
    </row>
    <row r="904" spans="1:8" x14ac:dyDescent="0.3">
      <c r="A904" t="s">
        <v>456</v>
      </c>
      <c r="B904">
        <v>1</v>
      </c>
      <c r="C904">
        <v>1</v>
      </c>
      <c r="D904" s="1">
        <f>IFERROR(VLOOKUP(A904,Sheet2!$A$2:$C$52,2,0),0)</f>
        <v>0</v>
      </c>
      <c r="E904">
        <f>IFERROR(VLOOKUP(A904,Sheet2!$A$2:$C$52,3,0),0)</f>
        <v>0</v>
      </c>
      <c r="F904">
        <f>IFERROR(VLOOKUP(A904,Sheet1!$A$2:$B1781,2,0),0)</f>
        <v>1</v>
      </c>
      <c r="G904">
        <f t="shared" si="14"/>
        <v>0.46499999999999997</v>
      </c>
      <c r="H904">
        <f>IFERROR(VLOOKUP(A904,Sheet3!A453:C1778,3,0),"None")</f>
        <v>200</v>
      </c>
    </row>
    <row r="905" spans="1:8" x14ac:dyDescent="0.3">
      <c r="A905" t="s">
        <v>460</v>
      </c>
      <c r="B905">
        <v>1</v>
      </c>
      <c r="C905">
        <v>1</v>
      </c>
      <c r="D905" s="1">
        <f>IFERROR(VLOOKUP(A905,Sheet2!$A$2:$C$52,2,0),0)</f>
        <v>0</v>
      </c>
      <c r="E905">
        <f>IFERROR(VLOOKUP(A905,Sheet2!$A$2:$C$52,3,0),0)</f>
        <v>0</v>
      </c>
      <c r="F905">
        <f>IFERROR(VLOOKUP(A905,Sheet1!$A$2:$B1785,2,0),0)</f>
        <v>1</v>
      </c>
      <c r="G905">
        <f t="shared" si="14"/>
        <v>0.46499999999999997</v>
      </c>
      <c r="H905">
        <f>IFERROR(VLOOKUP(A905,Sheet3!A457:C1782,3,0),"None")</f>
        <v>200</v>
      </c>
    </row>
    <row r="906" spans="1:8" x14ac:dyDescent="0.3">
      <c r="A906" t="s">
        <v>464</v>
      </c>
      <c r="B906">
        <v>2</v>
      </c>
      <c r="C906">
        <v>1</v>
      </c>
      <c r="D906" s="1">
        <f>IFERROR(VLOOKUP(A906,Sheet2!$A$2:$C$52,2,0),0)</f>
        <v>0</v>
      </c>
      <c r="E906">
        <f>IFERROR(VLOOKUP(A906,Sheet2!$A$2:$C$52,3,0),0)</f>
        <v>0</v>
      </c>
      <c r="F906">
        <f>IFERROR(VLOOKUP(A906,Sheet1!$A$2:$B1789,2,0),0)</f>
        <v>2</v>
      </c>
      <c r="G906">
        <f t="shared" si="14"/>
        <v>0.82889999999999997</v>
      </c>
      <c r="H906">
        <f>IFERROR(VLOOKUP(A906,Sheet3!A461:C1786,3,0),"None")</f>
        <v>200</v>
      </c>
    </row>
    <row r="907" spans="1:8" x14ac:dyDescent="0.3">
      <c r="A907" t="s">
        <v>467</v>
      </c>
      <c r="B907">
        <v>1</v>
      </c>
      <c r="C907">
        <v>1</v>
      </c>
      <c r="D907" s="1">
        <f>IFERROR(VLOOKUP(A907,Sheet2!$A$2:$C$52,2,0),0)</f>
        <v>0</v>
      </c>
      <c r="E907">
        <f>IFERROR(VLOOKUP(A907,Sheet2!$A$2:$C$52,3,0),0)</f>
        <v>0</v>
      </c>
      <c r="F907">
        <f>IFERROR(VLOOKUP(A907,Sheet1!$A$2:$B1792,2,0),0)</f>
        <v>1</v>
      </c>
      <c r="G907">
        <f t="shared" si="14"/>
        <v>0.46499999999999997</v>
      </c>
      <c r="H907">
        <f>IFERROR(VLOOKUP(A907,Sheet3!A464:C1789,3,0),"None")</f>
        <v>200</v>
      </c>
    </row>
    <row r="908" spans="1:8" x14ac:dyDescent="0.3">
      <c r="A908" t="s">
        <v>483</v>
      </c>
      <c r="B908">
        <v>8</v>
      </c>
      <c r="C908">
        <v>3</v>
      </c>
      <c r="D908" s="1">
        <f>IFERROR(VLOOKUP(A908,Sheet2!$A$2:$C$52,2,0),0)</f>
        <v>5</v>
      </c>
      <c r="E908">
        <f>IFERROR(VLOOKUP(A908,Sheet2!$A$2:$C$52,3,0),0)</f>
        <v>5</v>
      </c>
      <c r="F908">
        <f>IFERROR(VLOOKUP(A908,Sheet1!$A$2:$B1808,2,0),0)</f>
        <v>8</v>
      </c>
      <c r="G908">
        <f t="shared" si="14"/>
        <v>7.2255000000000003</v>
      </c>
      <c r="H908">
        <f>IFERROR(VLOOKUP(A908,Sheet3!A480:C1805,3,0),"None")</f>
        <v>200</v>
      </c>
    </row>
    <row r="909" spans="1:8" x14ac:dyDescent="0.3">
      <c r="A909" t="s">
        <v>485</v>
      </c>
      <c r="B909">
        <v>1</v>
      </c>
      <c r="C909">
        <v>1</v>
      </c>
      <c r="D909" s="1">
        <f>IFERROR(VLOOKUP(A909,Sheet2!$A$2:$C$52,2,0),0)</f>
        <v>0</v>
      </c>
      <c r="E909">
        <f>IFERROR(VLOOKUP(A909,Sheet2!$A$2:$C$52,3,0),0)</f>
        <v>0</v>
      </c>
      <c r="F909">
        <f>IFERROR(VLOOKUP(A909,Sheet1!$A$2:$B1810,2,0),0)</f>
        <v>1</v>
      </c>
      <c r="G909">
        <f t="shared" si="14"/>
        <v>0.46499999999999997</v>
      </c>
      <c r="H909">
        <f>IFERROR(VLOOKUP(A909,Sheet3!A482:C1807,3,0),"None")</f>
        <v>200</v>
      </c>
    </row>
    <row r="910" spans="1:8" x14ac:dyDescent="0.3">
      <c r="A910" t="s">
        <v>487</v>
      </c>
      <c r="B910">
        <v>1</v>
      </c>
      <c r="C910">
        <v>1</v>
      </c>
      <c r="D910" s="1">
        <f>IFERROR(VLOOKUP(A910,Sheet2!$A$2:$C$52,2,0),0)</f>
        <v>0</v>
      </c>
      <c r="E910">
        <f>IFERROR(VLOOKUP(A910,Sheet2!$A$2:$C$52,3,0),0)</f>
        <v>0</v>
      </c>
      <c r="F910">
        <f>IFERROR(VLOOKUP(A910,Sheet1!$A$2:$B1812,2,0),0)</f>
        <v>1</v>
      </c>
      <c r="G910">
        <f t="shared" si="14"/>
        <v>0.46499999999999997</v>
      </c>
      <c r="H910">
        <f>IFERROR(VLOOKUP(A910,Sheet3!A484:C1809,3,0),"None")</f>
        <v>200</v>
      </c>
    </row>
    <row r="911" spans="1:8" x14ac:dyDescent="0.3">
      <c r="A911" t="s">
        <v>488</v>
      </c>
      <c r="B911">
        <v>3</v>
      </c>
      <c r="C911">
        <v>2</v>
      </c>
      <c r="D911" s="1">
        <f>IFERROR(VLOOKUP(A911,Sheet2!$A$2:$C$52,2,0),0)</f>
        <v>0</v>
      </c>
      <c r="E911">
        <f>IFERROR(VLOOKUP(A911,Sheet2!$A$2:$C$52,3,0),0)</f>
        <v>0</v>
      </c>
      <c r="F911">
        <f>IFERROR(VLOOKUP(A911,Sheet1!$A$2:$B1813,2,0),0)</f>
        <v>3</v>
      </c>
      <c r="G911">
        <f t="shared" si="14"/>
        <v>1.2939000000000001</v>
      </c>
      <c r="H911">
        <f>IFERROR(VLOOKUP(A911,Sheet3!A485:C1810,3,0),"None")</f>
        <v>200</v>
      </c>
    </row>
    <row r="912" spans="1:8" x14ac:dyDescent="0.3">
      <c r="A912" t="s">
        <v>489</v>
      </c>
      <c r="B912">
        <v>1</v>
      </c>
      <c r="C912">
        <v>1</v>
      </c>
      <c r="D912" s="1">
        <f>IFERROR(VLOOKUP(A912,Sheet2!$A$2:$C$52,2,0),0)</f>
        <v>0</v>
      </c>
      <c r="E912">
        <f>IFERROR(VLOOKUP(A912,Sheet2!$A$2:$C$52,3,0),0)</f>
        <v>0</v>
      </c>
      <c r="F912">
        <f>IFERROR(VLOOKUP(A912,Sheet1!$A$2:$B1814,2,0),0)</f>
        <v>1</v>
      </c>
      <c r="G912">
        <f t="shared" si="14"/>
        <v>0.46499999999999997</v>
      </c>
      <c r="H912">
        <f>IFERROR(VLOOKUP(A912,Sheet3!A486:C1811,3,0),"None")</f>
        <v>200</v>
      </c>
    </row>
    <row r="913" spans="1:8" x14ac:dyDescent="0.3">
      <c r="A913" t="s">
        <v>534</v>
      </c>
      <c r="B913">
        <v>10</v>
      </c>
      <c r="C913">
        <v>2</v>
      </c>
      <c r="D913" s="1">
        <f>IFERROR(VLOOKUP(A913,Sheet2!$A$2:$C$52,2,0),0)</f>
        <v>0</v>
      </c>
      <c r="E913">
        <f>IFERROR(VLOOKUP(A913,Sheet2!$A$2:$C$52,3,0),0)</f>
        <v>0</v>
      </c>
      <c r="F913">
        <f>IFERROR(VLOOKUP(A913,Sheet1!$A$2:$B1859,2,0),0)</f>
        <v>10</v>
      </c>
      <c r="G913">
        <f t="shared" si="14"/>
        <v>3.8411999999999997</v>
      </c>
      <c r="H913">
        <f>IFERROR(VLOOKUP(A913,Sheet3!A531:C1856,3,0),"None")</f>
        <v>200</v>
      </c>
    </row>
    <row r="914" spans="1:8" x14ac:dyDescent="0.3">
      <c r="A914" t="s">
        <v>549</v>
      </c>
      <c r="B914">
        <v>9</v>
      </c>
      <c r="C914">
        <v>3</v>
      </c>
      <c r="D914" s="1">
        <f>IFERROR(VLOOKUP(A914,Sheet2!$A$2:$C$52,2,0),0)</f>
        <v>0</v>
      </c>
      <c r="E914">
        <f>IFERROR(VLOOKUP(A914,Sheet2!$A$2:$C$52,3,0),0)</f>
        <v>0</v>
      </c>
      <c r="F914">
        <f>IFERROR(VLOOKUP(A914,Sheet1!$A$2:$B1874,2,0),0)</f>
        <v>9</v>
      </c>
      <c r="G914">
        <f t="shared" si="14"/>
        <v>3.5784000000000002</v>
      </c>
      <c r="H914">
        <f>IFERROR(VLOOKUP(A914,Sheet3!A546:C1871,3,0),"None")</f>
        <v>200</v>
      </c>
    </row>
    <row r="915" spans="1:8" x14ac:dyDescent="0.3">
      <c r="A915" t="s">
        <v>584</v>
      </c>
      <c r="B915">
        <v>1</v>
      </c>
      <c r="C915">
        <v>1</v>
      </c>
      <c r="D915" s="1">
        <f>IFERROR(VLOOKUP(A915,Sheet2!$A$2:$C$52,2,0),0)</f>
        <v>0</v>
      </c>
      <c r="E915">
        <f>IFERROR(VLOOKUP(A915,Sheet2!$A$2:$C$52,3,0),0)</f>
        <v>0</v>
      </c>
      <c r="F915">
        <f>IFERROR(VLOOKUP(A915,Sheet1!$A$2:$B1909,2,0),0)</f>
        <v>1</v>
      </c>
      <c r="G915">
        <f t="shared" si="14"/>
        <v>0.46499999999999997</v>
      </c>
      <c r="H915">
        <f>IFERROR(VLOOKUP(A915,Sheet3!A581:C1906,3,0),"None")</f>
        <v>200</v>
      </c>
    </row>
    <row r="916" spans="1:8" x14ac:dyDescent="0.3">
      <c r="A916" t="s">
        <v>585</v>
      </c>
      <c r="B916">
        <v>1</v>
      </c>
      <c r="C916">
        <v>1</v>
      </c>
      <c r="D916" s="1">
        <f>IFERROR(VLOOKUP(A916,Sheet2!$A$2:$C$52,2,0),0)</f>
        <v>0</v>
      </c>
      <c r="E916">
        <f>IFERROR(VLOOKUP(A916,Sheet2!$A$2:$C$52,3,0),0)</f>
        <v>0</v>
      </c>
      <c r="F916">
        <f>IFERROR(VLOOKUP(A916,Sheet1!$A$2:$B1910,2,0),0)</f>
        <v>1</v>
      </c>
      <c r="G916">
        <f t="shared" si="14"/>
        <v>0.46499999999999997</v>
      </c>
      <c r="H916">
        <f>IFERROR(VLOOKUP(A916,Sheet3!A582:C1907,3,0),"None")</f>
        <v>200</v>
      </c>
    </row>
    <row r="917" spans="1:8" x14ac:dyDescent="0.3">
      <c r="A917" t="s">
        <v>598</v>
      </c>
      <c r="B917">
        <v>1</v>
      </c>
      <c r="C917">
        <v>1</v>
      </c>
      <c r="D917" s="1">
        <f>IFERROR(VLOOKUP(A917,Sheet2!$A$2:$C$52,2,0),0)</f>
        <v>0</v>
      </c>
      <c r="E917">
        <f>IFERROR(VLOOKUP(A917,Sheet2!$A$2:$C$52,3,0),0)</f>
        <v>0</v>
      </c>
      <c r="F917">
        <f>IFERROR(VLOOKUP(A917,Sheet1!$A$2:$B1923,2,0),0)</f>
        <v>1</v>
      </c>
      <c r="G917">
        <f t="shared" si="14"/>
        <v>0.46499999999999997</v>
      </c>
      <c r="H917">
        <f>IFERROR(VLOOKUP(A917,Sheet3!A595:C1920,3,0),"None")</f>
        <v>200</v>
      </c>
    </row>
    <row r="918" spans="1:8" x14ac:dyDescent="0.3">
      <c r="A918" t="s">
        <v>606</v>
      </c>
      <c r="B918">
        <v>3</v>
      </c>
      <c r="C918">
        <v>1</v>
      </c>
      <c r="D918" s="1">
        <f>IFERROR(VLOOKUP(A918,Sheet2!$A$2:$C$52,2,0),0)</f>
        <v>3</v>
      </c>
      <c r="E918">
        <f>IFERROR(VLOOKUP(A918,Sheet2!$A$2:$C$52,3,0),0)</f>
        <v>3</v>
      </c>
      <c r="F918">
        <f>IFERROR(VLOOKUP(A918,Sheet1!$A$2:$B1931,2,0),0)</f>
        <v>3</v>
      </c>
      <c r="G918">
        <f t="shared" si="14"/>
        <v>3.5994000000000002</v>
      </c>
      <c r="H918">
        <f>IFERROR(VLOOKUP(A918,Sheet3!A603:C1928,3,0),"None")</f>
        <v>200</v>
      </c>
    </row>
    <row r="919" spans="1:8" x14ac:dyDescent="0.3">
      <c r="A919" t="s">
        <v>608</v>
      </c>
      <c r="B919">
        <v>1</v>
      </c>
      <c r="C919">
        <v>1</v>
      </c>
      <c r="D919" s="1">
        <f>IFERROR(VLOOKUP(A919,Sheet2!$A$2:$C$52,2,0),0)</f>
        <v>0</v>
      </c>
      <c r="E919">
        <f>IFERROR(VLOOKUP(A919,Sheet2!$A$2:$C$52,3,0),0)</f>
        <v>0</v>
      </c>
      <c r="F919">
        <f>IFERROR(VLOOKUP(A919,Sheet1!$A$2:$B1933,2,0),0)</f>
        <v>1</v>
      </c>
      <c r="G919">
        <f t="shared" si="14"/>
        <v>0.46499999999999997</v>
      </c>
      <c r="H919">
        <f>IFERROR(VLOOKUP(A919,Sheet3!A605:C1930,3,0),"None")</f>
        <v>200</v>
      </c>
    </row>
    <row r="920" spans="1:8" x14ac:dyDescent="0.3">
      <c r="A920" t="s">
        <v>640</v>
      </c>
      <c r="B920">
        <v>1</v>
      </c>
      <c r="C920">
        <v>1</v>
      </c>
      <c r="D920" s="1">
        <f>IFERROR(VLOOKUP(A920,Sheet2!$A$2:$C$52,2,0),0)</f>
        <v>0</v>
      </c>
      <c r="E920">
        <f>IFERROR(VLOOKUP(A920,Sheet2!$A$2:$C$52,3,0),0)</f>
        <v>0</v>
      </c>
      <c r="F920">
        <f>IFERROR(VLOOKUP(A920,Sheet1!$A$2:$B1965,2,0),0)</f>
        <v>1</v>
      </c>
      <c r="G920">
        <f t="shared" si="14"/>
        <v>0.46499999999999997</v>
      </c>
      <c r="H920">
        <f>IFERROR(VLOOKUP(A920,Sheet3!A637:C1962,3,0),"None")</f>
        <v>200</v>
      </c>
    </row>
    <row r="921" spans="1:8" x14ac:dyDescent="0.3">
      <c r="A921" t="s">
        <v>647</v>
      </c>
      <c r="B921">
        <v>7</v>
      </c>
      <c r="C921">
        <v>7</v>
      </c>
      <c r="D921" s="1">
        <f>IFERROR(VLOOKUP(A921,Sheet2!$A$2:$C$52,2,0),0)</f>
        <v>0</v>
      </c>
      <c r="E921">
        <f>IFERROR(VLOOKUP(A921,Sheet2!$A$2:$C$52,3,0),0)</f>
        <v>0</v>
      </c>
      <c r="F921">
        <f>IFERROR(VLOOKUP(A921,Sheet1!$A$2:$B1972,2,0),0)</f>
        <v>7</v>
      </c>
      <c r="G921">
        <f t="shared" si="14"/>
        <v>3.2549999999999999</v>
      </c>
      <c r="H921">
        <f>IFERROR(VLOOKUP(A921,Sheet3!A644:C1969,3,0),"None")</f>
        <v>200</v>
      </c>
    </row>
    <row r="922" spans="1:8" x14ac:dyDescent="0.3">
      <c r="A922" t="s">
        <v>674</v>
      </c>
      <c r="B922">
        <v>1</v>
      </c>
      <c r="C922">
        <v>1</v>
      </c>
      <c r="D922" s="1">
        <f>IFERROR(VLOOKUP(A922,Sheet2!$A$2:$C$52,2,0),0)</f>
        <v>0</v>
      </c>
      <c r="E922">
        <f>IFERROR(VLOOKUP(A922,Sheet2!$A$2:$C$52,3,0),0)</f>
        <v>0</v>
      </c>
      <c r="F922">
        <f>IFERROR(VLOOKUP(A922,Sheet1!$A$2:$B1999,2,0),0)</f>
        <v>1</v>
      </c>
      <c r="G922">
        <f t="shared" si="14"/>
        <v>0.46499999999999997</v>
      </c>
      <c r="H922">
        <f>IFERROR(VLOOKUP(A922,Sheet3!A671:C1996,3,0),"None")</f>
        <v>200</v>
      </c>
    </row>
    <row r="923" spans="1:8" x14ac:dyDescent="0.3">
      <c r="A923" t="s">
        <v>692</v>
      </c>
      <c r="B923">
        <v>9</v>
      </c>
      <c r="C923">
        <v>1</v>
      </c>
      <c r="D923" s="1">
        <f>IFERROR(VLOOKUP(A923,Sheet2!$A$2:$C$52,2,0),0)</f>
        <v>0</v>
      </c>
      <c r="E923">
        <f>IFERROR(VLOOKUP(A923,Sheet2!$A$2:$C$52,3,0),0)</f>
        <v>0</v>
      </c>
      <c r="F923">
        <f>IFERROR(VLOOKUP(A923,Sheet1!$A$2:$B2017,2,0),0)</f>
        <v>9</v>
      </c>
      <c r="G923">
        <f t="shared" si="14"/>
        <v>3.3761999999999999</v>
      </c>
      <c r="H923">
        <f>IFERROR(VLOOKUP(A923,Sheet3!A689:C2014,3,0),"None")</f>
        <v>200</v>
      </c>
    </row>
    <row r="924" spans="1:8" x14ac:dyDescent="0.3">
      <c r="A924" t="s">
        <v>707</v>
      </c>
      <c r="B924">
        <v>3</v>
      </c>
      <c r="C924">
        <v>3</v>
      </c>
      <c r="D924" s="1">
        <f>IFERROR(VLOOKUP(A924,Sheet2!$A$2:$C$52,2,0),0)</f>
        <v>0</v>
      </c>
      <c r="E924">
        <f>IFERROR(VLOOKUP(A924,Sheet2!$A$2:$C$52,3,0),0)</f>
        <v>0</v>
      </c>
      <c r="F924">
        <f>IFERROR(VLOOKUP(A924,Sheet1!$A$2:$B2032,2,0),0)</f>
        <v>3</v>
      </c>
      <c r="G924">
        <f t="shared" si="14"/>
        <v>1.395</v>
      </c>
      <c r="H924">
        <f>IFERROR(VLOOKUP(A924,Sheet3!A704:C2029,3,0),"None")</f>
        <v>200</v>
      </c>
    </row>
    <row r="925" spans="1:8" x14ac:dyDescent="0.3">
      <c r="A925" t="s">
        <v>723</v>
      </c>
      <c r="B925">
        <v>2</v>
      </c>
      <c r="C925">
        <v>2</v>
      </c>
      <c r="D925" s="1">
        <f>IFERROR(VLOOKUP(A925,Sheet2!$A$2:$C$52,2,0),0)</f>
        <v>0</v>
      </c>
      <c r="E925">
        <f>IFERROR(VLOOKUP(A925,Sheet2!$A$2:$C$52,3,0),0)</f>
        <v>0</v>
      </c>
      <c r="F925">
        <f>IFERROR(VLOOKUP(A925,Sheet1!$A$2:$B2048,2,0),0)</f>
        <v>2</v>
      </c>
      <c r="G925">
        <f t="shared" si="14"/>
        <v>0.92999999999999994</v>
      </c>
      <c r="H925">
        <f>IFERROR(VLOOKUP(A925,Sheet3!A720:C2045,3,0),"None")</f>
        <v>200</v>
      </c>
    </row>
    <row r="926" spans="1:8" x14ac:dyDescent="0.3">
      <c r="A926" t="s">
        <v>742</v>
      </c>
      <c r="B926">
        <v>5</v>
      </c>
      <c r="C926">
        <v>2</v>
      </c>
      <c r="D926" s="1">
        <f>IFERROR(VLOOKUP(A926,Sheet2!$A$2:$C$52,2,0),0)</f>
        <v>0</v>
      </c>
      <c r="E926">
        <f>IFERROR(VLOOKUP(A926,Sheet2!$A$2:$C$52,3,0),0)</f>
        <v>0</v>
      </c>
      <c r="F926">
        <f>IFERROR(VLOOKUP(A926,Sheet1!$A$2:$B2067,2,0),0)</f>
        <v>5</v>
      </c>
      <c r="G926">
        <f t="shared" si="14"/>
        <v>2.0217000000000001</v>
      </c>
      <c r="H926">
        <f>IFERROR(VLOOKUP(A926,Sheet3!A739:C2064,3,0),"None")</f>
        <v>200</v>
      </c>
    </row>
    <row r="927" spans="1:8" x14ac:dyDescent="0.3">
      <c r="A927" t="s">
        <v>756</v>
      </c>
      <c r="B927">
        <v>11</v>
      </c>
      <c r="C927">
        <v>2</v>
      </c>
      <c r="D927" s="1">
        <f>IFERROR(VLOOKUP(A927,Sheet2!$A$2:$C$52,2,0),0)</f>
        <v>0</v>
      </c>
      <c r="E927">
        <f>IFERROR(VLOOKUP(A927,Sheet2!$A$2:$C$52,3,0),0)</f>
        <v>0</v>
      </c>
      <c r="F927">
        <f>IFERROR(VLOOKUP(A927,Sheet1!$A$2:$B2081,2,0),0)</f>
        <v>11</v>
      </c>
      <c r="G927">
        <f t="shared" si="14"/>
        <v>4.2050999999999998</v>
      </c>
      <c r="H927">
        <f>IFERROR(VLOOKUP(A927,Sheet3!A753:C2078,3,0),"None")</f>
        <v>200</v>
      </c>
    </row>
    <row r="928" spans="1:8" x14ac:dyDescent="0.3">
      <c r="A928" t="s">
        <v>761</v>
      </c>
      <c r="B928">
        <v>1</v>
      </c>
      <c r="C928">
        <v>1</v>
      </c>
      <c r="D928" s="1">
        <f>IFERROR(VLOOKUP(A928,Sheet2!$A$2:$C$52,2,0),0)</f>
        <v>0</v>
      </c>
      <c r="E928">
        <f>IFERROR(VLOOKUP(A928,Sheet2!$A$2:$C$52,3,0),0)</f>
        <v>0</v>
      </c>
      <c r="F928">
        <f>IFERROR(VLOOKUP(A928,Sheet1!$A$2:$B2086,2,0),0)</f>
        <v>1</v>
      </c>
      <c r="G928">
        <f t="shared" si="14"/>
        <v>0.46499999999999997</v>
      </c>
      <c r="H928">
        <f>IFERROR(VLOOKUP(A928,Sheet3!A758:C2083,3,0),"None")</f>
        <v>200</v>
      </c>
    </row>
    <row r="929" spans="1:8" x14ac:dyDescent="0.3">
      <c r="A929" t="s">
        <v>763</v>
      </c>
      <c r="B929">
        <v>2</v>
      </c>
      <c r="C929">
        <v>1</v>
      </c>
      <c r="D929" s="1">
        <f>IFERROR(VLOOKUP(A929,Sheet2!$A$2:$C$52,2,0),0)</f>
        <v>0</v>
      </c>
      <c r="E929">
        <f>IFERROR(VLOOKUP(A929,Sheet2!$A$2:$C$52,3,0),0)</f>
        <v>0</v>
      </c>
      <c r="F929">
        <f>IFERROR(VLOOKUP(A929,Sheet1!$A$2:$B2088,2,0),0)</f>
        <v>2</v>
      </c>
      <c r="G929">
        <f t="shared" si="14"/>
        <v>0.82889999999999997</v>
      </c>
      <c r="H929">
        <f>IFERROR(VLOOKUP(A929,Sheet3!A760:C2085,3,0),"None")</f>
        <v>200</v>
      </c>
    </row>
    <row r="930" spans="1:8" x14ac:dyDescent="0.3">
      <c r="A930" t="s">
        <v>767</v>
      </c>
      <c r="B930">
        <v>1</v>
      </c>
      <c r="C930">
        <v>1</v>
      </c>
      <c r="D930" s="1">
        <f>IFERROR(VLOOKUP(A930,Sheet2!$A$2:$C$52,2,0),0)</f>
        <v>0</v>
      </c>
      <c r="E930">
        <f>IFERROR(VLOOKUP(A930,Sheet2!$A$2:$C$52,3,0),0)</f>
        <v>0</v>
      </c>
      <c r="F930">
        <f>IFERROR(VLOOKUP(A930,Sheet1!$A$2:$B2092,2,0),0)</f>
        <v>1</v>
      </c>
      <c r="G930">
        <f t="shared" si="14"/>
        <v>0.46499999999999997</v>
      </c>
      <c r="H930">
        <f>IFERROR(VLOOKUP(A930,Sheet3!A764:C2089,3,0),"None")</f>
        <v>200</v>
      </c>
    </row>
    <row r="931" spans="1:8" x14ac:dyDescent="0.3">
      <c r="A931" t="s">
        <v>778</v>
      </c>
      <c r="B931">
        <v>8</v>
      </c>
      <c r="C931">
        <v>3</v>
      </c>
      <c r="D931" s="1">
        <f>IFERROR(VLOOKUP(A931,Sheet2!$A$2:$C$52,2,0),0)</f>
        <v>0</v>
      </c>
      <c r="E931">
        <f>IFERROR(VLOOKUP(A931,Sheet2!$A$2:$C$52,3,0),0)</f>
        <v>0</v>
      </c>
      <c r="F931">
        <f>IFERROR(VLOOKUP(A931,Sheet1!$A$2:$B2103,2,0),0)</f>
        <v>8</v>
      </c>
      <c r="G931">
        <f t="shared" si="14"/>
        <v>3.2145000000000001</v>
      </c>
      <c r="H931">
        <f>IFERROR(VLOOKUP(A931,Sheet3!A775:C2100,3,0),"None")</f>
        <v>200</v>
      </c>
    </row>
    <row r="932" spans="1:8" x14ac:dyDescent="0.3">
      <c r="A932" t="s">
        <v>785</v>
      </c>
      <c r="B932">
        <v>14</v>
      </c>
      <c r="C932">
        <v>2</v>
      </c>
      <c r="D932" s="1">
        <f>IFERROR(VLOOKUP(A932,Sheet2!$A$2:$C$52,2,0),0)</f>
        <v>0</v>
      </c>
      <c r="E932">
        <f>IFERROR(VLOOKUP(A932,Sheet2!$A$2:$C$52,3,0),0)</f>
        <v>0</v>
      </c>
      <c r="F932">
        <f>IFERROR(VLOOKUP(A932,Sheet1!$A$2:$B2110,2,0),0)</f>
        <v>14</v>
      </c>
      <c r="G932">
        <f t="shared" si="14"/>
        <v>5.2967999999999993</v>
      </c>
      <c r="H932">
        <f>IFERROR(VLOOKUP(A932,Sheet3!A782:C2107,3,0),"None")</f>
        <v>200</v>
      </c>
    </row>
    <row r="933" spans="1:8" x14ac:dyDescent="0.3">
      <c r="A933" t="s">
        <v>793</v>
      </c>
      <c r="B933">
        <v>31</v>
      </c>
      <c r="C933">
        <v>5</v>
      </c>
      <c r="D933" s="1">
        <f>IFERROR(VLOOKUP(A933,Sheet2!$A$2:$C$52,2,0),0)</f>
        <v>0</v>
      </c>
      <c r="E933">
        <f>IFERROR(VLOOKUP(A933,Sheet2!$A$2:$C$52,3,0),0)</f>
        <v>0</v>
      </c>
      <c r="F933">
        <f>IFERROR(VLOOKUP(A933,Sheet1!$A$2:$B2118,2,0),0)</f>
        <v>31</v>
      </c>
      <c r="G933">
        <f t="shared" si="14"/>
        <v>11.786399999999999</v>
      </c>
      <c r="H933">
        <f>IFERROR(VLOOKUP(A933,Sheet3!A790:C2115,3,0),"None")</f>
        <v>200</v>
      </c>
    </row>
    <row r="934" spans="1:8" x14ac:dyDescent="0.3">
      <c r="A934" t="s">
        <v>798</v>
      </c>
      <c r="B934">
        <v>3</v>
      </c>
      <c r="C934">
        <v>1</v>
      </c>
      <c r="D934" s="1">
        <f>IFERROR(VLOOKUP(A934,Sheet2!$A$2:$C$52,2,0),0)</f>
        <v>0</v>
      </c>
      <c r="E934">
        <f>IFERROR(VLOOKUP(A934,Sheet2!$A$2:$C$52,3,0),0)</f>
        <v>0</v>
      </c>
      <c r="F934">
        <f>IFERROR(VLOOKUP(A934,Sheet1!$A$2:$B2123,2,0),0)</f>
        <v>3</v>
      </c>
      <c r="G934">
        <f t="shared" si="14"/>
        <v>1.1928000000000001</v>
      </c>
      <c r="H934">
        <f>IFERROR(VLOOKUP(A934,Sheet3!A795:C2120,3,0),"None")</f>
        <v>200</v>
      </c>
    </row>
    <row r="935" spans="1:8" x14ac:dyDescent="0.3">
      <c r="A935" t="s">
        <v>816</v>
      </c>
      <c r="B935">
        <v>1</v>
      </c>
      <c r="C935">
        <v>1</v>
      </c>
      <c r="D935" s="1">
        <f>IFERROR(VLOOKUP(A935,Sheet2!$A$2:$C$52,2,0),0)</f>
        <v>0</v>
      </c>
      <c r="E935">
        <f>IFERROR(VLOOKUP(A935,Sheet2!$A$2:$C$52,3,0),0)</f>
        <v>0</v>
      </c>
      <c r="F935">
        <f>IFERROR(VLOOKUP(A935,Sheet1!$A$2:$B2141,2,0),0)</f>
        <v>1</v>
      </c>
      <c r="G935">
        <f t="shared" si="14"/>
        <v>0.46499999999999997</v>
      </c>
      <c r="H935">
        <f>IFERROR(VLOOKUP(A935,Sheet3!A813:C2138,3,0),"None")</f>
        <v>200</v>
      </c>
    </row>
    <row r="936" spans="1:8" x14ac:dyDescent="0.3">
      <c r="A936" t="s">
        <v>819</v>
      </c>
      <c r="B936">
        <v>5</v>
      </c>
      <c r="C936">
        <v>1</v>
      </c>
      <c r="D936" s="1">
        <f>IFERROR(VLOOKUP(A936,Sheet2!$A$2:$C$52,2,0),0)</f>
        <v>0</v>
      </c>
      <c r="E936">
        <f>IFERROR(VLOOKUP(A936,Sheet2!$A$2:$C$52,3,0),0)</f>
        <v>0</v>
      </c>
      <c r="F936">
        <f>IFERROR(VLOOKUP(A936,Sheet1!$A$2:$B2144,2,0),0)</f>
        <v>5</v>
      </c>
      <c r="G936">
        <f t="shared" si="14"/>
        <v>1.9205999999999999</v>
      </c>
      <c r="H936">
        <f>IFERROR(VLOOKUP(A936,Sheet3!A816:C2141,3,0),"None")</f>
        <v>200</v>
      </c>
    </row>
    <row r="937" spans="1:8" x14ac:dyDescent="0.3">
      <c r="A937" t="s">
        <v>821</v>
      </c>
      <c r="B937">
        <v>1</v>
      </c>
      <c r="C937">
        <v>1</v>
      </c>
      <c r="D937" s="1">
        <f>IFERROR(VLOOKUP(A937,Sheet2!$A$2:$C$52,2,0),0)</f>
        <v>0</v>
      </c>
      <c r="E937">
        <f>IFERROR(VLOOKUP(A937,Sheet2!$A$2:$C$52,3,0),0)</f>
        <v>0</v>
      </c>
      <c r="F937">
        <f>IFERROR(VLOOKUP(A937,Sheet1!$A$2:$B2146,2,0),0)</f>
        <v>1</v>
      </c>
      <c r="G937">
        <f t="shared" si="14"/>
        <v>0.46499999999999997</v>
      </c>
      <c r="H937">
        <f>IFERROR(VLOOKUP(A937,Sheet3!A818:C2143,3,0),"None")</f>
        <v>200</v>
      </c>
    </row>
    <row r="938" spans="1:8" x14ac:dyDescent="0.3">
      <c r="A938" t="s">
        <v>823</v>
      </c>
      <c r="B938">
        <v>1</v>
      </c>
      <c r="C938">
        <v>1</v>
      </c>
      <c r="D938" s="1">
        <f>IFERROR(VLOOKUP(A938,Sheet2!$A$2:$C$52,2,0),0)</f>
        <v>0</v>
      </c>
      <c r="E938">
        <f>IFERROR(VLOOKUP(A938,Sheet2!$A$2:$C$52,3,0),0)</f>
        <v>0</v>
      </c>
      <c r="F938">
        <f>IFERROR(VLOOKUP(A938,Sheet1!$A$2:$B2148,2,0),0)</f>
        <v>1</v>
      </c>
      <c r="G938">
        <f t="shared" si="14"/>
        <v>0.46499999999999997</v>
      </c>
      <c r="H938">
        <f>IFERROR(VLOOKUP(A938,Sheet3!A820:C2145,3,0),"None")</f>
        <v>200</v>
      </c>
    </row>
    <row r="939" spans="1:8" x14ac:dyDescent="0.3">
      <c r="A939" t="s">
        <v>854</v>
      </c>
      <c r="B939">
        <v>1</v>
      </c>
      <c r="C939">
        <v>1</v>
      </c>
      <c r="D939" s="1">
        <f>IFERROR(VLOOKUP(A939,Sheet2!$A$2:$C$52,2,0),0)</f>
        <v>0</v>
      </c>
      <c r="E939">
        <f>IFERROR(VLOOKUP(A939,Sheet2!$A$2:$C$52,3,0),0)</f>
        <v>0</v>
      </c>
      <c r="F939">
        <f>IFERROR(VLOOKUP(A939,Sheet1!$A$2:$B2179,2,0),0)</f>
        <v>1</v>
      </c>
      <c r="G939">
        <f t="shared" si="14"/>
        <v>0.46499999999999997</v>
      </c>
      <c r="H939">
        <f>IFERROR(VLOOKUP(A939,Sheet3!A851:C2176,3,0),"None")</f>
        <v>200</v>
      </c>
    </row>
    <row r="940" spans="1:8" x14ac:dyDescent="0.3">
      <c r="A940" t="s">
        <v>856</v>
      </c>
      <c r="B940">
        <v>14</v>
      </c>
      <c r="C940">
        <v>3</v>
      </c>
      <c r="D940" s="1">
        <f>IFERROR(VLOOKUP(A940,Sheet2!$A$2:$C$52,2,0),0)</f>
        <v>0</v>
      </c>
      <c r="E940">
        <f>IFERROR(VLOOKUP(A940,Sheet2!$A$2:$C$52,3,0),0)</f>
        <v>0</v>
      </c>
      <c r="F940">
        <f>IFERROR(VLOOKUP(A940,Sheet1!$A$2:$B2181,2,0),0)</f>
        <v>14</v>
      </c>
      <c r="G940">
        <f t="shared" si="14"/>
        <v>5.3978999999999999</v>
      </c>
      <c r="H940">
        <f>IFERROR(VLOOKUP(A940,Sheet3!A853:C2178,3,0),"None")</f>
        <v>200</v>
      </c>
    </row>
    <row r="941" spans="1:8" x14ac:dyDescent="0.3">
      <c r="A941" t="s">
        <v>857</v>
      </c>
      <c r="B941">
        <v>13</v>
      </c>
      <c r="C941">
        <v>3</v>
      </c>
      <c r="D941" s="1">
        <f>IFERROR(VLOOKUP(A941,Sheet2!$A$2:$C$52,2,0),0)</f>
        <v>0</v>
      </c>
      <c r="E941">
        <f>IFERROR(VLOOKUP(A941,Sheet2!$A$2:$C$52,3,0),0)</f>
        <v>0</v>
      </c>
      <c r="F941">
        <f>IFERROR(VLOOKUP(A941,Sheet1!$A$2:$B2182,2,0),0)</f>
        <v>13</v>
      </c>
      <c r="G941">
        <f t="shared" si="14"/>
        <v>5.0339999999999998</v>
      </c>
      <c r="H941">
        <f>IFERROR(VLOOKUP(A941,Sheet3!A854:C2179,3,0),"None")</f>
        <v>200</v>
      </c>
    </row>
    <row r="942" spans="1:8" x14ac:dyDescent="0.3">
      <c r="A942" t="s">
        <v>863</v>
      </c>
      <c r="B942">
        <v>2</v>
      </c>
      <c r="C942">
        <v>1</v>
      </c>
      <c r="D942" s="1">
        <f>IFERROR(VLOOKUP(A942,Sheet2!$A$2:$C$52,2,0),0)</f>
        <v>0</v>
      </c>
      <c r="E942">
        <f>IFERROR(VLOOKUP(A942,Sheet2!$A$2:$C$52,3,0),0)</f>
        <v>0</v>
      </c>
      <c r="F942">
        <f>IFERROR(VLOOKUP(A942,Sheet1!$A$2:$B2188,2,0),0)</f>
        <v>2</v>
      </c>
      <c r="G942">
        <f t="shared" si="14"/>
        <v>0.82889999999999997</v>
      </c>
      <c r="H942">
        <f>IFERROR(VLOOKUP(A942,Sheet3!A860:C2185,3,0),"None")</f>
        <v>200</v>
      </c>
    </row>
    <row r="943" spans="1:8" x14ac:dyDescent="0.3">
      <c r="A943" t="s">
        <v>864</v>
      </c>
      <c r="B943">
        <v>2</v>
      </c>
      <c r="C943">
        <v>1</v>
      </c>
      <c r="D943" s="1">
        <f>IFERROR(VLOOKUP(A943,Sheet2!$A$2:$C$52,2,0),0)</f>
        <v>0</v>
      </c>
      <c r="E943">
        <f>IFERROR(VLOOKUP(A943,Sheet2!$A$2:$C$52,3,0),0)</f>
        <v>0</v>
      </c>
      <c r="F943">
        <f>IFERROR(VLOOKUP(A943,Sheet1!$A$2:$B2189,2,0),0)</f>
        <v>2</v>
      </c>
      <c r="G943">
        <f t="shared" si="14"/>
        <v>0.82889999999999997</v>
      </c>
      <c r="H943">
        <f>IFERROR(VLOOKUP(A943,Sheet3!A861:C2186,3,0),"None")</f>
        <v>200</v>
      </c>
    </row>
    <row r="944" spans="1:8" x14ac:dyDescent="0.3">
      <c r="A944" t="s">
        <v>866</v>
      </c>
      <c r="B944">
        <v>1</v>
      </c>
      <c r="C944">
        <v>1</v>
      </c>
      <c r="D944" s="1">
        <f>IFERROR(VLOOKUP(A944,Sheet2!$A$2:$C$52,2,0),0)</f>
        <v>0</v>
      </c>
      <c r="E944">
        <f>IFERROR(VLOOKUP(A944,Sheet2!$A$2:$C$52,3,0),0)</f>
        <v>0</v>
      </c>
      <c r="F944">
        <f>IFERROR(VLOOKUP(A944,Sheet1!$A$2:$B2191,2,0),0)</f>
        <v>1</v>
      </c>
      <c r="G944">
        <f t="shared" si="14"/>
        <v>0.46499999999999997</v>
      </c>
      <c r="H944">
        <f>IFERROR(VLOOKUP(A944,Sheet3!A863:C2188,3,0),"None")</f>
        <v>200</v>
      </c>
    </row>
    <row r="945" spans="1:8" x14ac:dyDescent="0.3">
      <c r="A945" t="s">
        <v>883</v>
      </c>
      <c r="B945">
        <v>2</v>
      </c>
      <c r="C945">
        <v>1</v>
      </c>
      <c r="D945" s="1">
        <f>IFERROR(VLOOKUP(A945,Sheet2!$A$2:$C$52,2,0),0)</f>
        <v>0</v>
      </c>
      <c r="E945">
        <f>IFERROR(VLOOKUP(A945,Sheet2!$A$2:$C$52,3,0),0)</f>
        <v>0</v>
      </c>
      <c r="F945">
        <f>IFERROR(VLOOKUP(A945,Sheet1!$A$2:$B2208,2,0),0)</f>
        <v>2</v>
      </c>
      <c r="G945">
        <f t="shared" si="14"/>
        <v>0.82889999999999997</v>
      </c>
      <c r="H945">
        <f>IFERROR(VLOOKUP(A945,Sheet3!A880:C2205,3,0),"None")</f>
        <v>200</v>
      </c>
    </row>
    <row r="946" spans="1:8" x14ac:dyDescent="0.3">
      <c r="A946" t="s">
        <v>895</v>
      </c>
      <c r="B946">
        <v>2</v>
      </c>
      <c r="C946">
        <v>1</v>
      </c>
      <c r="D946" s="1">
        <f>IFERROR(VLOOKUP(A946,Sheet2!$A$2:$C$52,2,0),0)</f>
        <v>0</v>
      </c>
      <c r="E946">
        <f>IFERROR(VLOOKUP(A946,Sheet2!$A$2:$C$52,3,0),0)</f>
        <v>0</v>
      </c>
      <c r="F946">
        <f>IFERROR(VLOOKUP(A946,Sheet1!$A$2:$B2220,2,0),0)</f>
        <v>2</v>
      </c>
      <c r="G946">
        <f t="shared" si="14"/>
        <v>0.82889999999999997</v>
      </c>
      <c r="H946">
        <f>IFERROR(VLOOKUP(A946,Sheet3!A892:C2217,3,0),"None")</f>
        <v>200</v>
      </c>
    </row>
    <row r="947" spans="1:8" x14ac:dyDescent="0.3">
      <c r="A947" t="s">
        <v>899</v>
      </c>
      <c r="B947">
        <v>14</v>
      </c>
      <c r="C947">
        <v>5</v>
      </c>
      <c r="D947" s="1">
        <f>IFERROR(VLOOKUP(A947,Sheet2!$A$2:$C$52,2,0),0)</f>
        <v>0</v>
      </c>
      <c r="E947">
        <f>IFERROR(VLOOKUP(A947,Sheet2!$A$2:$C$52,3,0),0)</f>
        <v>0</v>
      </c>
      <c r="F947">
        <f>IFERROR(VLOOKUP(A947,Sheet1!$A$2:$B2224,2,0),0)</f>
        <v>14</v>
      </c>
      <c r="G947">
        <f t="shared" si="14"/>
        <v>5.6000999999999994</v>
      </c>
      <c r="H947">
        <f>IFERROR(VLOOKUP(A947,Sheet3!A896:C2221,3,0),"None")</f>
        <v>200</v>
      </c>
    </row>
    <row r="948" spans="1:8" x14ac:dyDescent="0.3">
      <c r="A948" t="s">
        <v>932</v>
      </c>
      <c r="B948">
        <v>17</v>
      </c>
      <c r="C948">
        <v>4</v>
      </c>
      <c r="D948" s="1">
        <f>IFERROR(VLOOKUP(A948,Sheet2!$A$2:$C$52,2,0),0)</f>
        <v>0</v>
      </c>
      <c r="E948">
        <f>IFERROR(VLOOKUP(A948,Sheet2!$A$2:$C$52,3,0),0)</f>
        <v>0</v>
      </c>
      <c r="F948">
        <f>IFERROR(VLOOKUP(A948,Sheet1!$A$2:$B2257,2,0),0)</f>
        <v>17</v>
      </c>
      <c r="G948">
        <f t="shared" si="14"/>
        <v>6.5907</v>
      </c>
      <c r="H948">
        <f>IFERROR(VLOOKUP(A948,Sheet3!A929:C2254,3,0),"None")</f>
        <v>200</v>
      </c>
    </row>
    <row r="949" spans="1:8" x14ac:dyDescent="0.3">
      <c r="A949" t="s">
        <v>961</v>
      </c>
      <c r="B949">
        <v>2</v>
      </c>
      <c r="C949">
        <v>2</v>
      </c>
      <c r="D949" s="1">
        <f>IFERROR(VLOOKUP(A949,Sheet2!$A$2:$C$52,2,0),0)</f>
        <v>0</v>
      </c>
      <c r="E949">
        <f>IFERROR(VLOOKUP(A949,Sheet2!$A$2:$C$52,3,0),0)</f>
        <v>0</v>
      </c>
      <c r="F949">
        <f>IFERROR(VLOOKUP(A949,Sheet1!$A$2:$B2286,2,0),0)</f>
        <v>2</v>
      </c>
      <c r="G949">
        <f t="shared" si="14"/>
        <v>0.92999999999999994</v>
      </c>
      <c r="H949">
        <f>IFERROR(VLOOKUP(A949,Sheet3!A958:C2283,3,0),"None")</f>
        <v>200</v>
      </c>
    </row>
    <row r="950" spans="1:8" x14ac:dyDescent="0.3">
      <c r="A950" t="s">
        <v>980</v>
      </c>
      <c r="B950">
        <v>1</v>
      </c>
      <c r="C950">
        <v>1</v>
      </c>
      <c r="D950" s="1">
        <f>IFERROR(VLOOKUP(A950,Sheet2!$A$2:$C$52,2,0),0)</f>
        <v>0</v>
      </c>
      <c r="E950">
        <f>IFERROR(VLOOKUP(A950,Sheet2!$A$2:$C$52,3,0),0)</f>
        <v>0</v>
      </c>
      <c r="F950">
        <f>IFERROR(VLOOKUP(A950,Sheet1!$A$2:$B2305,2,0),0)</f>
        <v>1</v>
      </c>
      <c r="G950">
        <f t="shared" si="14"/>
        <v>0.46499999999999997</v>
      </c>
      <c r="H950">
        <f>IFERROR(VLOOKUP(A950,Sheet3!A977:C2302,3,0),"None")</f>
        <v>200</v>
      </c>
    </row>
    <row r="951" spans="1:8" x14ac:dyDescent="0.3">
      <c r="A951" t="s">
        <v>1004</v>
      </c>
      <c r="B951">
        <v>4</v>
      </c>
      <c r="C951">
        <v>1</v>
      </c>
      <c r="D951" s="1">
        <f>IFERROR(VLOOKUP(A951,Sheet2!$A$2:$C$52,2,0),0)</f>
        <v>0</v>
      </c>
      <c r="E951">
        <f>IFERROR(VLOOKUP(A951,Sheet2!$A$2:$C$52,3,0),0)</f>
        <v>0</v>
      </c>
      <c r="F951">
        <f>IFERROR(VLOOKUP(A951,Sheet1!$A$2:$B2329,2,0),0)</f>
        <v>4</v>
      </c>
      <c r="G951">
        <f t="shared" si="14"/>
        <v>1.5567</v>
      </c>
      <c r="H951">
        <f>IFERROR(VLOOKUP(A951,Sheet3!A1001:C2326,3,0),"None")</f>
        <v>200</v>
      </c>
    </row>
    <row r="952" spans="1:8" x14ac:dyDescent="0.3">
      <c r="A952" t="s">
        <v>1022</v>
      </c>
      <c r="B952">
        <v>2</v>
      </c>
      <c r="C952">
        <v>1</v>
      </c>
      <c r="D952" s="1">
        <f>IFERROR(VLOOKUP(A952,Sheet2!$A$2:$C$52,2,0),0)</f>
        <v>0</v>
      </c>
      <c r="E952">
        <f>IFERROR(VLOOKUP(A952,Sheet2!$A$2:$C$52,3,0),0)</f>
        <v>0</v>
      </c>
      <c r="F952">
        <f>IFERROR(VLOOKUP(A952,Sheet1!$A$2:$B2347,2,0),0)</f>
        <v>2</v>
      </c>
      <c r="G952">
        <f t="shared" si="14"/>
        <v>0.82889999999999997</v>
      </c>
      <c r="H952">
        <f>IFERROR(VLOOKUP(A952,Sheet3!A1019:C2344,3,0),"None")</f>
        <v>200</v>
      </c>
    </row>
    <row r="953" spans="1:8" x14ac:dyDescent="0.3">
      <c r="A953" t="s">
        <v>1030</v>
      </c>
      <c r="B953">
        <v>1</v>
      </c>
      <c r="C953">
        <v>1</v>
      </c>
      <c r="D953" s="1">
        <f>IFERROR(VLOOKUP(A953,Sheet2!$A$2:$C$52,2,0),0)</f>
        <v>0</v>
      </c>
      <c r="E953">
        <f>IFERROR(VLOOKUP(A953,Sheet2!$A$2:$C$52,3,0),0)</f>
        <v>0</v>
      </c>
      <c r="F953">
        <f>IFERROR(VLOOKUP(A953,Sheet1!$A$2:$B2355,2,0),0)</f>
        <v>1</v>
      </c>
      <c r="G953">
        <f t="shared" si="14"/>
        <v>0.46499999999999997</v>
      </c>
      <c r="H953">
        <f>IFERROR(VLOOKUP(A953,Sheet3!A1027:C2352,3,0),"None")</f>
        <v>200</v>
      </c>
    </row>
    <row r="954" spans="1:8" x14ac:dyDescent="0.3">
      <c r="A954" t="s">
        <v>1031</v>
      </c>
      <c r="B954">
        <v>1</v>
      </c>
      <c r="C954">
        <v>1</v>
      </c>
      <c r="D954" s="1">
        <f>IFERROR(VLOOKUP(A954,Sheet2!$A$2:$C$52,2,0),0)</f>
        <v>0</v>
      </c>
      <c r="E954">
        <f>IFERROR(VLOOKUP(A954,Sheet2!$A$2:$C$52,3,0),0)</f>
        <v>0</v>
      </c>
      <c r="F954">
        <f>IFERROR(VLOOKUP(A954,Sheet1!$A$2:$B2356,2,0),0)</f>
        <v>1</v>
      </c>
      <c r="G954">
        <f t="shared" si="14"/>
        <v>0.46499999999999997</v>
      </c>
      <c r="H954">
        <f>IFERROR(VLOOKUP(A954,Sheet3!A1028:C2353,3,0),"None")</f>
        <v>200</v>
      </c>
    </row>
    <row r="955" spans="1:8" x14ac:dyDescent="0.3">
      <c r="A955" t="s">
        <v>1037</v>
      </c>
      <c r="B955">
        <v>5</v>
      </c>
      <c r="C955">
        <v>1</v>
      </c>
      <c r="D955" s="1">
        <f>IFERROR(VLOOKUP(A955,Sheet2!$A$2:$C$52,2,0),0)</f>
        <v>0</v>
      </c>
      <c r="E955">
        <f>IFERROR(VLOOKUP(A955,Sheet2!$A$2:$C$52,3,0),0)</f>
        <v>0</v>
      </c>
      <c r="F955">
        <f>IFERROR(VLOOKUP(A955,Sheet1!$A$2:$B2362,2,0),0)</f>
        <v>5</v>
      </c>
      <c r="G955">
        <f t="shared" si="14"/>
        <v>1.9205999999999999</v>
      </c>
      <c r="H955">
        <f>IFERROR(VLOOKUP(A955,Sheet3!A1034:C2359,3,0),"None")</f>
        <v>200</v>
      </c>
    </row>
    <row r="956" spans="1:8" x14ac:dyDescent="0.3">
      <c r="A956" t="s">
        <v>1053</v>
      </c>
      <c r="B956">
        <v>1</v>
      </c>
      <c r="C956">
        <v>1</v>
      </c>
      <c r="D956" s="1">
        <f>IFERROR(VLOOKUP(A956,Sheet2!$A$2:$C$52,2,0),0)</f>
        <v>0</v>
      </c>
      <c r="E956">
        <f>IFERROR(VLOOKUP(A956,Sheet2!$A$2:$C$52,3,0),0)</f>
        <v>0</v>
      </c>
      <c r="F956">
        <f>IFERROR(VLOOKUP(A956,Sheet1!$A$2:$B2378,2,0),0)</f>
        <v>1</v>
      </c>
      <c r="G956">
        <f t="shared" si="14"/>
        <v>0.46499999999999997</v>
      </c>
      <c r="H956">
        <f>IFERROR(VLOOKUP(A956,Sheet3!A1050:C2375,3,0),"None")</f>
        <v>200</v>
      </c>
    </row>
    <row r="957" spans="1:8" x14ac:dyDescent="0.3">
      <c r="A957" t="s">
        <v>1059</v>
      </c>
      <c r="B957">
        <v>1</v>
      </c>
      <c r="C957">
        <v>1</v>
      </c>
      <c r="D957" s="1">
        <f>IFERROR(VLOOKUP(A957,Sheet2!$A$2:$C$52,2,0),0)</f>
        <v>0</v>
      </c>
      <c r="E957">
        <f>IFERROR(VLOOKUP(A957,Sheet2!$A$2:$C$52,3,0),0)</f>
        <v>0</v>
      </c>
      <c r="F957">
        <f>IFERROR(VLOOKUP(A957,Sheet1!$A$2:$B2384,2,0),0)</f>
        <v>1</v>
      </c>
      <c r="G957">
        <f t="shared" si="14"/>
        <v>0.46499999999999997</v>
      </c>
      <c r="H957">
        <f>IFERROR(VLOOKUP(A957,Sheet3!A1056:C2381,3,0),"None")</f>
        <v>200</v>
      </c>
    </row>
    <row r="958" spans="1:8" x14ac:dyDescent="0.3">
      <c r="A958" t="s">
        <v>1080</v>
      </c>
      <c r="B958">
        <v>1</v>
      </c>
      <c r="C958">
        <v>1</v>
      </c>
      <c r="D958" s="1">
        <f>IFERROR(VLOOKUP(A958,Sheet2!$A$2:$C$52,2,0),0)</f>
        <v>0</v>
      </c>
      <c r="E958">
        <f>IFERROR(VLOOKUP(A958,Sheet2!$A$2:$C$52,3,0),0)</f>
        <v>0</v>
      </c>
      <c r="F958">
        <f>IFERROR(VLOOKUP(A958,Sheet1!$A$2:$B2405,2,0),0)</f>
        <v>1</v>
      </c>
      <c r="G958">
        <f t="shared" si="14"/>
        <v>0.46499999999999997</v>
      </c>
      <c r="H958">
        <f>IFERROR(VLOOKUP(A958,Sheet3!A1077:C2402,3,0),"None")</f>
        <v>200</v>
      </c>
    </row>
    <row r="959" spans="1:8" x14ac:dyDescent="0.3">
      <c r="A959" t="s">
        <v>1084</v>
      </c>
      <c r="B959">
        <v>1</v>
      </c>
      <c r="C959">
        <v>1</v>
      </c>
      <c r="D959" s="1">
        <f>IFERROR(VLOOKUP(A959,Sheet2!$A$2:$C$52,2,0),0)</f>
        <v>0</v>
      </c>
      <c r="E959">
        <f>IFERROR(VLOOKUP(A959,Sheet2!$A$2:$C$52,3,0),0)</f>
        <v>0</v>
      </c>
      <c r="F959">
        <f>IFERROR(VLOOKUP(A959,Sheet1!$A$2:$B2409,2,0),0)</f>
        <v>1</v>
      </c>
      <c r="G959">
        <f t="shared" si="14"/>
        <v>0.46499999999999997</v>
      </c>
      <c r="H959">
        <f>IFERROR(VLOOKUP(A959,Sheet3!A1081:C2406,3,0),"None")</f>
        <v>200</v>
      </c>
    </row>
    <row r="960" spans="1:8" x14ac:dyDescent="0.3">
      <c r="A960" t="s">
        <v>1086</v>
      </c>
      <c r="B960">
        <v>1</v>
      </c>
      <c r="C960">
        <v>1</v>
      </c>
      <c r="D960" s="1">
        <f>IFERROR(VLOOKUP(A960,Sheet2!$A$2:$C$52,2,0),0)</f>
        <v>0</v>
      </c>
      <c r="E960">
        <f>IFERROR(VLOOKUP(A960,Sheet2!$A$2:$C$52,3,0),0)</f>
        <v>0</v>
      </c>
      <c r="F960">
        <f>IFERROR(VLOOKUP(A960,Sheet1!$A$2:$B2411,2,0),0)</f>
        <v>1</v>
      </c>
      <c r="G960">
        <f t="shared" si="14"/>
        <v>0.46499999999999997</v>
      </c>
      <c r="H960">
        <f>IFERROR(VLOOKUP(A960,Sheet3!A1083:C2408,3,0),"None")</f>
        <v>200</v>
      </c>
    </row>
    <row r="961" spans="1:8" x14ac:dyDescent="0.3">
      <c r="A961" t="s">
        <v>1102</v>
      </c>
      <c r="B961">
        <v>26</v>
      </c>
      <c r="C961">
        <v>11</v>
      </c>
      <c r="D961" s="1">
        <f>IFERROR(VLOOKUP(A961,Sheet2!$A$2:$C$52,2,0),0)</f>
        <v>0</v>
      </c>
      <c r="E961">
        <f>IFERROR(VLOOKUP(A961,Sheet2!$A$2:$C$52,3,0),0)</f>
        <v>0</v>
      </c>
      <c r="F961">
        <f>IFERROR(VLOOKUP(A961,Sheet1!$A$2:$B2427,2,0),0)</f>
        <v>26</v>
      </c>
      <c r="G961">
        <f t="shared" si="14"/>
        <v>10.573499999999999</v>
      </c>
      <c r="H961">
        <f>IFERROR(VLOOKUP(A961,Sheet3!A1099:C2424,3,0),"None")</f>
        <v>200</v>
      </c>
    </row>
    <row r="962" spans="1:8" x14ac:dyDescent="0.3">
      <c r="A962" t="s">
        <v>1104</v>
      </c>
      <c r="B962">
        <v>2</v>
      </c>
      <c r="C962">
        <v>1</v>
      </c>
      <c r="D962" s="1">
        <f>IFERROR(VLOOKUP(A962,Sheet2!$A$2:$C$52,2,0),0)</f>
        <v>0</v>
      </c>
      <c r="E962">
        <f>IFERROR(VLOOKUP(A962,Sheet2!$A$2:$C$52,3,0),0)</f>
        <v>0</v>
      </c>
      <c r="F962">
        <f>IFERROR(VLOOKUP(A962,Sheet1!$A$2:$B2429,2,0),0)</f>
        <v>2</v>
      </c>
      <c r="G962">
        <f t="shared" ref="G962:G1025" si="15">0.0669*B962+0.1011*C962+0.3423*D962+0.4599*E962+0.297*F962</f>
        <v>0.82889999999999997</v>
      </c>
      <c r="H962">
        <f>IFERROR(VLOOKUP(A962,Sheet3!A1101:C2426,3,0),"None")</f>
        <v>200</v>
      </c>
    </row>
    <row r="963" spans="1:8" x14ac:dyDescent="0.3">
      <c r="A963" t="s">
        <v>1131</v>
      </c>
      <c r="B963">
        <v>5</v>
      </c>
      <c r="C963">
        <v>4</v>
      </c>
      <c r="D963" s="1">
        <f>IFERROR(VLOOKUP(A963,Sheet2!$A$2:$C$52,2,0),0)</f>
        <v>0</v>
      </c>
      <c r="E963">
        <f>IFERROR(VLOOKUP(A963,Sheet2!$A$2:$C$52,3,0),0)</f>
        <v>0</v>
      </c>
      <c r="F963">
        <f>IFERROR(VLOOKUP(A963,Sheet1!$A$2:$B2456,2,0),0)</f>
        <v>5</v>
      </c>
      <c r="G963">
        <f t="shared" si="15"/>
        <v>2.2239</v>
      </c>
      <c r="H963">
        <f>IFERROR(VLOOKUP(A963,Sheet3!A1128:C2453,3,0),"None")</f>
        <v>200</v>
      </c>
    </row>
    <row r="964" spans="1:8" x14ac:dyDescent="0.3">
      <c r="A964" t="s">
        <v>1169</v>
      </c>
      <c r="B964">
        <v>2</v>
      </c>
      <c r="C964">
        <v>1</v>
      </c>
      <c r="D964" s="1">
        <f>IFERROR(VLOOKUP(A964,Sheet2!$A$2:$C$52,2,0),0)</f>
        <v>0</v>
      </c>
      <c r="E964">
        <f>IFERROR(VLOOKUP(A964,Sheet2!$A$2:$C$52,3,0),0)</f>
        <v>0</v>
      </c>
      <c r="F964">
        <f>IFERROR(VLOOKUP(A964,Sheet1!$A$2:$B2494,2,0),0)</f>
        <v>2</v>
      </c>
      <c r="G964">
        <f t="shared" si="15"/>
        <v>0.82889999999999997</v>
      </c>
      <c r="H964">
        <f>IFERROR(VLOOKUP(A964,Sheet3!A1166:C2491,3,0),"None")</f>
        <v>200</v>
      </c>
    </row>
    <row r="965" spans="1:8" x14ac:dyDescent="0.3">
      <c r="A965" t="s">
        <v>1171</v>
      </c>
      <c r="B965">
        <v>4</v>
      </c>
      <c r="C965">
        <v>1</v>
      </c>
      <c r="D965" s="1">
        <f>IFERROR(VLOOKUP(A965,Sheet2!$A$2:$C$52,2,0),0)</f>
        <v>0</v>
      </c>
      <c r="E965">
        <f>IFERROR(VLOOKUP(A965,Sheet2!$A$2:$C$52,3,0),0)</f>
        <v>0</v>
      </c>
      <c r="F965">
        <f>IFERROR(VLOOKUP(A965,Sheet1!$A$2:$B2496,2,0),0)</f>
        <v>4</v>
      </c>
      <c r="G965">
        <f t="shared" si="15"/>
        <v>1.5567</v>
      </c>
      <c r="H965">
        <f>IFERROR(VLOOKUP(A965,Sheet3!A1168:C2493,3,0),"None")</f>
        <v>200</v>
      </c>
    </row>
    <row r="966" spans="1:8" x14ac:dyDescent="0.3">
      <c r="A966" t="s">
        <v>1173</v>
      </c>
      <c r="B966">
        <v>2</v>
      </c>
      <c r="C966">
        <v>1</v>
      </c>
      <c r="D966" s="1">
        <f>IFERROR(VLOOKUP(A966,Sheet2!$A$2:$C$52,2,0),0)</f>
        <v>0</v>
      </c>
      <c r="E966">
        <f>IFERROR(VLOOKUP(A966,Sheet2!$A$2:$C$52,3,0),0)</f>
        <v>0</v>
      </c>
      <c r="F966">
        <f>IFERROR(VLOOKUP(A966,Sheet1!$A$2:$B2498,2,0),0)</f>
        <v>2</v>
      </c>
      <c r="G966">
        <f t="shared" si="15"/>
        <v>0.82889999999999997</v>
      </c>
      <c r="H966">
        <f>IFERROR(VLOOKUP(A966,Sheet3!A1170:C2495,3,0),"None")</f>
        <v>200</v>
      </c>
    </row>
    <row r="967" spans="1:8" x14ac:dyDescent="0.3">
      <c r="A967" t="s">
        <v>1174</v>
      </c>
      <c r="B967">
        <v>3</v>
      </c>
      <c r="C967">
        <v>1</v>
      </c>
      <c r="D967" s="1">
        <f>IFERROR(VLOOKUP(A967,Sheet2!$A$2:$C$52,2,0),0)</f>
        <v>0</v>
      </c>
      <c r="E967">
        <f>IFERROR(VLOOKUP(A967,Sheet2!$A$2:$C$52,3,0),0)</f>
        <v>0</v>
      </c>
      <c r="F967">
        <f>IFERROR(VLOOKUP(A967,Sheet1!$A$2:$B2499,2,0),0)</f>
        <v>3</v>
      </c>
      <c r="G967">
        <f t="shared" si="15"/>
        <v>1.1928000000000001</v>
      </c>
      <c r="H967">
        <f>IFERROR(VLOOKUP(A967,Sheet3!A1171:C2496,3,0),"None")</f>
        <v>200</v>
      </c>
    </row>
    <row r="968" spans="1:8" x14ac:dyDescent="0.3">
      <c r="A968" t="s">
        <v>1193</v>
      </c>
      <c r="B968">
        <v>10</v>
      </c>
      <c r="C968">
        <v>2</v>
      </c>
      <c r="D968" s="1">
        <f>IFERROR(VLOOKUP(A968,Sheet2!$A$2:$C$52,2,0),0)</f>
        <v>0</v>
      </c>
      <c r="E968">
        <f>IFERROR(VLOOKUP(A968,Sheet2!$A$2:$C$52,3,0),0)</f>
        <v>0</v>
      </c>
      <c r="F968">
        <f>IFERROR(VLOOKUP(A968,Sheet1!$A$2:$B2518,2,0),0)</f>
        <v>10</v>
      </c>
      <c r="G968">
        <f t="shared" si="15"/>
        <v>3.8411999999999997</v>
      </c>
      <c r="H968">
        <f>IFERROR(VLOOKUP(A968,Sheet3!A1190:C2515,3,0),"None")</f>
        <v>200</v>
      </c>
    </row>
    <row r="969" spans="1:8" x14ac:dyDescent="0.3">
      <c r="A969" t="s">
        <v>1207</v>
      </c>
      <c r="B969">
        <v>7</v>
      </c>
      <c r="C969">
        <v>2</v>
      </c>
      <c r="D969" s="1">
        <f>IFERROR(VLOOKUP(A969,Sheet2!$A$2:$C$52,2,0),0)</f>
        <v>0</v>
      </c>
      <c r="E969">
        <f>IFERROR(VLOOKUP(A969,Sheet2!$A$2:$C$52,3,0),0)</f>
        <v>0</v>
      </c>
      <c r="F969">
        <f>IFERROR(VLOOKUP(A969,Sheet1!$A$2:$B2532,2,0),0)</f>
        <v>7</v>
      </c>
      <c r="G969">
        <f t="shared" si="15"/>
        <v>2.7494999999999998</v>
      </c>
      <c r="H969">
        <f>IFERROR(VLOOKUP(A969,Sheet3!A1204:C2529,3,0),"None")</f>
        <v>200</v>
      </c>
    </row>
    <row r="970" spans="1:8" x14ac:dyDescent="0.3">
      <c r="A970" t="s">
        <v>1208</v>
      </c>
      <c r="B970">
        <v>5</v>
      </c>
      <c r="C970">
        <v>3</v>
      </c>
      <c r="D970" s="1">
        <f>IFERROR(VLOOKUP(A970,Sheet2!$A$2:$C$52,2,0),0)</f>
        <v>0</v>
      </c>
      <c r="E970">
        <f>IFERROR(VLOOKUP(A970,Sheet2!$A$2:$C$52,3,0),0)</f>
        <v>0</v>
      </c>
      <c r="F970">
        <f>IFERROR(VLOOKUP(A970,Sheet1!$A$2:$B2533,2,0),0)</f>
        <v>5</v>
      </c>
      <c r="G970">
        <f t="shared" si="15"/>
        <v>2.1227999999999998</v>
      </c>
      <c r="H970">
        <f>IFERROR(VLOOKUP(A970,Sheet3!A1205:C2530,3,0),"None")</f>
        <v>200</v>
      </c>
    </row>
    <row r="971" spans="1:8" x14ac:dyDescent="0.3">
      <c r="A971" t="s">
        <v>1222</v>
      </c>
      <c r="B971">
        <v>1</v>
      </c>
      <c r="C971">
        <v>1</v>
      </c>
      <c r="D971" s="1">
        <f>IFERROR(VLOOKUP(A971,Sheet2!$A$2:$C$52,2,0),0)</f>
        <v>0</v>
      </c>
      <c r="E971">
        <f>IFERROR(VLOOKUP(A971,Sheet2!$A$2:$C$52,3,0),0)</f>
        <v>0</v>
      </c>
      <c r="F971">
        <f>IFERROR(VLOOKUP(A971,Sheet1!$A$2:$B2547,2,0),0)</f>
        <v>1</v>
      </c>
      <c r="G971">
        <f t="shared" si="15"/>
        <v>0.46499999999999997</v>
      </c>
      <c r="H971">
        <f>IFERROR(VLOOKUP(A971,Sheet3!A1219:C2544,3,0),"None")</f>
        <v>200</v>
      </c>
    </row>
    <row r="972" spans="1:8" x14ac:dyDescent="0.3">
      <c r="A972" t="s">
        <v>1225</v>
      </c>
      <c r="B972">
        <v>3</v>
      </c>
      <c r="C972">
        <v>1</v>
      </c>
      <c r="D972" s="1">
        <f>IFERROR(VLOOKUP(A972,Sheet2!$A$2:$C$52,2,0),0)</f>
        <v>0</v>
      </c>
      <c r="E972">
        <f>IFERROR(VLOOKUP(A972,Sheet2!$A$2:$C$52,3,0),0)</f>
        <v>0</v>
      </c>
      <c r="F972">
        <f>IFERROR(VLOOKUP(A972,Sheet1!$A$2:$B2550,2,0),0)</f>
        <v>3</v>
      </c>
      <c r="G972">
        <f t="shared" si="15"/>
        <v>1.1928000000000001</v>
      </c>
      <c r="H972">
        <f>IFERROR(VLOOKUP(A972,Sheet3!A1222:C2547,3,0),"None")</f>
        <v>200</v>
      </c>
    </row>
    <row r="973" spans="1:8" x14ac:dyDescent="0.3">
      <c r="A973" t="s">
        <v>1227</v>
      </c>
      <c r="B973">
        <v>8</v>
      </c>
      <c r="C973">
        <v>7</v>
      </c>
      <c r="D973" s="1">
        <f>IFERROR(VLOOKUP(A973,Sheet2!$A$2:$C$52,2,0),0)</f>
        <v>0</v>
      </c>
      <c r="E973">
        <f>IFERROR(VLOOKUP(A973,Sheet2!$A$2:$C$52,3,0),0)</f>
        <v>0</v>
      </c>
      <c r="F973">
        <f>IFERROR(VLOOKUP(A973,Sheet1!$A$2:$B2552,2,0),0)</f>
        <v>8</v>
      </c>
      <c r="G973">
        <f t="shared" si="15"/>
        <v>3.6189</v>
      </c>
      <c r="H973">
        <f>IFERROR(VLOOKUP(A973,Sheet3!A1224:C2549,3,0),"None")</f>
        <v>200</v>
      </c>
    </row>
    <row r="974" spans="1:8" x14ac:dyDescent="0.3">
      <c r="A974" t="s">
        <v>1242</v>
      </c>
      <c r="B974">
        <v>4</v>
      </c>
      <c r="C974">
        <v>1</v>
      </c>
      <c r="D974" s="1">
        <f>IFERROR(VLOOKUP(A974,Sheet2!$A$2:$C$52,2,0),0)</f>
        <v>0</v>
      </c>
      <c r="E974">
        <f>IFERROR(VLOOKUP(A974,Sheet2!$A$2:$C$52,3,0),0)</f>
        <v>0</v>
      </c>
      <c r="F974">
        <f>IFERROR(VLOOKUP(A974,Sheet1!$A$2:$B2566,2,0),0)</f>
        <v>4</v>
      </c>
      <c r="G974">
        <f t="shared" si="15"/>
        <v>1.5567</v>
      </c>
      <c r="H974">
        <f>IFERROR(VLOOKUP(A974,Sheet3!A1238:C2563,3,0),"None")</f>
        <v>200</v>
      </c>
    </row>
    <row r="975" spans="1:8" x14ac:dyDescent="0.3">
      <c r="A975" t="s">
        <v>1280</v>
      </c>
      <c r="B975">
        <v>1</v>
      </c>
      <c r="C975">
        <v>1</v>
      </c>
      <c r="D975" s="1">
        <f>IFERROR(VLOOKUP(A975,Sheet2!$A$2:$C$52,2,0),0)</f>
        <v>0</v>
      </c>
      <c r="E975">
        <f>IFERROR(VLOOKUP(A975,Sheet2!$A$2:$C$52,3,0),0)</f>
        <v>0</v>
      </c>
      <c r="F975">
        <f>IFERROR(VLOOKUP(A975,Sheet1!$A$2:$B2604,2,0),0)</f>
        <v>1</v>
      </c>
      <c r="G975">
        <f t="shared" si="15"/>
        <v>0.46499999999999997</v>
      </c>
      <c r="H975">
        <f>IFERROR(VLOOKUP(A975,Sheet3!A1276:C2601,3,0),"None")</f>
        <v>200</v>
      </c>
    </row>
    <row r="976" spans="1:8" x14ac:dyDescent="0.3">
      <c r="A976" t="s">
        <v>1284</v>
      </c>
      <c r="B976">
        <v>6</v>
      </c>
      <c r="C976">
        <v>2</v>
      </c>
      <c r="D976" s="1">
        <f>IFERROR(VLOOKUP(A976,Sheet2!$A$2:$C$52,2,0),0)</f>
        <v>0</v>
      </c>
      <c r="E976">
        <f>IFERROR(VLOOKUP(A976,Sheet2!$A$2:$C$52,3,0),0)</f>
        <v>0</v>
      </c>
      <c r="F976">
        <f>IFERROR(VLOOKUP(A976,Sheet1!$A$2:$B2608,2,0),0)</f>
        <v>6</v>
      </c>
      <c r="G976">
        <f t="shared" si="15"/>
        <v>2.3856000000000002</v>
      </c>
      <c r="H976">
        <f>IFERROR(VLOOKUP(A976,Sheet3!A1280:C2605,3,0),"None")</f>
        <v>200</v>
      </c>
    </row>
    <row r="977" spans="1:8" x14ac:dyDescent="0.3">
      <c r="A977" t="s">
        <v>1285</v>
      </c>
      <c r="B977">
        <v>1</v>
      </c>
      <c r="C977">
        <v>1</v>
      </c>
      <c r="D977" s="1">
        <f>IFERROR(VLOOKUP(A977,Sheet2!$A$2:$C$52,2,0),0)</f>
        <v>0</v>
      </c>
      <c r="E977">
        <f>IFERROR(VLOOKUP(A977,Sheet2!$A$2:$C$52,3,0),0)</f>
        <v>0</v>
      </c>
      <c r="F977">
        <f>IFERROR(VLOOKUP(A977,Sheet1!$A$2:$B2609,2,0),0)</f>
        <v>1</v>
      </c>
      <c r="G977">
        <f t="shared" si="15"/>
        <v>0.46499999999999997</v>
      </c>
      <c r="H977">
        <f>IFERROR(VLOOKUP(A977,Sheet3!A1281:C2606,3,0),"None")</f>
        <v>200</v>
      </c>
    </row>
    <row r="978" spans="1:8" x14ac:dyDescent="0.3">
      <c r="A978" t="s">
        <v>1327</v>
      </c>
      <c r="B978">
        <v>1</v>
      </c>
      <c r="C978">
        <v>1</v>
      </c>
      <c r="D978" s="1">
        <f>IFERROR(VLOOKUP(A978,Sheet2!$A$2:$C$52,2,0),0)</f>
        <v>0</v>
      </c>
      <c r="E978">
        <f>IFERROR(VLOOKUP(A978,Sheet2!$A$2:$C$52,3,0),0)</f>
        <v>0</v>
      </c>
      <c r="F978">
        <f>IFERROR(VLOOKUP(A978,Sheet1!$A$2:$B2650,2,0),0)</f>
        <v>1</v>
      </c>
      <c r="G978">
        <f t="shared" si="15"/>
        <v>0.46499999999999997</v>
      </c>
      <c r="H978">
        <f>IFERROR(VLOOKUP(A978,Sheet3!A1322:C2647,3,0),"None")</f>
        <v>200</v>
      </c>
    </row>
    <row r="979" spans="1:8" x14ac:dyDescent="0.3">
      <c r="A979" t="s">
        <v>36</v>
      </c>
      <c r="B979">
        <v>10</v>
      </c>
      <c r="C979">
        <v>4</v>
      </c>
      <c r="D979" s="1">
        <f>IFERROR(VLOOKUP(A979,Sheet2!$A$2:$C$52,2,0),0)</f>
        <v>0</v>
      </c>
      <c r="E979">
        <f>IFERROR(VLOOKUP(A979,Sheet2!$A$2:$C$52,3,0),0)</f>
        <v>0</v>
      </c>
      <c r="F979">
        <f>IFERROR(VLOOKUP(A979,Sheet1!$A$2:$B1362,2,0),0)</f>
        <v>10</v>
      </c>
      <c r="G979">
        <f t="shared" si="15"/>
        <v>4.0434000000000001</v>
      </c>
      <c r="H979">
        <f>IFERROR(VLOOKUP(A979,Sheet3!A34:C1359,3,0),"None")</f>
        <v>300</v>
      </c>
    </row>
    <row r="980" spans="1:8" x14ac:dyDescent="0.3">
      <c r="A980" t="s">
        <v>39</v>
      </c>
      <c r="B980">
        <v>3</v>
      </c>
      <c r="C980">
        <v>1</v>
      </c>
      <c r="D980" s="1">
        <f>IFERROR(VLOOKUP(A980,Sheet2!$A$2:$C$52,2,0),0)</f>
        <v>0</v>
      </c>
      <c r="E980">
        <f>IFERROR(VLOOKUP(A980,Sheet2!$A$2:$C$52,3,0),0)</f>
        <v>0</v>
      </c>
      <c r="F980">
        <f>IFERROR(VLOOKUP(A980,Sheet1!$A$2:$B1365,2,0),0)</f>
        <v>3</v>
      </c>
      <c r="G980">
        <f t="shared" si="15"/>
        <v>1.1928000000000001</v>
      </c>
      <c r="H980">
        <f>IFERROR(VLOOKUP(A980,Sheet3!A37:C1362,3,0),"None")</f>
        <v>300</v>
      </c>
    </row>
    <row r="981" spans="1:8" x14ac:dyDescent="0.3">
      <c r="A981" t="s">
        <v>174</v>
      </c>
      <c r="B981">
        <v>3</v>
      </c>
      <c r="C981">
        <v>3</v>
      </c>
      <c r="D981" s="1">
        <f>IFERROR(VLOOKUP(A981,Sheet2!$A$2:$C$52,2,0),0)</f>
        <v>0</v>
      </c>
      <c r="E981">
        <f>IFERROR(VLOOKUP(A981,Sheet2!$A$2:$C$52,3,0),0)</f>
        <v>0</v>
      </c>
      <c r="F981">
        <f>IFERROR(VLOOKUP(A981,Sheet1!$A$2:$B1499,2,0),0)</f>
        <v>3</v>
      </c>
      <c r="G981">
        <f t="shared" si="15"/>
        <v>1.395</v>
      </c>
      <c r="H981">
        <f>IFERROR(VLOOKUP(A981,Sheet3!A171:C1496,3,0),"None")</f>
        <v>300</v>
      </c>
    </row>
    <row r="982" spans="1:8" x14ac:dyDescent="0.3">
      <c r="A982" t="s">
        <v>232</v>
      </c>
      <c r="B982">
        <v>35</v>
      </c>
      <c r="C982">
        <v>28</v>
      </c>
      <c r="D982" s="1">
        <f>IFERROR(VLOOKUP(A982,Sheet2!$A$2:$C$52,2,0),0)</f>
        <v>0</v>
      </c>
      <c r="E982">
        <f>IFERROR(VLOOKUP(A982,Sheet2!$A$2:$C$52,3,0),0)</f>
        <v>0</v>
      </c>
      <c r="F982">
        <f>IFERROR(VLOOKUP(A982,Sheet1!$A$2:$B1557,2,0),0)</f>
        <v>35</v>
      </c>
      <c r="G982">
        <f t="shared" si="15"/>
        <v>15.567299999999999</v>
      </c>
      <c r="H982">
        <f>IFERROR(VLOOKUP(A982,Sheet3!A229:C1554,3,0),"None")</f>
        <v>300</v>
      </c>
    </row>
    <row r="983" spans="1:8" x14ac:dyDescent="0.3">
      <c r="A983" t="s">
        <v>237</v>
      </c>
      <c r="B983">
        <v>1</v>
      </c>
      <c r="C983">
        <v>1</v>
      </c>
      <c r="D983" s="1">
        <f>IFERROR(VLOOKUP(A983,Sheet2!$A$2:$C$52,2,0),0)</f>
        <v>0</v>
      </c>
      <c r="E983">
        <f>IFERROR(VLOOKUP(A983,Sheet2!$A$2:$C$52,3,0),0)</f>
        <v>0</v>
      </c>
      <c r="F983">
        <f>IFERROR(VLOOKUP(A983,Sheet1!$A$2:$B1562,2,0),0)</f>
        <v>1</v>
      </c>
      <c r="G983">
        <f t="shared" si="15"/>
        <v>0.46499999999999997</v>
      </c>
      <c r="H983">
        <f>IFERROR(VLOOKUP(A983,Sheet3!A234:C1559,3,0),"None")</f>
        <v>300</v>
      </c>
    </row>
    <row r="984" spans="1:8" x14ac:dyDescent="0.3">
      <c r="A984" t="s">
        <v>283</v>
      </c>
      <c r="B984">
        <v>1</v>
      </c>
      <c r="C984">
        <v>1</v>
      </c>
      <c r="D984" s="1">
        <f>IFERROR(VLOOKUP(A984,Sheet2!$A$2:$C$52,2,0),0)</f>
        <v>0</v>
      </c>
      <c r="E984">
        <f>IFERROR(VLOOKUP(A984,Sheet2!$A$2:$C$52,3,0),0)</f>
        <v>0</v>
      </c>
      <c r="F984">
        <f>IFERROR(VLOOKUP(A984,Sheet1!$A$2:$B1608,2,0),0)</f>
        <v>1</v>
      </c>
      <c r="G984">
        <f t="shared" si="15"/>
        <v>0.46499999999999997</v>
      </c>
      <c r="H984">
        <f>IFERROR(VLOOKUP(A984,Sheet3!A280:C1605,3,0),"None")</f>
        <v>300</v>
      </c>
    </row>
    <row r="985" spans="1:8" x14ac:dyDescent="0.3">
      <c r="A985" t="s">
        <v>284</v>
      </c>
      <c r="B985">
        <v>3</v>
      </c>
      <c r="C985">
        <v>3</v>
      </c>
      <c r="D985" s="1">
        <f>IFERROR(VLOOKUP(A985,Sheet2!$A$2:$C$52,2,0),0)</f>
        <v>0</v>
      </c>
      <c r="E985">
        <f>IFERROR(VLOOKUP(A985,Sheet2!$A$2:$C$52,3,0),0)</f>
        <v>0</v>
      </c>
      <c r="F985">
        <f>IFERROR(VLOOKUP(A985,Sheet1!$A$2:$B1609,2,0),0)</f>
        <v>3</v>
      </c>
      <c r="G985">
        <f t="shared" si="15"/>
        <v>1.395</v>
      </c>
      <c r="H985">
        <f>IFERROR(VLOOKUP(A985,Sheet3!A281:C1606,3,0),"None")</f>
        <v>300</v>
      </c>
    </row>
    <row r="986" spans="1:8" x14ac:dyDescent="0.3">
      <c r="A986" t="s">
        <v>286</v>
      </c>
      <c r="B986">
        <v>18</v>
      </c>
      <c r="C986">
        <v>3</v>
      </c>
      <c r="D986" s="1">
        <f>IFERROR(VLOOKUP(A986,Sheet2!$A$2:$C$52,2,0),0)</f>
        <v>0</v>
      </c>
      <c r="E986">
        <f>IFERROR(VLOOKUP(A986,Sheet2!$A$2:$C$52,3,0),0)</f>
        <v>0</v>
      </c>
      <c r="F986">
        <f>IFERROR(VLOOKUP(A986,Sheet1!$A$2:$B1611,2,0),0)</f>
        <v>18</v>
      </c>
      <c r="G986">
        <f t="shared" si="15"/>
        <v>6.8535000000000004</v>
      </c>
      <c r="H986">
        <f>IFERROR(VLOOKUP(A986,Sheet3!A283:C1608,3,0),"None")</f>
        <v>300</v>
      </c>
    </row>
    <row r="987" spans="1:8" x14ac:dyDescent="0.3">
      <c r="A987" t="s">
        <v>290</v>
      </c>
      <c r="B987">
        <v>2</v>
      </c>
      <c r="C987">
        <v>1</v>
      </c>
      <c r="D987" s="1">
        <f>IFERROR(VLOOKUP(A987,Sheet2!$A$2:$C$52,2,0),0)</f>
        <v>0</v>
      </c>
      <c r="E987">
        <f>IFERROR(VLOOKUP(A987,Sheet2!$A$2:$C$52,3,0),0)</f>
        <v>0</v>
      </c>
      <c r="F987">
        <f>IFERROR(VLOOKUP(A987,Sheet1!$A$2:$B1615,2,0),0)</f>
        <v>2</v>
      </c>
      <c r="G987">
        <f t="shared" si="15"/>
        <v>0.82889999999999997</v>
      </c>
      <c r="H987">
        <f>IFERROR(VLOOKUP(A987,Sheet3!A287:C1612,3,0),"None")</f>
        <v>300</v>
      </c>
    </row>
    <row r="988" spans="1:8" x14ac:dyDescent="0.3">
      <c r="A988" t="s">
        <v>305</v>
      </c>
      <c r="B988">
        <v>1</v>
      </c>
      <c r="C988">
        <v>1</v>
      </c>
      <c r="D988" s="1">
        <f>IFERROR(VLOOKUP(A988,Sheet2!$A$2:$C$52,2,0),0)</f>
        <v>0</v>
      </c>
      <c r="E988">
        <f>IFERROR(VLOOKUP(A988,Sheet2!$A$2:$C$52,3,0),0)</f>
        <v>0</v>
      </c>
      <c r="F988">
        <f>IFERROR(VLOOKUP(A988,Sheet1!$A$2:$B1630,2,0),0)</f>
        <v>1</v>
      </c>
      <c r="G988">
        <f t="shared" si="15"/>
        <v>0.46499999999999997</v>
      </c>
      <c r="H988">
        <f>IFERROR(VLOOKUP(A988,Sheet3!A302:C1627,3,0),"None")</f>
        <v>300</v>
      </c>
    </row>
    <row r="989" spans="1:8" x14ac:dyDescent="0.3">
      <c r="A989" t="s">
        <v>311</v>
      </c>
      <c r="B989">
        <v>3</v>
      </c>
      <c r="C989">
        <v>1</v>
      </c>
      <c r="D989" s="1">
        <f>IFERROR(VLOOKUP(A989,Sheet2!$A$2:$C$52,2,0),0)</f>
        <v>0</v>
      </c>
      <c r="E989">
        <f>IFERROR(VLOOKUP(A989,Sheet2!$A$2:$C$52,3,0),0)</f>
        <v>0</v>
      </c>
      <c r="F989">
        <f>IFERROR(VLOOKUP(A989,Sheet1!$A$2:$B1636,2,0),0)</f>
        <v>3</v>
      </c>
      <c r="G989">
        <f t="shared" si="15"/>
        <v>1.1928000000000001</v>
      </c>
      <c r="H989">
        <f>IFERROR(VLOOKUP(A989,Sheet3!A308:C1633,3,0),"None")</f>
        <v>300</v>
      </c>
    </row>
    <row r="990" spans="1:8" x14ac:dyDescent="0.3">
      <c r="A990" t="s">
        <v>330</v>
      </c>
      <c r="B990">
        <v>2</v>
      </c>
      <c r="C990">
        <v>1</v>
      </c>
      <c r="D990" s="1">
        <f>IFERROR(VLOOKUP(A990,Sheet2!$A$2:$C$52,2,0),0)</f>
        <v>0</v>
      </c>
      <c r="E990">
        <f>IFERROR(VLOOKUP(A990,Sheet2!$A$2:$C$52,3,0),0)</f>
        <v>0</v>
      </c>
      <c r="F990">
        <f>IFERROR(VLOOKUP(A990,Sheet1!$A$2:$B1655,2,0),0)</f>
        <v>2</v>
      </c>
      <c r="G990">
        <f t="shared" si="15"/>
        <v>0.82889999999999997</v>
      </c>
      <c r="H990">
        <f>IFERROR(VLOOKUP(A990,Sheet3!A327:C1652,3,0),"None")</f>
        <v>300</v>
      </c>
    </row>
    <row r="991" spans="1:8" x14ac:dyDescent="0.3">
      <c r="A991" t="s">
        <v>425</v>
      </c>
      <c r="B991">
        <v>3</v>
      </c>
      <c r="C991">
        <v>2</v>
      </c>
      <c r="D991" s="1">
        <f>IFERROR(VLOOKUP(A991,Sheet2!$A$2:$C$52,2,0),0)</f>
        <v>0</v>
      </c>
      <c r="E991">
        <f>IFERROR(VLOOKUP(A991,Sheet2!$A$2:$C$52,3,0),0)</f>
        <v>0</v>
      </c>
      <c r="F991">
        <f>IFERROR(VLOOKUP(A991,Sheet1!$A$2:$B1750,2,0),0)</f>
        <v>3</v>
      </c>
      <c r="G991">
        <f t="shared" si="15"/>
        <v>1.2939000000000001</v>
      </c>
      <c r="H991">
        <f>IFERROR(VLOOKUP(A991,Sheet3!A422:C1747,3,0),"None")</f>
        <v>300</v>
      </c>
    </row>
    <row r="992" spans="1:8" x14ac:dyDescent="0.3">
      <c r="A992" t="s">
        <v>453</v>
      </c>
      <c r="B992">
        <v>1</v>
      </c>
      <c r="C992">
        <v>1</v>
      </c>
      <c r="D992" s="1">
        <f>IFERROR(VLOOKUP(A992,Sheet2!$A$2:$C$52,2,0),0)</f>
        <v>0</v>
      </c>
      <c r="E992">
        <f>IFERROR(VLOOKUP(A992,Sheet2!$A$2:$C$52,3,0),0)</f>
        <v>0</v>
      </c>
      <c r="F992">
        <f>IFERROR(VLOOKUP(A992,Sheet1!$A$2:$B1778,2,0),0)</f>
        <v>1</v>
      </c>
      <c r="G992">
        <f t="shared" si="15"/>
        <v>0.46499999999999997</v>
      </c>
      <c r="H992">
        <f>IFERROR(VLOOKUP(A992,Sheet3!A450:C1775,3,0),"None")</f>
        <v>300</v>
      </c>
    </row>
    <row r="993" spans="1:8" x14ac:dyDescent="0.3">
      <c r="A993" t="s">
        <v>626</v>
      </c>
      <c r="B993">
        <v>1</v>
      </c>
      <c r="C993">
        <v>1</v>
      </c>
      <c r="D993" s="1">
        <f>IFERROR(VLOOKUP(A993,Sheet2!$A$2:$C$52,2,0),0)</f>
        <v>0</v>
      </c>
      <c r="E993">
        <f>IFERROR(VLOOKUP(A993,Sheet2!$A$2:$C$52,3,0),0)</f>
        <v>0</v>
      </c>
      <c r="F993">
        <f>IFERROR(VLOOKUP(A993,Sheet1!$A$2:$B1951,2,0),0)</f>
        <v>1</v>
      </c>
      <c r="G993">
        <f t="shared" si="15"/>
        <v>0.46499999999999997</v>
      </c>
      <c r="H993">
        <f>IFERROR(VLOOKUP(A993,Sheet3!A623:C1948,3,0),"None")</f>
        <v>300</v>
      </c>
    </row>
    <row r="994" spans="1:8" x14ac:dyDescent="0.3">
      <c r="A994" t="s">
        <v>757</v>
      </c>
      <c r="B994">
        <v>1</v>
      </c>
      <c r="C994">
        <v>1</v>
      </c>
      <c r="D994" s="1">
        <f>IFERROR(VLOOKUP(A994,Sheet2!$A$2:$C$52,2,0),0)</f>
        <v>0</v>
      </c>
      <c r="E994">
        <f>IFERROR(VLOOKUP(A994,Sheet2!$A$2:$C$52,3,0),0)</f>
        <v>0</v>
      </c>
      <c r="F994">
        <f>IFERROR(VLOOKUP(A994,Sheet1!$A$2:$B2082,2,0),0)</f>
        <v>1</v>
      </c>
      <c r="G994">
        <f t="shared" si="15"/>
        <v>0.46499999999999997</v>
      </c>
      <c r="H994">
        <f>IFERROR(VLOOKUP(A994,Sheet3!A754:C2079,3,0),"None")</f>
        <v>300</v>
      </c>
    </row>
    <row r="995" spans="1:8" x14ac:dyDescent="0.3">
      <c r="A995" t="s">
        <v>762</v>
      </c>
      <c r="B995">
        <v>1</v>
      </c>
      <c r="C995">
        <v>1</v>
      </c>
      <c r="D995" s="1">
        <f>IFERROR(VLOOKUP(A995,Sheet2!$A$2:$C$52,2,0),0)</f>
        <v>0</v>
      </c>
      <c r="E995">
        <f>IFERROR(VLOOKUP(A995,Sheet2!$A$2:$C$52,3,0),0)</f>
        <v>0</v>
      </c>
      <c r="F995">
        <f>IFERROR(VLOOKUP(A995,Sheet1!$A$2:$B2087,2,0),0)</f>
        <v>1</v>
      </c>
      <c r="G995">
        <f t="shared" si="15"/>
        <v>0.46499999999999997</v>
      </c>
      <c r="H995">
        <f>IFERROR(VLOOKUP(A995,Sheet3!A759:C2084,3,0),"None")</f>
        <v>300</v>
      </c>
    </row>
    <row r="996" spans="1:8" x14ac:dyDescent="0.3">
      <c r="A996" t="s">
        <v>769</v>
      </c>
      <c r="B996">
        <v>1</v>
      </c>
      <c r="C996">
        <v>1</v>
      </c>
      <c r="D996" s="1">
        <f>IFERROR(VLOOKUP(A996,Sheet2!$A$2:$C$52,2,0),0)</f>
        <v>0</v>
      </c>
      <c r="E996">
        <f>IFERROR(VLOOKUP(A996,Sheet2!$A$2:$C$52,3,0),0)</f>
        <v>0</v>
      </c>
      <c r="F996">
        <f>IFERROR(VLOOKUP(A996,Sheet1!$A$2:$B2094,2,0),0)</f>
        <v>1</v>
      </c>
      <c r="G996">
        <f t="shared" si="15"/>
        <v>0.46499999999999997</v>
      </c>
      <c r="H996">
        <f>IFERROR(VLOOKUP(A996,Sheet3!A766:C2091,3,0),"None")</f>
        <v>300</v>
      </c>
    </row>
    <row r="997" spans="1:8" x14ac:dyDescent="0.3">
      <c r="A997" t="s">
        <v>800</v>
      </c>
      <c r="B997">
        <v>1</v>
      </c>
      <c r="C997">
        <v>1</v>
      </c>
      <c r="D997" s="1">
        <f>IFERROR(VLOOKUP(A997,Sheet2!$A$2:$C$52,2,0),0)</f>
        <v>0</v>
      </c>
      <c r="E997">
        <f>IFERROR(VLOOKUP(A997,Sheet2!$A$2:$C$52,3,0),0)</f>
        <v>0</v>
      </c>
      <c r="F997">
        <f>IFERROR(VLOOKUP(A997,Sheet1!$A$2:$B2125,2,0),0)</f>
        <v>1</v>
      </c>
      <c r="G997">
        <f t="shared" si="15"/>
        <v>0.46499999999999997</v>
      </c>
      <c r="H997">
        <f>IFERROR(VLOOKUP(A997,Sheet3!A797:C2122,3,0),"None")</f>
        <v>300</v>
      </c>
    </row>
    <row r="998" spans="1:8" x14ac:dyDescent="0.3">
      <c r="A998" t="s">
        <v>801</v>
      </c>
      <c r="B998">
        <v>1</v>
      </c>
      <c r="C998">
        <v>1</v>
      </c>
      <c r="D998" s="1">
        <f>IFERROR(VLOOKUP(A998,Sheet2!$A$2:$C$52,2,0),0)</f>
        <v>0</v>
      </c>
      <c r="E998">
        <f>IFERROR(VLOOKUP(A998,Sheet2!$A$2:$C$52,3,0),0)</f>
        <v>0</v>
      </c>
      <c r="F998">
        <f>IFERROR(VLOOKUP(A998,Sheet1!$A$2:$B2126,2,0),0)</f>
        <v>1</v>
      </c>
      <c r="G998">
        <f t="shared" si="15"/>
        <v>0.46499999999999997</v>
      </c>
      <c r="H998">
        <f>IFERROR(VLOOKUP(A998,Sheet3!A798:C2123,3,0),"None")</f>
        <v>300</v>
      </c>
    </row>
    <row r="999" spans="1:8" x14ac:dyDescent="0.3">
      <c r="A999" t="s">
        <v>849</v>
      </c>
      <c r="B999">
        <v>1</v>
      </c>
      <c r="C999">
        <v>1</v>
      </c>
      <c r="D999" s="1">
        <f>IFERROR(VLOOKUP(A999,Sheet2!$A$2:$C$52,2,0),0)</f>
        <v>0</v>
      </c>
      <c r="E999">
        <f>IFERROR(VLOOKUP(A999,Sheet2!$A$2:$C$52,3,0),0)</f>
        <v>0</v>
      </c>
      <c r="F999">
        <f>IFERROR(VLOOKUP(A999,Sheet1!$A$2:$B2174,2,0),0)</f>
        <v>1</v>
      </c>
      <c r="G999">
        <f t="shared" si="15"/>
        <v>0.46499999999999997</v>
      </c>
      <c r="H999">
        <f>IFERROR(VLOOKUP(A999,Sheet3!A846:C2171,3,0),"None")</f>
        <v>300</v>
      </c>
    </row>
    <row r="1000" spans="1:8" x14ac:dyDescent="0.3">
      <c r="A1000" t="s">
        <v>850</v>
      </c>
      <c r="B1000">
        <v>1</v>
      </c>
      <c r="C1000">
        <v>1</v>
      </c>
      <c r="D1000" s="1">
        <f>IFERROR(VLOOKUP(A1000,Sheet2!$A$2:$C$52,2,0),0)</f>
        <v>0</v>
      </c>
      <c r="E1000">
        <f>IFERROR(VLOOKUP(A1000,Sheet2!$A$2:$C$52,3,0),0)</f>
        <v>0</v>
      </c>
      <c r="F1000">
        <f>IFERROR(VLOOKUP(A1000,Sheet1!$A$2:$B2175,2,0),0)</f>
        <v>1</v>
      </c>
      <c r="G1000">
        <f t="shared" si="15"/>
        <v>0.46499999999999997</v>
      </c>
      <c r="H1000">
        <f>IFERROR(VLOOKUP(A1000,Sheet3!A847:C2172,3,0),"None")</f>
        <v>300</v>
      </c>
    </row>
    <row r="1001" spans="1:8" x14ac:dyDescent="0.3">
      <c r="A1001" t="s">
        <v>912</v>
      </c>
      <c r="B1001">
        <v>37</v>
      </c>
      <c r="C1001">
        <v>3</v>
      </c>
      <c r="D1001" s="1">
        <f>IFERROR(VLOOKUP(A1001,Sheet2!$A$2:$C$52,2,0),0)</f>
        <v>0</v>
      </c>
      <c r="E1001">
        <f>IFERROR(VLOOKUP(A1001,Sheet2!$A$2:$C$52,3,0),0)</f>
        <v>0</v>
      </c>
      <c r="F1001">
        <f>IFERROR(VLOOKUP(A1001,Sheet1!$A$2:$B2237,2,0),0)</f>
        <v>37</v>
      </c>
      <c r="G1001">
        <f t="shared" si="15"/>
        <v>13.767599999999998</v>
      </c>
      <c r="H1001">
        <f>IFERROR(VLOOKUP(A1001,Sheet3!A909:C2234,3,0),"None")</f>
        <v>300</v>
      </c>
    </row>
    <row r="1002" spans="1:8" x14ac:dyDescent="0.3">
      <c r="A1002" t="s">
        <v>913</v>
      </c>
      <c r="B1002">
        <v>3</v>
      </c>
      <c r="C1002">
        <v>2</v>
      </c>
      <c r="D1002" s="1">
        <f>IFERROR(VLOOKUP(A1002,Sheet2!$A$2:$C$52,2,0),0)</f>
        <v>0</v>
      </c>
      <c r="E1002">
        <f>IFERROR(VLOOKUP(A1002,Sheet2!$A$2:$C$52,3,0),0)</f>
        <v>0</v>
      </c>
      <c r="F1002">
        <f>IFERROR(VLOOKUP(A1002,Sheet1!$A$2:$B2238,2,0),0)</f>
        <v>3</v>
      </c>
      <c r="G1002">
        <f t="shared" si="15"/>
        <v>1.2939000000000001</v>
      </c>
      <c r="H1002">
        <f>IFERROR(VLOOKUP(A1002,Sheet3!A910:C2235,3,0),"None")</f>
        <v>300</v>
      </c>
    </row>
    <row r="1003" spans="1:8" x14ac:dyDescent="0.3">
      <c r="A1003" t="s">
        <v>925</v>
      </c>
      <c r="B1003">
        <v>1</v>
      </c>
      <c r="C1003">
        <v>1</v>
      </c>
      <c r="D1003" s="1">
        <f>IFERROR(VLOOKUP(A1003,Sheet2!$A$2:$C$52,2,0),0)</f>
        <v>0</v>
      </c>
      <c r="E1003">
        <f>IFERROR(VLOOKUP(A1003,Sheet2!$A$2:$C$52,3,0),0)</f>
        <v>0</v>
      </c>
      <c r="F1003">
        <f>IFERROR(VLOOKUP(A1003,Sheet1!$A$2:$B2250,2,0),0)</f>
        <v>1</v>
      </c>
      <c r="G1003">
        <f t="shared" si="15"/>
        <v>0.46499999999999997</v>
      </c>
      <c r="H1003">
        <f>IFERROR(VLOOKUP(A1003,Sheet3!A922:C2247,3,0),"None")</f>
        <v>300</v>
      </c>
    </row>
    <row r="1004" spans="1:8" x14ac:dyDescent="0.3">
      <c r="A1004" t="s">
        <v>927</v>
      </c>
      <c r="B1004">
        <v>34</v>
      </c>
      <c r="C1004">
        <v>2</v>
      </c>
      <c r="D1004" s="1">
        <f>IFERROR(VLOOKUP(A1004,Sheet2!$A$2:$C$52,2,0),0)</f>
        <v>0</v>
      </c>
      <c r="E1004">
        <f>IFERROR(VLOOKUP(A1004,Sheet2!$A$2:$C$52,3,0),0)</f>
        <v>0</v>
      </c>
      <c r="F1004">
        <f>IFERROR(VLOOKUP(A1004,Sheet1!$A$2:$B2252,2,0),0)</f>
        <v>34</v>
      </c>
      <c r="G1004">
        <f t="shared" si="15"/>
        <v>12.5748</v>
      </c>
      <c r="H1004">
        <f>IFERROR(VLOOKUP(A1004,Sheet3!A924:C2249,3,0),"None")</f>
        <v>300</v>
      </c>
    </row>
    <row r="1005" spans="1:8" x14ac:dyDescent="0.3">
      <c r="A1005" t="s">
        <v>1006</v>
      </c>
      <c r="B1005">
        <v>1</v>
      </c>
      <c r="C1005">
        <v>1</v>
      </c>
      <c r="D1005" s="1">
        <f>IFERROR(VLOOKUP(A1005,Sheet2!$A$2:$C$52,2,0),0)</f>
        <v>0</v>
      </c>
      <c r="E1005">
        <f>IFERROR(VLOOKUP(A1005,Sheet2!$A$2:$C$52,3,0),0)</f>
        <v>0</v>
      </c>
      <c r="F1005">
        <f>IFERROR(VLOOKUP(A1005,Sheet1!$A$2:$B2331,2,0),0)</f>
        <v>1</v>
      </c>
      <c r="G1005">
        <f t="shared" si="15"/>
        <v>0.46499999999999997</v>
      </c>
      <c r="H1005">
        <f>IFERROR(VLOOKUP(A1005,Sheet3!A1003:C2328,3,0),"None")</f>
        <v>300</v>
      </c>
    </row>
    <row r="1006" spans="1:8" x14ac:dyDescent="0.3">
      <c r="A1006" t="s">
        <v>1050</v>
      </c>
      <c r="B1006">
        <v>1</v>
      </c>
      <c r="C1006">
        <v>1</v>
      </c>
      <c r="D1006" s="1">
        <f>IFERROR(VLOOKUP(A1006,Sheet2!$A$2:$C$52,2,0),0)</f>
        <v>0</v>
      </c>
      <c r="E1006">
        <f>IFERROR(VLOOKUP(A1006,Sheet2!$A$2:$C$52,3,0),0)</f>
        <v>0</v>
      </c>
      <c r="F1006">
        <f>IFERROR(VLOOKUP(A1006,Sheet1!$A$2:$B2375,2,0),0)</f>
        <v>1</v>
      </c>
      <c r="G1006">
        <f t="shared" si="15"/>
        <v>0.46499999999999997</v>
      </c>
      <c r="H1006">
        <f>IFERROR(VLOOKUP(A1006,Sheet3!A1047:C2372,3,0),"None")</f>
        <v>300</v>
      </c>
    </row>
    <row r="1007" spans="1:8" x14ac:dyDescent="0.3">
      <c r="A1007" t="s">
        <v>1052</v>
      </c>
      <c r="B1007">
        <v>1</v>
      </c>
      <c r="C1007">
        <v>1</v>
      </c>
      <c r="D1007" s="1">
        <f>IFERROR(VLOOKUP(A1007,Sheet2!$A$2:$C$52,2,0),0)</f>
        <v>0</v>
      </c>
      <c r="E1007">
        <f>IFERROR(VLOOKUP(A1007,Sheet2!$A$2:$C$52,3,0),0)</f>
        <v>0</v>
      </c>
      <c r="F1007">
        <f>IFERROR(VLOOKUP(A1007,Sheet1!$A$2:$B2377,2,0),0)</f>
        <v>1</v>
      </c>
      <c r="G1007">
        <f t="shared" si="15"/>
        <v>0.46499999999999997</v>
      </c>
      <c r="H1007">
        <f>IFERROR(VLOOKUP(A1007,Sheet3!A1049:C2374,3,0),"None")</f>
        <v>300</v>
      </c>
    </row>
    <row r="1008" spans="1:8" x14ac:dyDescent="0.3">
      <c r="A1008" t="s">
        <v>1232</v>
      </c>
      <c r="B1008">
        <v>3</v>
      </c>
      <c r="C1008">
        <v>1</v>
      </c>
      <c r="D1008" s="1">
        <f>IFERROR(VLOOKUP(A1008,Sheet2!$A$2:$C$52,2,0),0)</f>
        <v>0</v>
      </c>
      <c r="E1008">
        <f>IFERROR(VLOOKUP(A1008,Sheet2!$A$2:$C$52,3,0),0)</f>
        <v>0</v>
      </c>
      <c r="F1008">
        <f>IFERROR(VLOOKUP(A1008,Sheet1!$A$2:$B2557,2,0),0)</f>
        <v>3</v>
      </c>
      <c r="G1008">
        <f t="shared" si="15"/>
        <v>1.1928000000000001</v>
      </c>
      <c r="H1008">
        <f>IFERROR(VLOOKUP(A1008,Sheet3!A1229:C2554,3,0),"None")</f>
        <v>300</v>
      </c>
    </row>
    <row r="1009" spans="1:8" x14ac:dyDescent="0.3">
      <c r="A1009" t="s">
        <v>1278</v>
      </c>
      <c r="B1009">
        <v>3</v>
      </c>
      <c r="C1009">
        <v>1</v>
      </c>
      <c r="D1009" s="1">
        <f>IFERROR(VLOOKUP(A1009,Sheet2!$A$2:$C$52,2,0),0)</f>
        <v>0</v>
      </c>
      <c r="E1009">
        <f>IFERROR(VLOOKUP(A1009,Sheet2!$A$2:$C$52,3,0),0)</f>
        <v>0</v>
      </c>
      <c r="F1009">
        <f>IFERROR(VLOOKUP(A1009,Sheet1!$A$2:$B2602,2,0),0)</f>
        <v>3</v>
      </c>
      <c r="G1009">
        <f t="shared" si="15"/>
        <v>1.1928000000000001</v>
      </c>
      <c r="H1009">
        <f>IFERROR(VLOOKUP(A1009,Sheet3!A1274:C2599,3,0),"None")</f>
        <v>300</v>
      </c>
    </row>
    <row r="1010" spans="1:8" x14ac:dyDescent="0.3">
      <c r="A1010" t="s">
        <v>1307</v>
      </c>
      <c r="B1010">
        <v>2</v>
      </c>
      <c r="C1010">
        <v>2</v>
      </c>
      <c r="D1010" s="1">
        <f>IFERROR(VLOOKUP(A1010,Sheet2!$A$2:$C$52,2,0),0)</f>
        <v>0</v>
      </c>
      <c r="E1010">
        <f>IFERROR(VLOOKUP(A1010,Sheet2!$A$2:$C$52,3,0),0)</f>
        <v>0</v>
      </c>
      <c r="F1010">
        <f>IFERROR(VLOOKUP(A1010,Sheet1!$A$2:$B2630,2,0),0)</f>
        <v>2</v>
      </c>
      <c r="G1010">
        <f t="shared" si="15"/>
        <v>0.92999999999999994</v>
      </c>
      <c r="H1010">
        <f>IFERROR(VLOOKUP(A1010,Sheet3!A1302:C2627,3,0),"None")</f>
        <v>300</v>
      </c>
    </row>
    <row r="1011" spans="1:8" x14ac:dyDescent="0.3">
      <c r="A1011" t="s">
        <v>199</v>
      </c>
      <c r="B1011">
        <v>1</v>
      </c>
      <c r="C1011">
        <v>1</v>
      </c>
      <c r="D1011" s="1">
        <f>IFERROR(VLOOKUP(A1011,Sheet2!$A$2:$C$52,2,0),0)</f>
        <v>0</v>
      </c>
      <c r="E1011">
        <f>IFERROR(VLOOKUP(A1011,Sheet2!$A$2:$C$52,3,0),0)</f>
        <v>0</v>
      </c>
      <c r="F1011">
        <f>IFERROR(VLOOKUP(A1011,Sheet1!$A$2:$B1524,2,0),0)</f>
        <v>1</v>
      </c>
      <c r="G1011">
        <f t="shared" si="15"/>
        <v>0.46499999999999997</v>
      </c>
      <c r="H1011">
        <f>IFERROR(VLOOKUP(A1011,Sheet3!A196:C1521,3,0),"None")</f>
        <v>400</v>
      </c>
    </row>
    <row r="1012" spans="1:8" x14ac:dyDescent="0.3">
      <c r="A1012" t="s">
        <v>812</v>
      </c>
      <c r="B1012">
        <v>3</v>
      </c>
      <c r="C1012">
        <v>3</v>
      </c>
      <c r="D1012" s="1">
        <f>IFERROR(VLOOKUP(A1012,Sheet2!$A$2:$C$52,2,0),0)</f>
        <v>0</v>
      </c>
      <c r="E1012">
        <f>IFERROR(VLOOKUP(A1012,Sheet2!$A$2:$C$52,3,0),0)</f>
        <v>0</v>
      </c>
      <c r="F1012">
        <f>IFERROR(VLOOKUP(A1012,Sheet1!$A$2:$B2137,2,0),0)</f>
        <v>3</v>
      </c>
      <c r="G1012">
        <f t="shared" si="15"/>
        <v>1.395</v>
      </c>
      <c r="H1012">
        <f>IFERROR(VLOOKUP(A1012,Sheet3!A809:C2134,3,0),"None")</f>
        <v>400</v>
      </c>
    </row>
    <row r="1013" spans="1:8" x14ac:dyDescent="0.3">
      <c r="A1013" t="s">
        <v>18</v>
      </c>
      <c r="B1013">
        <v>1</v>
      </c>
      <c r="C1013">
        <v>1</v>
      </c>
      <c r="D1013" s="1">
        <f>IFERROR(VLOOKUP(A1013,Sheet2!$A$2:$C$52,2,0),0)</f>
        <v>0</v>
      </c>
      <c r="E1013">
        <f>IFERROR(VLOOKUP(A1013,Sheet2!$A$2:$C$52,3,0),0)</f>
        <v>0</v>
      </c>
      <c r="F1013">
        <f>IFERROR(VLOOKUP(A1013,Sheet1!$A$2:$B1344,2,0),0)</f>
        <v>1</v>
      </c>
      <c r="G1013">
        <f t="shared" si="15"/>
        <v>0.46499999999999997</v>
      </c>
      <c r="H1013">
        <f>IFERROR(VLOOKUP(A1013,Sheet3!A16:C1341,3,0),"None")</f>
        <v>530</v>
      </c>
    </row>
    <row r="1014" spans="1:8" x14ac:dyDescent="0.3">
      <c r="A1014" t="s">
        <v>20</v>
      </c>
      <c r="B1014">
        <v>2</v>
      </c>
      <c r="C1014">
        <v>2</v>
      </c>
      <c r="D1014" s="1">
        <f>IFERROR(VLOOKUP(A1014,Sheet2!$A$2:$C$52,2,0),0)</f>
        <v>0</v>
      </c>
      <c r="E1014">
        <f>IFERROR(VLOOKUP(A1014,Sheet2!$A$2:$C$52,3,0),0)</f>
        <v>0</v>
      </c>
      <c r="F1014">
        <f>IFERROR(VLOOKUP(A1014,Sheet1!$A$2:$B1346,2,0),0)</f>
        <v>2</v>
      </c>
      <c r="G1014">
        <f t="shared" si="15"/>
        <v>0.92999999999999994</v>
      </c>
      <c r="H1014">
        <f>IFERROR(VLOOKUP(A1014,Sheet3!A18:C1343,3,0),"None")</f>
        <v>530</v>
      </c>
    </row>
    <row r="1015" spans="1:8" x14ac:dyDescent="0.3">
      <c r="A1015" t="s">
        <v>57</v>
      </c>
      <c r="B1015">
        <v>11</v>
      </c>
      <c r="C1015">
        <v>1</v>
      </c>
      <c r="D1015" s="1">
        <f>IFERROR(VLOOKUP(A1015,Sheet2!$A$2:$C$52,2,0),0)</f>
        <v>0</v>
      </c>
      <c r="E1015">
        <f>IFERROR(VLOOKUP(A1015,Sheet2!$A$2:$C$52,3,0),0)</f>
        <v>0</v>
      </c>
      <c r="F1015">
        <f>IFERROR(VLOOKUP(A1015,Sheet1!$A$2:$B1383,2,0),0)</f>
        <v>11</v>
      </c>
      <c r="G1015">
        <f t="shared" si="15"/>
        <v>4.1040000000000001</v>
      </c>
      <c r="H1015">
        <f>IFERROR(VLOOKUP(A1015,Sheet3!A55:C1380,3,0),"None")</f>
        <v>530</v>
      </c>
    </row>
    <row r="1016" spans="1:8" x14ac:dyDescent="0.3">
      <c r="A1016" t="s">
        <v>58</v>
      </c>
      <c r="B1016">
        <v>8</v>
      </c>
      <c r="C1016">
        <v>2</v>
      </c>
      <c r="D1016" s="1">
        <f>IFERROR(VLOOKUP(A1016,Sheet2!$A$2:$C$52,2,0),0)</f>
        <v>0</v>
      </c>
      <c r="E1016">
        <f>IFERROR(VLOOKUP(A1016,Sheet2!$A$2:$C$52,3,0),0)</f>
        <v>0</v>
      </c>
      <c r="F1016">
        <f>IFERROR(VLOOKUP(A1016,Sheet1!$A$2:$B1384,2,0),0)</f>
        <v>8</v>
      </c>
      <c r="G1016">
        <f t="shared" si="15"/>
        <v>3.1133999999999999</v>
      </c>
      <c r="H1016">
        <f>IFERROR(VLOOKUP(A1016,Sheet3!A56:C1381,3,0),"None")</f>
        <v>530</v>
      </c>
    </row>
    <row r="1017" spans="1:8" x14ac:dyDescent="0.3">
      <c r="A1017" t="s">
        <v>61</v>
      </c>
      <c r="B1017">
        <v>11</v>
      </c>
      <c r="C1017">
        <v>1</v>
      </c>
      <c r="D1017" s="1">
        <f>IFERROR(VLOOKUP(A1017,Sheet2!$A$2:$C$52,2,0),0)</f>
        <v>0</v>
      </c>
      <c r="E1017">
        <f>IFERROR(VLOOKUP(A1017,Sheet2!$A$2:$C$52,3,0),0)</f>
        <v>0</v>
      </c>
      <c r="F1017">
        <f>IFERROR(VLOOKUP(A1017,Sheet1!$A$2:$B1387,2,0),0)</f>
        <v>11</v>
      </c>
      <c r="G1017">
        <f t="shared" si="15"/>
        <v>4.1040000000000001</v>
      </c>
      <c r="H1017">
        <f>IFERROR(VLOOKUP(A1017,Sheet3!A59:C1384,3,0),"None")</f>
        <v>530</v>
      </c>
    </row>
    <row r="1018" spans="1:8" x14ac:dyDescent="0.3">
      <c r="A1018" t="s">
        <v>93</v>
      </c>
      <c r="B1018">
        <v>5</v>
      </c>
      <c r="C1018">
        <v>2</v>
      </c>
      <c r="D1018" s="1">
        <f>IFERROR(VLOOKUP(A1018,Sheet2!$A$2:$C$52,2,0),0)</f>
        <v>0</v>
      </c>
      <c r="E1018">
        <f>IFERROR(VLOOKUP(A1018,Sheet2!$A$2:$C$52,3,0),0)</f>
        <v>0</v>
      </c>
      <c r="F1018">
        <f>IFERROR(VLOOKUP(A1018,Sheet1!$A$2:$B1419,2,0),0)</f>
        <v>5</v>
      </c>
      <c r="G1018">
        <f t="shared" si="15"/>
        <v>2.0217000000000001</v>
      </c>
      <c r="H1018">
        <f>IFERROR(VLOOKUP(A1018,Sheet3!A91:C1416,3,0),"None")</f>
        <v>530</v>
      </c>
    </row>
    <row r="1019" spans="1:8" x14ac:dyDescent="0.3">
      <c r="A1019" t="s">
        <v>137</v>
      </c>
      <c r="B1019">
        <v>2</v>
      </c>
      <c r="C1019">
        <v>1</v>
      </c>
      <c r="D1019" s="1">
        <f>IFERROR(VLOOKUP(A1019,Sheet2!$A$2:$C$52,2,0),0)</f>
        <v>0</v>
      </c>
      <c r="E1019">
        <f>IFERROR(VLOOKUP(A1019,Sheet2!$A$2:$C$52,3,0),0)</f>
        <v>0</v>
      </c>
      <c r="F1019">
        <f>IFERROR(VLOOKUP(A1019,Sheet1!$A$2:$B1462,2,0),0)</f>
        <v>2</v>
      </c>
      <c r="G1019">
        <f t="shared" si="15"/>
        <v>0.82889999999999997</v>
      </c>
      <c r="H1019">
        <f>IFERROR(VLOOKUP(A1019,Sheet3!A134:C1459,3,0),"None")</f>
        <v>530</v>
      </c>
    </row>
    <row r="1020" spans="1:8" x14ac:dyDescent="0.3">
      <c r="A1020" t="s">
        <v>138</v>
      </c>
      <c r="B1020">
        <v>2</v>
      </c>
      <c r="C1020">
        <v>2</v>
      </c>
      <c r="D1020" s="1">
        <f>IFERROR(VLOOKUP(A1020,Sheet2!$A$2:$C$52,2,0),0)</f>
        <v>0</v>
      </c>
      <c r="E1020">
        <f>IFERROR(VLOOKUP(A1020,Sheet2!$A$2:$C$52,3,0),0)</f>
        <v>0</v>
      </c>
      <c r="F1020">
        <f>IFERROR(VLOOKUP(A1020,Sheet1!$A$2:$B1463,2,0),0)</f>
        <v>2</v>
      </c>
      <c r="G1020">
        <f t="shared" si="15"/>
        <v>0.92999999999999994</v>
      </c>
      <c r="H1020">
        <f>IFERROR(VLOOKUP(A1020,Sheet3!A135:C1460,3,0),"None")</f>
        <v>530</v>
      </c>
    </row>
    <row r="1021" spans="1:8" x14ac:dyDescent="0.3">
      <c r="A1021" t="s">
        <v>157</v>
      </c>
      <c r="B1021">
        <v>1</v>
      </c>
      <c r="C1021">
        <v>1</v>
      </c>
      <c r="D1021" s="1">
        <f>IFERROR(VLOOKUP(A1021,Sheet2!$A$2:$C$52,2,0),0)</f>
        <v>0</v>
      </c>
      <c r="E1021">
        <f>IFERROR(VLOOKUP(A1021,Sheet2!$A$2:$C$52,3,0),0)</f>
        <v>0</v>
      </c>
      <c r="F1021">
        <f>IFERROR(VLOOKUP(A1021,Sheet1!$A$2:$B1482,2,0),0)</f>
        <v>1</v>
      </c>
      <c r="G1021">
        <f t="shared" si="15"/>
        <v>0.46499999999999997</v>
      </c>
      <c r="H1021">
        <f>IFERROR(VLOOKUP(A1021,Sheet3!A154:C1479,3,0),"None")</f>
        <v>530</v>
      </c>
    </row>
    <row r="1022" spans="1:8" x14ac:dyDescent="0.3">
      <c r="A1022" t="s">
        <v>203</v>
      </c>
      <c r="B1022">
        <v>1</v>
      </c>
      <c r="C1022">
        <v>1</v>
      </c>
      <c r="D1022" s="1">
        <f>IFERROR(VLOOKUP(A1022,Sheet2!$A$2:$C$52,2,0),0)</f>
        <v>0</v>
      </c>
      <c r="E1022">
        <f>IFERROR(VLOOKUP(A1022,Sheet2!$A$2:$C$52,3,0),0)</f>
        <v>0</v>
      </c>
      <c r="F1022">
        <f>IFERROR(VLOOKUP(A1022,Sheet1!$A$2:$B1528,2,0),0)</f>
        <v>1</v>
      </c>
      <c r="G1022">
        <f t="shared" si="15"/>
        <v>0.46499999999999997</v>
      </c>
      <c r="H1022">
        <f>IFERROR(VLOOKUP(A1022,Sheet3!A200:C1525,3,0),"None")</f>
        <v>530</v>
      </c>
    </row>
    <row r="1023" spans="1:8" x14ac:dyDescent="0.3">
      <c r="A1023" t="s">
        <v>277</v>
      </c>
      <c r="B1023">
        <v>1</v>
      </c>
      <c r="C1023">
        <v>1</v>
      </c>
      <c r="D1023" s="1">
        <f>IFERROR(VLOOKUP(A1023,Sheet2!$A$2:$C$52,2,0),0)</f>
        <v>0</v>
      </c>
      <c r="E1023">
        <f>IFERROR(VLOOKUP(A1023,Sheet2!$A$2:$C$52,3,0),0)</f>
        <v>0</v>
      </c>
      <c r="F1023">
        <f>IFERROR(VLOOKUP(A1023,Sheet1!$A$2:$B1602,2,0),0)</f>
        <v>1</v>
      </c>
      <c r="G1023">
        <f t="shared" si="15"/>
        <v>0.46499999999999997</v>
      </c>
      <c r="H1023">
        <f>IFERROR(VLOOKUP(A1023,Sheet3!A274:C1599,3,0),"None")</f>
        <v>530</v>
      </c>
    </row>
    <row r="1024" spans="1:8" x14ac:dyDescent="0.3">
      <c r="A1024" t="s">
        <v>339</v>
      </c>
      <c r="B1024">
        <v>11</v>
      </c>
      <c r="C1024">
        <v>5</v>
      </c>
      <c r="D1024" s="1">
        <f>IFERROR(VLOOKUP(A1024,Sheet2!$A$2:$C$52,2,0),0)</f>
        <v>0</v>
      </c>
      <c r="E1024">
        <f>IFERROR(VLOOKUP(A1024,Sheet2!$A$2:$C$52,3,0),0)</f>
        <v>0</v>
      </c>
      <c r="F1024">
        <f>IFERROR(VLOOKUP(A1024,Sheet1!$A$2:$B1664,2,0),0)</f>
        <v>11</v>
      </c>
      <c r="G1024">
        <f t="shared" si="15"/>
        <v>4.5084</v>
      </c>
      <c r="H1024">
        <f>IFERROR(VLOOKUP(A1024,Sheet3!A336:C1661,3,0),"None")</f>
        <v>530</v>
      </c>
    </row>
    <row r="1025" spans="1:8" x14ac:dyDescent="0.3">
      <c r="A1025" t="s">
        <v>366</v>
      </c>
      <c r="B1025">
        <v>2</v>
      </c>
      <c r="C1025">
        <v>1</v>
      </c>
      <c r="D1025" s="1">
        <f>IFERROR(VLOOKUP(A1025,Sheet2!$A$2:$C$52,2,0),0)</f>
        <v>0</v>
      </c>
      <c r="E1025">
        <f>IFERROR(VLOOKUP(A1025,Sheet2!$A$2:$C$52,3,0),0)</f>
        <v>0</v>
      </c>
      <c r="F1025">
        <f>IFERROR(VLOOKUP(A1025,Sheet1!$A$2:$B1691,2,0),0)</f>
        <v>2</v>
      </c>
      <c r="G1025">
        <f t="shared" si="15"/>
        <v>0.82889999999999997</v>
      </c>
      <c r="H1025">
        <f>IFERROR(VLOOKUP(A1025,Sheet3!A363:C1688,3,0),"None")</f>
        <v>530</v>
      </c>
    </row>
    <row r="1026" spans="1:8" x14ac:dyDescent="0.3">
      <c r="A1026" t="s">
        <v>374</v>
      </c>
      <c r="B1026">
        <v>2</v>
      </c>
      <c r="C1026">
        <v>1</v>
      </c>
      <c r="D1026" s="1">
        <f>IFERROR(VLOOKUP(A1026,Sheet2!$A$2:$C$52,2,0),0)</f>
        <v>0</v>
      </c>
      <c r="E1026">
        <f>IFERROR(VLOOKUP(A1026,Sheet2!$A$2:$C$52,3,0),0)</f>
        <v>0</v>
      </c>
      <c r="F1026">
        <f>IFERROR(VLOOKUP(A1026,Sheet1!$A$2:$B1699,2,0),0)</f>
        <v>2</v>
      </c>
      <c r="G1026">
        <f t="shared" ref="G1026:G1089" si="16">0.0669*B1026+0.1011*C1026+0.3423*D1026+0.4599*E1026+0.297*F1026</f>
        <v>0.82889999999999997</v>
      </c>
      <c r="H1026">
        <f>IFERROR(VLOOKUP(A1026,Sheet3!A371:C1696,3,0),"None")</f>
        <v>530</v>
      </c>
    </row>
    <row r="1027" spans="1:8" x14ac:dyDescent="0.3">
      <c r="A1027" t="s">
        <v>416</v>
      </c>
      <c r="B1027">
        <v>2</v>
      </c>
      <c r="C1027">
        <v>1</v>
      </c>
      <c r="D1027" s="1">
        <f>IFERROR(VLOOKUP(A1027,Sheet2!$A$2:$C$52,2,0),0)</f>
        <v>0</v>
      </c>
      <c r="E1027">
        <f>IFERROR(VLOOKUP(A1027,Sheet2!$A$2:$C$52,3,0),0)</f>
        <v>0</v>
      </c>
      <c r="F1027">
        <f>IFERROR(VLOOKUP(A1027,Sheet1!$A$2:$B1741,2,0),0)</f>
        <v>2</v>
      </c>
      <c r="G1027">
        <f t="shared" si="16"/>
        <v>0.82889999999999997</v>
      </c>
      <c r="H1027">
        <f>IFERROR(VLOOKUP(A1027,Sheet3!A413:C1738,3,0),"None")</f>
        <v>530</v>
      </c>
    </row>
    <row r="1028" spans="1:8" x14ac:dyDescent="0.3">
      <c r="A1028" t="s">
        <v>417</v>
      </c>
      <c r="B1028">
        <v>2</v>
      </c>
      <c r="C1028">
        <v>2</v>
      </c>
      <c r="D1028" s="1">
        <f>IFERROR(VLOOKUP(A1028,Sheet2!$A$2:$C$52,2,0),0)</f>
        <v>0</v>
      </c>
      <c r="E1028">
        <f>IFERROR(VLOOKUP(A1028,Sheet2!$A$2:$C$52,3,0),0)</f>
        <v>0</v>
      </c>
      <c r="F1028">
        <f>IFERROR(VLOOKUP(A1028,Sheet1!$A$2:$B1742,2,0),0)</f>
        <v>2</v>
      </c>
      <c r="G1028">
        <f t="shared" si="16"/>
        <v>0.92999999999999994</v>
      </c>
      <c r="H1028">
        <f>IFERROR(VLOOKUP(A1028,Sheet3!A414:C1739,3,0),"None")</f>
        <v>530</v>
      </c>
    </row>
    <row r="1029" spans="1:8" x14ac:dyDescent="0.3">
      <c r="A1029" t="s">
        <v>433</v>
      </c>
      <c r="B1029">
        <v>5</v>
      </c>
      <c r="C1029">
        <v>4</v>
      </c>
      <c r="D1029" s="1">
        <f>IFERROR(VLOOKUP(A1029,Sheet2!$A$2:$C$52,2,0),0)</f>
        <v>0</v>
      </c>
      <c r="E1029">
        <f>IFERROR(VLOOKUP(A1029,Sheet2!$A$2:$C$52,3,0),0)</f>
        <v>0</v>
      </c>
      <c r="F1029">
        <f>IFERROR(VLOOKUP(A1029,Sheet1!$A$2:$B1758,2,0),0)</f>
        <v>5</v>
      </c>
      <c r="G1029">
        <f t="shared" si="16"/>
        <v>2.2239</v>
      </c>
      <c r="H1029">
        <f>IFERROR(VLOOKUP(A1029,Sheet3!A430:C1755,3,0),"None")</f>
        <v>530</v>
      </c>
    </row>
    <row r="1030" spans="1:8" x14ac:dyDescent="0.3">
      <c r="A1030" t="s">
        <v>473</v>
      </c>
      <c r="B1030">
        <v>1</v>
      </c>
      <c r="C1030">
        <v>1</v>
      </c>
      <c r="D1030" s="1">
        <f>IFERROR(VLOOKUP(A1030,Sheet2!$A$2:$C$52,2,0),0)</f>
        <v>0</v>
      </c>
      <c r="E1030">
        <f>IFERROR(VLOOKUP(A1030,Sheet2!$A$2:$C$52,3,0),0)</f>
        <v>0</v>
      </c>
      <c r="F1030">
        <f>IFERROR(VLOOKUP(A1030,Sheet1!$A$2:$B1798,2,0),0)</f>
        <v>1</v>
      </c>
      <c r="G1030">
        <f t="shared" si="16"/>
        <v>0.46499999999999997</v>
      </c>
      <c r="H1030">
        <f>IFERROR(VLOOKUP(A1030,Sheet3!A470:C1795,3,0),"None")</f>
        <v>530</v>
      </c>
    </row>
    <row r="1031" spans="1:8" x14ac:dyDescent="0.3">
      <c r="A1031" t="s">
        <v>607</v>
      </c>
      <c r="B1031">
        <v>1</v>
      </c>
      <c r="C1031">
        <v>1</v>
      </c>
      <c r="D1031" s="1">
        <f>IFERROR(VLOOKUP(A1031,Sheet2!$A$2:$C$52,2,0),0)</f>
        <v>0</v>
      </c>
      <c r="E1031">
        <f>IFERROR(VLOOKUP(A1031,Sheet2!$A$2:$C$52,3,0),0)</f>
        <v>0</v>
      </c>
      <c r="F1031">
        <f>IFERROR(VLOOKUP(A1031,Sheet1!$A$2:$B1932,2,0),0)</f>
        <v>1</v>
      </c>
      <c r="G1031">
        <f t="shared" si="16"/>
        <v>0.46499999999999997</v>
      </c>
      <c r="H1031">
        <f>IFERROR(VLOOKUP(A1031,Sheet3!A604:C1929,3,0),"None")</f>
        <v>530</v>
      </c>
    </row>
    <row r="1032" spans="1:8" x14ac:dyDescent="0.3">
      <c r="A1032" t="s">
        <v>625</v>
      </c>
      <c r="B1032">
        <v>5</v>
      </c>
      <c r="C1032">
        <v>2</v>
      </c>
      <c r="D1032" s="1">
        <f>IFERROR(VLOOKUP(A1032,Sheet2!$A$2:$C$52,2,0),0)</f>
        <v>0</v>
      </c>
      <c r="E1032">
        <f>IFERROR(VLOOKUP(A1032,Sheet2!$A$2:$C$52,3,0),0)</f>
        <v>0</v>
      </c>
      <c r="F1032">
        <f>IFERROR(VLOOKUP(A1032,Sheet1!$A$2:$B1950,2,0),0)</f>
        <v>5</v>
      </c>
      <c r="G1032">
        <f t="shared" si="16"/>
        <v>2.0217000000000001</v>
      </c>
      <c r="H1032">
        <f>IFERROR(VLOOKUP(A1032,Sheet3!A622:C1947,3,0),"None")</f>
        <v>530</v>
      </c>
    </row>
    <row r="1033" spans="1:8" x14ac:dyDescent="0.3">
      <c r="A1033" t="s">
        <v>629</v>
      </c>
      <c r="B1033">
        <v>2</v>
      </c>
      <c r="C1033">
        <v>2</v>
      </c>
      <c r="D1033" s="1">
        <f>IFERROR(VLOOKUP(A1033,Sheet2!$A$2:$C$52,2,0),0)</f>
        <v>0</v>
      </c>
      <c r="E1033">
        <f>IFERROR(VLOOKUP(A1033,Sheet2!$A$2:$C$52,3,0),0)</f>
        <v>0</v>
      </c>
      <c r="F1033">
        <f>IFERROR(VLOOKUP(A1033,Sheet1!$A$2:$B1954,2,0),0)</f>
        <v>2</v>
      </c>
      <c r="G1033">
        <f t="shared" si="16"/>
        <v>0.92999999999999994</v>
      </c>
      <c r="H1033">
        <f>IFERROR(VLOOKUP(A1033,Sheet3!A626:C1951,3,0),"None")</f>
        <v>530</v>
      </c>
    </row>
    <row r="1034" spans="1:8" x14ac:dyDescent="0.3">
      <c r="A1034" t="s">
        <v>658</v>
      </c>
      <c r="B1034">
        <v>1</v>
      </c>
      <c r="C1034">
        <v>1</v>
      </c>
      <c r="D1034" s="1">
        <f>IFERROR(VLOOKUP(A1034,Sheet2!$A$2:$C$52,2,0),0)</f>
        <v>0</v>
      </c>
      <c r="E1034">
        <f>IFERROR(VLOOKUP(A1034,Sheet2!$A$2:$C$52,3,0),0)</f>
        <v>0</v>
      </c>
      <c r="F1034">
        <f>IFERROR(VLOOKUP(A1034,Sheet1!$A$2:$B1983,2,0),0)</f>
        <v>1</v>
      </c>
      <c r="G1034">
        <f t="shared" si="16"/>
        <v>0.46499999999999997</v>
      </c>
      <c r="H1034">
        <f>IFERROR(VLOOKUP(A1034,Sheet3!A655:C1980,3,0),"None")</f>
        <v>530</v>
      </c>
    </row>
    <row r="1035" spans="1:8" x14ac:dyDescent="0.3">
      <c r="A1035" t="s">
        <v>664</v>
      </c>
      <c r="B1035">
        <v>1</v>
      </c>
      <c r="C1035">
        <v>1</v>
      </c>
      <c r="D1035" s="1">
        <f>IFERROR(VLOOKUP(A1035,Sheet2!$A$2:$C$52,2,0),0)</f>
        <v>0</v>
      </c>
      <c r="E1035">
        <f>IFERROR(VLOOKUP(A1035,Sheet2!$A$2:$C$52,3,0),0)</f>
        <v>0</v>
      </c>
      <c r="F1035">
        <f>IFERROR(VLOOKUP(A1035,Sheet1!$A$2:$B1989,2,0),0)</f>
        <v>1</v>
      </c>
      <c r="G1035">
        <f t="shared" si="16"/>
        <v>0.46499999999999997</v>
      </c>
      <c r="H1035">
        <f>IFERROR(VLOOKUP(A1035,Sheet3!A661:C1986,3,0),"None")</f>
        <v>530</v>
      </c>
    </row>
    <row r="1036" spans="1:8" x14ac:dyDescent="0.3">
      <c r="A1036" t="s">
        <v>688</v>
      </c>
      <c r="B1036">
        <v>3</v>
      </c>
      <c r="C1036">
        <v>1</v>
      </c>
      <c r="D1036" s="1">
        <f>IFERROR(VLOOKUP(A1036,Sheet2!$A$2:$C$52,2,0),0)</f>
        <v>0</v>
      </c>
      <c r="E1036">
        <f>IFERROR(VLOOKUP(A1036,Sheet2!$A$2:$C$52,3,0),0)</f>
        <v>0</v>
      </c>
      <c r="F1036">
        <f>IFERROR(VLOOKUP(A1036,Sheet1!$A$2:$B2013,2,0),0)</f>
        <v>3</v>
      </c>
      <c r="G1036">
        <f t="shared" si="16"/>
        <v>1.1928000000000001</v>
      </c>
      <c r="H1036">
        <f>IFERROR(VLOOKUP(A1036,Sheet3!A685:C2010,3,0),"None")</f>
        <v>530</v>
      </c>
    </row>
    <row r="1037" spans="1:8" x14ac:dyDescent="0.3">
      <c r="A1037" t="s">
        <v>693</v>
      </c>
      <c r="B1037">
        <v>20</v>
      </c>
      <c r="C1037">
        <v>1</v>
      </c>
      <c r="D1037" s="1">
        <f>IFERROR(VLOOKUP(A1037,Sheet2!$A$2:$C$52,2,0),0)</f>
        <v>0</v>
      </c>
      <c r="E1037">
        <f>IFERROR(VLOOKUP(A1037,Sheet2!$A$2:$C$52,3,0),0)</f>
        <v>0</v>
      </c>
      <c r="F1037">
        <f>IFERROR(VLOOKUP(A1037,Sheet1!$A$2:$B2018,2,0),0)</f>
        <v>20</v>
      </c>
      <c r="G1037">
        <f t="shared" si="16"/>
        <v>7.3790999999999993</v>
      </c>
      <c r="H1037">
        <f>IFERROR(VLOOKUP(A1037,Sheet3!A690:C2015,3,0),"None")</f>
        <v>530</v>
      </c>
    </row>
    <row r="1038" spans="1:8" x14ac:dyDescent="0.3">
      <c r="A1038" t="s">
        <v>702</v>
      </c>
      <c r="B1038">
        <v>4</v>
      </c>
      <c r="C1038">
        <v>1</v>
      </c>
      <c r="D1038" s="1">
        <f>IFERROR(VLOOKUP(A1038,Sheet2!$A$2:$C$52,2,0),0)</f>
        <v>0</v>
      </c>
      <c r="E1038">
        <f>IFERROR(VLOOKUP(A1038,Sheet2!$A$2:$C$52,3,0),0)</f>
        <v>0</v>
      </c>
      <c r="F1038">
        <f>IFERROR(VLOOKUP(A1038,Sheet1!$A$2:$B2027,2,0),0)</f>
        <v>4</v>
      </c>
      <c r="G1038">
        <f t="shared" si="16"/>
        <v>1.5567</v>
      </c>
      <c r="H1038">
        <f>IFERROR(VLOOKUP(A1038,Sheet3!A699:C2024,3,0),"None")</f>
        <v>530</v>
      </c>
    </row>
    <row r="1039" spans="1:8" x14ac:dyDescent="0.3">
      <c r="A1039" t="s">
        <v>789</v>
      </c>
      <c r="B1039">
        <v>6</v>
      </c>
      <c r="C1039">
        <v>2</v>
      </c>
      <c r="D1039" s="1">
        <f>IFERROR(VLOOKUP(A1039,Sheet2!$A$2:$C$52,2,0),0)</f>
        <v>0</v>
      </c>
      <c r="E1039">
        <f>IFERROR(VLOOKUP(A1039,Sheet2!$A$2:$C$52,3,0),0)</f>
        <v>0</v>
      </c>
      <c r="F1039">
        <f>IFERROR(VLOOKUP(A1039,Sheet1!$A$2:$B2114,2,0),0)</f>
        <v>6</v>
      </c>
      <c r="G1039">
        <f t="shared" si="16"/>
        <v>2.3856000000000002</v>
      </c>
      <c r="H1039">
        <f>IFERROR(VLOOKUP(A1039,Sheet3!A786:C2111,3,0),"None")</f>
        <v>530</v>
      </c>
    </row>
    <row r="1040" spans="1:8" x14ac:dyDescent="0.3">
      <c r="A1040" t="s">
        <v>817</v>
      </c>
      <c r="B1040">
        <v>2</v>
      </c>
      <c r="C1040">
        <v>1</v>
      </c>
      <c r="D1040" s="1">
        <f>IFERROR(VLOOKUP(A1040,Sheet2!$A$2:$C$52,2,0),0)</f>
        <v>0</v>
      </c>
      <c r="E1040">
        <f>IFERROR(VLOOKUP(A1040,Sheet2!$A$2:$C$52,3,0),0)</f>
        <v>0</v>
      </c>
      <c r="F1040">
        <f>IFERROR(VLOOKUP(A1040,Sheet1!$A$2:$B2142,2,0),0)</f>
        <v>2</v>
      </c>
      <c r="G1040">
        <f t="shared" si="16"/>
        <v>0.82889999999999997</v>
      </c>
      <c r="H1040">
        <f>IFERROR(VLOOKUP(A1040,Sheet3!A814:C2139,3,0),"None")</f>
        <v>530</v>
      </c>
    </row>
    <row r="1041" spans="1:8" x14ac:dyDescent="0.3">
      <c r="A1041" t="s">
        <v>818</v>
      </c>
      <c r="B1041">
        <v>10</v>
      </c>
      <c r="C1041">
        <v>1</v>
      </c>
      <c r="D1041" s="1">
        <f>IFERROR(VLOOKUP(A1041,Sheet2!$A$2:$C$52,2,0),0)</f>
        <v>0</v>
      </c>
      <c r="E1041">
        <f>IFERROR(VLOOKUP(A1041,Sheet2!$A$2:$C$52,3,0),0)</f>
        <v>0</v>
      </c>
      <c r="F1041">
        <f>IFERROR(VLOOKUP(A1041,Sheet1!$A$2:$B2143,2,0),0)</f>
        <v>10</v>
      </c>
      <c r="G1041">
        <f t="shared" si="16"/>
        <v>3.7401</v>
      </c>
      <c r="H1041">
        <f>IFERROR(VLOOKUP(A1041,Sheet3!A815:C2140,3,0),"None")</f>
        <v>530</v>
      </c>
    </row>
    <row r="1042" spans="1:8" x14ac:dyDescent="0.3">
      <c r="A1042" t="s">
        <v>825</v>
      </c>
      <c r="B1042">
        <v>1</v>
      </c>
      <c r="C1042">
        <v>1</v>
      </c>
      <c r="D1042" s="1">
        <f>IFERROR(VLOOKUP(A1042,Sheet2!$A$2:$C$52,2,0),0)</f>
        <v>0</v>
      </c>
      <c r="E1042">
        <f>IFERROR(VLOOKUP(A1042,Sheet2!$A$2:$C$52,3,0),0)</f>
        <v>0</v>
      </c>
      <c r="F1042">
        <f>IFERROR(VLOOKUP(A1042,Sheet1!$A$2:$B2150,2,0),0)</f>
        <v>1</v>
      </c>
      <c r="G1042">
        <f t="shared" si="16"/>
        <v>0.46499999999999997</v>
      </c>
      <c r="H1042">
        <f>IFERROR(VLOOKUP(A1042,Sheet3!A822:C2147,3,0),"None")</f>
        <v>530</v>
      </c>
    </row>
    <row r="1043" spans="1:8" x14ac:dyDescent="0.3">
      <c r="A1043" t="s">
        <v>829</v>
      </c>
      <c r="B1043">
        <v>1</v>
      </c>
      <c r="C1043">
        <v>1</v>
      </c>
      <c r="D1043" s="1">
        <f>IFERROR(VLOOKUP(A1043,Sheet2!$A$2:$C$52,2,0),0)</f>
        <v>0</v>
      </c>
      <c r="E1043">
        <f>IFERROR(VLOOKUP(A1043,Sheet2!$A$2:$C$52,3,0),0)</f>
        <v>0</v>
      </c>
      <c r="F1043">
        <f>IFERROR(VLOOKUP(A1043,Sheet1!$A$2:$B2154,2,0),0)</f>
        <v>1</v>
      </c>
      <c r="G1043">
        <f t="shared" si="16"/>
        <v>0.46499999999999997</v>
      </c>
      <c r="H1043">
        <f>IFERROR(VLOOKUP(A1043,Sheet3!A826:C2151,3,0),"None")</f>
        <v>530</v>
      </c>
    </row>
    <row r="1044" spans="1:8" x14ac:dyDescent="0.3">
      <c r="A1044" t="s">
        <v>848</v>
      </c>
      <c r="B1044">
        <v>1</v>
      </c>
      <c r="C1044">
        <v>1</v>
      </c>
      <c r="D1044" s="1">
        <f>IFERROR(VLOOKUP(A1044,Sheet2!$A$2:$C$52,2,0),0)</f>
        <v>0</v>
      </c>
      <c r="E1044">
        <f>IFERROR(VLOOKUP(A1044,Sheet2!$A$2:$C$52,3,0),0)</f>
        <v>0</v>
      </c>
      <c r="F1044">
        <f>IFERROR(VLOOKUP(A1044,Sheet1!$A$2:$B2173,2,0),0)</f>
        <v>1</v>
      </c>
      <c r="G1044">
        <f t="shared" si="16"/>
        <v>0.46499999999999997</v>
      </c>
      <c r="H1044">
        <f>IFERROR(VLOOKUP(A1044,Sheet3!A845:C2170,3,0),"None")</f>
        <v>530</v>
      </c>
    </row>
    <row r="1045" spans="1:8" x14ac:dyDescent="0.3">
      <c r="A1045" t="s">
        <v>947</v>
      </c>
      <c r="B1045">
        <v>1</v>
      </c>
      <c r="C1045">
        <v>1</v>
      </c>
      <c r="D1045" s="1">
        <f>IFERROR(VLOOKUP(A1045,Sheet2!$A$2:$C$52,2,0),0)</f>
        <v>0</v>
      </c>
      <c r="E1045">
        <f>IFERROR(VLOOKUP(A1045,Sheet2!$A$2:$C$52,3,0),0)</f>
        <v>0</v>
      </c>
      <c r="F1045">
        <f>IFERROR(VLOOKUP(A1045,Sheet1!$A$2:$B2272,2,0),0)</f>
        <v>1</v>
      </c>
      <c r="G1045">
        <f t="shared" si="16"/>
        <v>0.46499999999999997</v>
      </c>
      <c r="H1045">
        <f>IFERROR(VLOOKUP(A1045,Sheet3!A944:C2269,3,0),"None")</f>
        <v>530</v>
      </c>
    </row>
    <row r="1046" spans="1:8" x14ac:dyDescent="0.3">
      <c r="A1046" t="s">
        <v>960</v>
      </c>
      <c r="B1046">
        <v>1</v>
      </c>
      <c r="C1046">
        <v>1</v>
      </c>
      <c r="D1046" s="1">
        <f>IFERROR(VLOOKUP(A1046,Sheet2!$A$2:$C$52,2,0),0)</f>
        <v>0</v>
      </c>
      <c r="E1046">
        <f>IFERROR(VLOOKUP(A1046,Sheet2!$A$2:$C$52,3,0),0)</f>
        <v>0</v>
      </c>
      <c r="F1046">
        <f>IFERROR(VLOOKUP(A1046,Sheet1!$A$2:$B2285,2,0),0)</f>
        <v>1</v>
      </c>
      <c r="G1046">
        <f t="shared" si="16"/>
        <v>0.46499999999999997</v>
      </c>
      <c r="H1046">
        <f>IFERROR(VLOOKUP(A1046,Sheet3!A957:C2282,3,0),"None")</f>
        <v>530</v>
      </c>
    </row>
    <row r="1047" spans="1:8" x14ac:dyDescent="0.3">
      <c r="A1047" t="s">
        <v>964</v>
      </c>
      <c r="B1047">
        <v>2</v>
      </c>
      <c r="C1047">
        <v>2</v>
      </c>
      <c r="D1047" s="1">
        <f>IFERROR(VLOOKUP(A1047,Sheet2!$A$2:$C$52,2,0),0)</f>
        <v>0</v>
      </c>
      <c r="E1047">
        <f>IFERROR(VLOOKUP(A1047,Sheet2!$A$2:$C$52,3,0),0)</f>
        <v>0</v>
      </c>
      <c r="F1047">
        <f>IFERROR(VLOOKUP(A1047,Sheet1!$A$2:$B2289,2,0),0)</f>
        <v>2</v>
      </c>
      <c r="G1047">
        <f t="shared" si="16"/>
        <v>0.92999999999999994</v>
      </c>
      <c r="H1047">
        <f>IFERROR(VLOOKUP(A1047,Sheet3!A961:C2286,3,0),"None")</f>
        <v>530</v>
      </c>
    </row>
    <row r="1048" spans="1:8" x14ac:dyDescent="0.3">
      <c r="A1048" t="s">
        <v>966</v>
      </c>
      <c r="B1048">
        <v>1</v>
      </c>
      <c r="C1048">
        <v>1</v>
      </c>
      <c r="D1048" s="1">
        <f>IFERROR(VLOOKUP(A1048,Sheet2!$A$2:$C$52,2,0),0)</f>
        <v>0</v>
      </c>
      <c r="E1048">
        <f>IFERROR(VLOOKUP(A1048,Sheet2!$A$2:$C$52,3,0),0)</f>
        <v>0</v>
      </c>
      <c r="F1048">
        <f>IFERROR(VLOOKUP(A1048,Sheet1!$A$2:$B2291,2,0),0)</f>
        <v>1</v>
      </c>
      <c r="G1048">
        <f t="shared" si="16"/>
        <v>0.46499999999999997</v>
      </c>
      <c r="H1048">
        <f>IFERROR(VLOOKUP(A1048,Sheet3!A963:C2288,3,0),"None")</f>
        <v>530</v>
      </c>
    </row>
    <row r="1049" spans="1:8" x14ac:dyDescent="0.3">
      <c r="A1049" t="s">
        <v>976</v>
      </c>
      <c r="B1049">
        <v>13</v>
      </c>
      <c r="C1049">
        <v>1</v>
      </c>
      <c r="D1049" s="1">
        <f>IFERROR(VLOOKUP(A1049,Sheet2!$A$2:$C$52,2,0),0)</f>
        <v>0</v>
      </c>
      <c r="E1049">
        <f>IFERROR(VLOOKUP(A1049,Sheet2!$A$2:$C$52,3,0),0)</f>
        <v>0</v>
      </c>
      <c r="F1049">
        <f>IFERROR(VLOOKUP(A1049,Sheet1!$A$2:$B2301,2,0),0)</f>
        <v>13</v>
      </c>
      <c r="G1049">
        <f t="shared" si="16"/>
        <v>4.8317999999999994</v>
      </c>
      <c r="H1049">
        <f>IFERROR(VLOOKUP(A1049,Sheet3!A973:C2298,3,0),"None")</f>
        <v>530</v>
      </c>
    </row>
    <row r="1050" spans="1:8" x14ac:dyDescent="0.3">
      <c r="A1050" t="s">
        <v>977</v>
      </c>
      <c r="B1050">
        <v>1</v>
      </c>
      <c r="C1050">
        <v>1</v>
      </c>
      <c r="D1050" s="1">
        <f>IFERROR(VLOOKUP(A1050,Sheet2!$A$2:$C$52,2,0),0)</f>
        <v>0</v>
      </c>
      <c r="E1050">
        <f>IFERROR(VLOOKUP(A1050,Sheet2!$A$2:$C$52,3,0),0)</f>
        <v>0</v>
      </c>
      <c r="F1050">
        <f>IFERROR(VLOOKUP(A1050,Sheet1!$A$2:$B2302,2,0),0)</f>
        <v>1</v>
      </c>
      <c r="G1050">
        <f t="shared" si="16"/>
        <v>0.46499999999999997</v>
      </c>
      <c r="H1050">
        <f>IFERROR(VLOOKUP(A1050,Sheet3!A974:C2299,3,0),"None")</f>
        <v>530</v>
      </c>
    </row>
    <row r="1051" spans="1:8" x14ac:dyDescent="0.3">
      <c r="A1051" t="s">
        <v>978</v>
      </c>
      <c r="B1051">
        <v>4</v>
      </c>
      <c r="C1051">
        <v>1</v>
      </c>
      <c r="D1051" s="1">
        <f>IFERROR(VLOOKUP(A1051,Sheet2!$A$2:$C$52,2,0),0)</f>
        <v>0</v>
      </c>
      <c r="E1051">
        <f>IFERROR(VLOOKUP(A1051,Sheet2!$A$2:$C$52,3,0),0)</f>
        <v>0</v>
      </c>
      <c r="F1051">
        <f>IFERROR(VLOOKUP(A1051,Sheet1!$A$2:$B2303,2,0),0)</f>
        <v>4</v>
      </c>
      <c r="G1051">
        <f t="shared" si="16"/>
        <v>1.5567</v>
      </c>
      <c r="H1051">
        <f>IFERROR(VLOOKUP(A1051,Sheet3!A975:C2300,3,0),"None")</f>
        <v>530</v>
      </c>
    </row>
    <row r="1052" spans="1:8" x14ac:dyDescent="0.3">
      <c r="A1052" t="s">
        <v>979</v>
      </c>
      <c r="B1052">
        <v>1</v>
      </c>
      <c r="C1052">
        <v>1</v>
      </c>
      <c r="D1052" s="1">
        <f>IFERROR(VLOOKUP(A1052,Sheet2!$A$2:$C$52,2,0),0)</f>
        <v>0</v>
      </c>
      <c r="E1052">
        <f>IFERROR(VLOOKUP(A1052,Sheet2!$A$2:$C$52,3,0),0)</f>
        <v>0</v>
      </c>
      <c r="F1052">
        <f>IFERROR(VLOOKUP(A1052,Sheet1!$A$2:$B2304,2,0),0)</f>
        <v>1</v>
      </c>
      <c r="G1052">
        <f t="shared" si="16"/>
        <v>0.46499999999999997</v>
      </c>
      <c r="H1052">
        <f>IFERROR(VLOOKUP(A1052,Sheet3!A976:C2301,3,0),"None")</f>
        <v>530</v>
      </c>
    </row>
    <row r="1053" spans="1:8" x14ac:dyDescent="0.3">
      <c r="A1053" t="s">
        <v>990</v>
      </c>
      <c r="B1053">
        <v>5</v>
      </c>
      <c r="C1053">
        <v>2</v>
      </c>
      <c r="D1053" s="1">
        <f>IFERROR(VLOOKUP(A1053,Sheet2!$A$2:$C$52,2,0),0)</f>
        <v>0</v>
      </c>
      <c r="E1053">
        <f>IFERROR(VLOOKUP(A1053,Sheet2!$A$2:$C$52,3,0),0)</f>
        <v>0</v>
      </c>
      <c r="F1053">
        <f>IFERROR(VLOOKUP(A1053,Sheet1!$A$2:$B2315,2,0),0)</f>
        <v>5</v>
      </c>
      <c r="G1053">
        <f t="shared" si="16"/>
        <v>2.0217000000000001</v>
      </c>
      <c r="H1053">
        <f>IFERROR(VLOOKUP(A1053,Sheet3!A987:C2312,3,0),"None")</f>
        <v>530</v>
      </c>
    </row>
    <row r="1054" spans="1:8" x14ac:dyDescent="0.3">
      <c r="A1054" t="s">
        <v>992</v>
      </c>
      <c r="B1054">
        <v>2</v>
      </c>
      <c r="C1054">
        <v>1</v>
      </c>
      <c r="D1054" s="1">
        <f>IFERROR(VLOOKUP(A1054,Sheet2!$A$2:$C$52,2,0),0)</f>
        <v>0</v>
      </c>
      <c r="E1054">
        <f>IFERROR(VLOOKUP(A1054,Sheet2!$A$2:$C$52,3,0),0)</f>
        <v>0</v>
      </c>
      <c r="F1054">
        <f>IFERROR(VLOOKUP(A1054,Sheet1!$A$2:$B2317,2,0),0)</f>
        <v>2</v>
      </c>
      <c r="G1054">
        <f t="shared" si="16"/>
        <v>0.82889999999999997</v>
      </c>
      <c r="H1054">
        <f>IFERROR(VLOOKUP(A1054,Sheet3!A989:C2314,3,0),"None")</f>
        <v>530</v>
      </c>
    </row>
    <row r="1055" spans="1:8" x14ac:dyDescent="0.3">
      <c r="A1055" t="s">
        <v>1005</v>
      </c>
      <c r="B1055">
        <v>1</v>
      </c>
      <c r="C1055">
        <v>1</v>
      </c>
      <c r="D1055" s="1">
        <f>IFERROR(VLOOKUP(A1055,Sheet2!$A$2:$C$52,2,0),0)</f>
        <v>0</v>
      </c>
      <c r="E1055">
        <f>IFERROR(VLOOKUP(A1055,Sheet2!$A$2:$C$52,3,0),0)</f>
        <v>0</v>
      </c>
      <c r="F1055">
        <f>IFERROR(VLOOKUP(A1055,Sheet1!$A$2:$B2330,2,0),0)</f>
        <v>1</v>
      </c>
      <c r="G1055">
        <f t="shared" si="16"/>
        <v>0.46499999999999997</v>
      </c>
      <c r="H1055">
        <f>IFERROR(VLOOKUP(A1055,Sheet3!A1002:C2327,3,0),"None")</f>
        <v>530</v>
      </c>
    </row>
    <row r="1056" spans="1:8" x14ac:dyDescent="0.3">
      <c r="A1056" t="s">
        <v>1017</v>
      </c>
      <c r="B1056">
        <v>2</v>
      </c>
      <c r="C1056">
        <v>1</v>
      </c>
      <c r="D1056" s="1">
        <f>IFERROR(VLOOKUP(A1056,Sheet2!$A$2:$C$52,2,0),0)</f>
        <v>0</v>
      </c>
      <c r="E1056">
        <f>IFERROR(VLOOKUP(A1056,Sheet2!$A$2:$C$52,3,0),0)</f>
        <v>0</v>
      </c>
      <c r="F1056">
        <f>IFERROR(VLOOKUP(A1056,Sheet1!$A$2:$B2342,2,0),0)</f>
        <v>2</v>
      </c>
      <c r="G1056">
        <f t="shared" si="16"/>
        <v>0.82889999999999997</v>
      </c>
      <c r="H1056">
        <f>IFERROR(VLOOKUP(A1056,Sheet3!A1014:C2339,3,0),"None")</f>
        <v>530</v>
      </c>
    </row>
    <row r="1057" spans="1:8" x14ac:dyDescent="0.3">
      <c r="A1057" t="s">
        <v>1020</v>
      </c>
      <c r="B1057">
        <v>2</v>
      </c>
      <c r="C1057">
        <v>1</v>
      </c>
      <c r="D1057" s="1">
        <f>IFERROR(VLOOKUP(A1057,Sheet2!$A$2:$C$52,2,0),0)</f>
        <v>0</v>
      </c>
      <c r="E1057">
        <f>IFERROR(VLOOKUP(A1057,Sheet2!$A$2:$C$52,3,0),0)</f>
        <v>0</v>
      </c>
      <c r="F1057">
        <f>IFERROR(VLOOKUP(A1057,Sheet1!$A$2:$B2345,2,0),0)</f>
        <v>2</v>
      </c>
      <c r="G1057">
        <f t="shared" si="16"/>
        <v>0.82889999999999997</v>
      </c>
      <c r="H1057">
        <f>IFERROR(VLOOKUP(A1057,Sheet3!A1017:C2342,3,0),"None")</f>
        <v>530</v>
      </c>
    </row>
    <row r="1058" spans="1:8" x14ac:dyDescent="0.3">
      <c r="A1058" t="s">
        <v>1021</v>
      </c>
      <c r="B1058">
        <v>2</v>
      </c>
      <c r="C1058">
        <v>2</v>
      </c>
      <c r="D1058" s="1">
        <f>IFERROR(VLOOKUP(A1058,Sheet2!$A$2:$C$52,2,0),0)</f>
        <v>0</v>
      </c>
      <c r="E1058">
        <f>IFERROR(VLOOKUP(A1058,Sheet2!$A$2:$C$52,3,0),0)</f>
        <v>0</v>
      </c>
      <c r="F1058">
        <f>IFERROR(VLOOKUP(A1058,Sheet1!$A$2:$B2346,2,0),0)</f>
        <v>2</v>
      </c>
      <c r="G1058">
        <f t="shared" si="16"/>
        <v>0.92999999999999994</v>
      </c>
      <c r="H1058">
        <f>IFERROR(VLOOKUP(A1058,Sheet3!A1018:C2343,3,0),"None")</f>
        <v>530</v>
      </c>
    </row>
    <row r="1059" spans="1:8" x14ac:dyDescent="0.3">
      <c r="A1059" t="s">
        <v>1025</v>
      </c>
      <c r="B1059">
        <v>1</v>
      </c>
      <c r="C1059">
        <v>1</v>
      </c>
      <c r="D1059" s="1">
        <f>IFERROR(VLOOKUP(A1059,Sheet2!$A$2:$C$52,2,0),0)</f>
        <v>0</v>
      </c>
      <c r="E1059">
        <f>IFERROR(VLOOKUP(A1059,Sheet2!$A$2:$C$52,3,0),0)</f>
        <v>0</v>
      </c>
      <c r="F1059">
        <f>IFERROR(VLOOKUP(A1059,Sheet1!$A$2:$B2350,2,0),0)</f>
        <v>1</v>
      </c>
      <c r="G1059">
        <f t="shared" si="16"/>
        <v>0.46499999999999997</v>
      </c>
      <c r="H1059">
        <f>IFERROR(VLOOKUP(A1059,Sheet3!A1022:C2347,3,0),"None")</f>
        <v>530</v>
      </c>
    </row>
    <row r="1060" spans="1:8" x14ac:dyDescent="0.3">
      <c r="A1060" t="s">
        <v>1038</v>
      </c>
      <c r="B1060">
        <v>1</v>
      </c>
      <c r="C1060">
        <v>1</v>
      </c>
      <c r="D1060" s="1">
        <f>IFERROR(VLOOKUP(A1060,Sheet2!$A$2:$C$52,2,0),0)</f>
        <v>0</v>
      </c>
      <c r="E1060">
        <f>IFERROR(VLOOKUP(A1060,Sheet2!$A$2:$C$52,3,0),0)</f>
        <v>0</v>
      </c>
      <c r="F1060">
        <f>IFERROR(VLOOKUP(A1060,Sheet1!$A$2:$B2363,2,0),0)</f>
        <v>1</v>
      </c>
      <c r="G1060">
        <f t="shared" si="16"/>
        <v>0.46499999999999997</v>
      </c>
      <c r="H1060">
        <f>IFERROR(VLOOKUP(A1060,Sheet3!A1035:C2360,3,0),"None")</f>
        <v>530</v>
      </c>
    </row>
    <row r="1061" spans="1:8" x14ac:dyDescent="0.3">
      <c r="A1061" t="s">
        <v>1065</v>
      </c>
      <c r="B1061">
        <v>1</v>
      </c>
      <c r="C1061">
        <v>1</v>
      </c>
      <c r="D1061" s="1">
        <f>IFERROR(VLOOKUP(A1061,Sheet2!$A$2:$C$52,2,0),0)</f>
        <v>0</v>
      </c>
      <c r="E1061">
        <f>IFERROR(VLOOKUP(A1061,Sheet2!$A$2:$C$52,3,0),0)</f>
        <v>0</v>
      </c>
      <c r="F1061">
        <f>IFERROR(VLOOKUP(A1061,Sheet1!$A$2:$B2390,2,0),0)</f>
        <v>1</v>
      </c>
      <c r="G1061">
        <f t="shared" si="16"/>
        <v>0.46499999999999997</v>
      </c>
      <c r="H1061">
        <f>IFERROR(VLOOKUP(A1061,Sheet3!A1062:C2387,3,0),"None")</f>
        <v>530</v>
      </c>
    </row>
    <row r="1062" spans="1:8" x14ac:dyDescent="0.3">
      <c r="A1062" t="s">
        <v>1067</v>
      </c>
      <c r="B1062">
        <v>5</v>
      </c>
      <c r="C1062">
        <v>1</v>
      </c>
      <c r="D1062" s="1">
        <f>IFERROR(VLOOKUP(A1062,Sheet2!$A$2:$C$52,2,0),0)</f>
        <v>0</v>
      </c>
      <c r="E1062">
        <f>IFERROR(VLOOKUP(A1062,Sheet2!$A$2:$C$52,3,0),0)</f>
        <v>0</v>
      </c>
      <c r="F1062">
        <f>IFERROR(VLOOKUP(A1062,Sheet1!$A$2:$B2392,2,0),0)</f>
        <v>5</v>
      </c>
      <c r="G1062">
        <f t="shared" si="16"/>
        <v>1.9205999999999999</v>
      </c>
      <c r="H1062">
        <f>IFERROR(VLOOKUP(A1062,Sheet3!A1064:C2389,3,0),"None")</f>
        <v>530</v>
      </c>
    </row>
    <row r="1063" spans="1:8" x14ac:dyDescent="0.3">
      <c r="A1063" t="s">
        <v>1072</v>
      </c>
      <c r="B1063">
        <v>4</v>
      </c>
      <c r="C1063">
        <v>1</v>
      </c>
      <c r="D1063" s="1">
        <f>IFERROR(VLOOKUP(A1063,Sheet2!$A$2:$C$52,2,0),0)</f>
        <v>0</v>
      </c>
      <c r="E1063">
        <f>IFERROR(VLOOKUP(A1063,Sheet2!$A$2:$C$52,3,0),0)</f>
        <v>0</v>
      </c>
      <c r="F1063">
        <f>IFERROR(VLOOKUP(A1063,Sheet1!$A$2:$B2397,2,0),0)</f>
        <v>4</v>
      </c>
      <c r="G1063">
        <f t="shared" si="16"/>
        <v>1.5567</v>
      </c>
      <c r="H1063">
        <f>IFERROR(VLOOKUP(A1063,Sheet3!A1069:C2394,3,0),"None")</f>
        <v>530</v>
      </c>
    </row>
    <row r="1064" spans="1:8" x14ac:dyDescent="0.3">
      <c r="A1064" t="s">
        <v>1073</v>
      </c>
      <c r="B1064">
        <v>1</v>
      </c>
      <c r="C1064">
        <v>1</v>
      </c>
      <c r="D1064" s="1">
        <f>IFERROR(VLOOKUP(A1064,Sheet2!$A$2:$C$52,2,0),0)</f>
        <v>0</v>
      </c>
      <c r="E1064">
        <f>IFERROR(VLOOKUP(A1064,Sheet2!$A$2:$C$52,3,0),0)</f>
        <v>0</v>
      </c>
      <c r="F1064">
        <f>IFERROR(VLOOKUP(A1064,Sheet1!$A$2:$B2398,2,0),0)</f>
        <v>1</v>
      </c>
      <c r="G1064">
        <f t="shared" si="16"/>
        <v>0.46499999999999997</v>
      </c>
      <c r="H1064">
        <f>IFERROR(VLOOKUP(A1064,Sheet3!A1070:C2395,3,0),"None")</f>
        <v>530</v>
      </c>
    </row>
    <row r="1065" spans="1:8" x14ac:dyDescent="0.3">
      <c r="A1065" t="s">
        <v>1077</v>
      </c>
      <c r="B1065">
        <v>1</v>
      </c>
      <c r="C1065">
        <v>1</v>
      </c>
      <c r="D1065" s="1">
        <f>IFERROR(VLOOKUP(A1065,Sheet2!$A$2:$C$52,2,0),0)</f>
        <v>0</v>
      </c>
      <c r="E1065">
        <f>IFERROR(VLOOKUP(A1065,Sheet2!$A$2:$C$52,3,0),0)</f>
        <v>0</v>
      </c>
      <c r="F1065">
        <f>IFERROR(VLOOKUP(A1065,Sheet1!$A$2:$B2402,2,0),0)</f>
        <v>1</v>
      </c>
      <c r="G1065">
        <f t="shared" si="16"/>
        <v>0.46499999999999997</v>
      </c>
      <c r="H1065">
        <f>IFERROR(VLOOKUP(A1065,Sheet3!A1074:C2399,3,0),"None")</f>
        <v>530</v>
      </c>
    </row>
    <row r="1066" spans="1:8" x14ac:dyDescent="0.3">
      <c r="A1066" t="s">
        <v>1106</v>
      </c>
      <c r="B1066">
        <v>1</v>
      </c>
      <c r="C1066">
        <v>1</v>
      </c>
      <c r="D1066" s="1">
        <f>IFERROR(VLOOKUP(A1066,Sheet2!$A$2:$C$52,2,0),0)</f>
        <v>0</v>
      </c>
      <c r="E1066">
        <f>IFERROR(VLOOKUP(A1066,Sheet2!$A$2:$C$52,3,0),0)</f>
        <v>0</v>
      </c>
      <c r="F1066">
        <f>IFERROR(VLOOKUP(A1066,Sheet1!$A$2:$B2431,2,0),0)</f>
        <v>1</v>
      </c>
      <c r="G1066">
        <f t="shared" si="16"/>
        <v>0.46499999999999997</v>
      </c>
      <c r="H1066">
        <f>IFERROR(VLOOKUP(A1066,Sheet3!A1103:C2428,3,0),"None")</f>
        <v>530</v>
      </c>
    </row>
    <row r="1067" spans="1:8" x14ac:dyDescent="0.3">
      <c r="A1067" t="s">
        <v>1111</v>
      </c>
      <c r="B1067">
        <v>13</v>
      </c>
      <c r="C1067">
        <v>1</v>
      </c>
      <c r="D1067" s="1">
        <f>IFERROR(VLOOKUP(A1067,Sheet2!$A$2:$C$52,2,0),0)</f>
        <v>0</v>
      </c>
      <c r="E1067">
        <f>IFERROR(VLOOKUP(A1067,Sheet2!$A$2:$C$52,3,0),0)</f>
        <v>0</v>
      </c>
      <c r="F1067">
        <f>IFERROR(VLOOKUP(A1067,Sheet1!$A$2:$B2436,2,0),0)</f>
        <v>13</v>
      </c>
      <c r="G1067">
        <f t="shared" si="16"/>
        <v>4.8317999999999994</v>
      </c>
      <c r="H1067">
        <f>IFERROR(VLOOKUP(A1067,Sheet3!A1108:C2433,3,0),"None")</f>
        <v>530</v>
      </c>
    </row>
    <row r="1068" spans="1:8" x14ac:dyDescent="0.3">
      <c r="A1068" t="s">
        <v>1130</v>
      </c>
      <c r="B1068">
        <v>2</v>
      </c>
      <c r="C1068">
        <v>2</v>
      </c>
      <c r="D1068" s="1">
        <f>IFERROR(VLOOKUP(A1068,Sheet2!$A$2:$C$52,2,0),0)</f>
        <v>0</v>
      </c>
      <c r="E1068">
        <f>IFERROR(VLOOKUP(A1068,Sheet2!$A$2:$C$52,3,0),0)</f>
        <v>0</v>
      </c>
      <c r="F1068">
        <f>IFERROR(VLOOKUP(A1068,Sheet1!$A$2:$B2455,2,0),0)</f>
        <v>2</v>
      </c>
      <c r="G1068">
        <f t="shared" si="16"/>
        <v>0.92999999999999994</v>
      </c>
      <c r="H1068">
        <f>IFERROR(VLOOKUP(A1068,Sheet3!A1127:C2452,3,0),"None")</f>
        <v>530</v>
      </c>
    </row>
    <row r="1069" spans="1:8" x14ac:dyDescent="0.3">
      <c r="A1069" t="s">
        <v>1180</v>
      </c>
      <c r="B1069">
        <v>1</v>
      </c>
      <c r="C1069">
        <v>1</v>
      </c>
      <c r="D1069" s="1">
        <f>IFERROR(VLOOKUP(A1069,Sheet2!$A$2:$C$52,2,0),0)</f>
        <v>0</v>
      </c>
      <c r="E1069">
        <f>IFERROR(VLOOKUP(A1069,Sheet2!$A$2:$C$52,3,0),0)</f>
        <v>0</v>
      </c>
      <c r="F1069">
        <f>IFERROR(VLOOKUP(A1069,Sheet1!$A$2:$B2505,2,0),0)</f>
        <v>1</v>
      </c>
      <c r="G1069">
        <f t="shared" si="16"/>
        <v>0.46499999999999997</v>
      </c>
      <c r="H1069">
        <f>IFERROR(VLOOKUP(A1069,Sheet3!A1177:C2502,3,0),"None")</f>
        <v>530</v>
      </c>
    </row>
    <row r="1070" spans="1:8" x14ac:dyDescent="0.3">
      <c r="A1070" t="s">
        <v>1195</v>
      </c>
      <c r="B1070">
        <v>2</v>
      </c>
      <c r="C1070">
        <v>2</v>
      </c>
      <c r="D1070" s="1">
        <f>IFERROR(VLOOKUP(A1070,Sheet2!$A$2:$C$52,2,0),0)</f>
        <v>0</v>
      </c>
      <c r="E1070">
        <f>IFERROR(VLOOKUP(A1070,Sheet2!$A$2:$C$52,3,0),0)</f>
        <v>0</v>
      </c>
      <c r="F1070">
        <f>IFERROR(VLOOKUP(A1070,Sheet1!$A$2:$B2520,2,0),0)</f>
        <v>2</v>
      </c>
      <c r="G1070">
        <f t="shared" si="16"/>
        <v>0.92999999999999994</v>
      </c>
      <c r="H1070">
        <f>IFERROR(VLOOKUP(A1070,Sheet3!A1192:C2517,3,0),"None")</f>
        <v>530</v>
      </c>
    </row>
    <row r="1071" spans="1:8" x14ac:dyDescent="0.3">
      <c r="A1071" t="s">
        <v>1198</v>
      </c>
      <c r="B1071">
        <v>1</v>
      </c>
      <c r="C1071">
        <v>1</v>
      </c>
      <c r="D1071" s="1">
        <f>IFERROR(VLOOKUP(A1071,Sheet2!$A$2:$C$52,2,0),0)</f>
        <v>0</v>
      </c>
      <c r="E1071">
        <f>IFERROR(VLOOKUP(A1071,Sheet2!$A$2:$C$52,3,0),0)</f>
        <v>0</v>
      </c>
      <c r="F1071">
        <f>IFERROR(VLOOKUP(A1071,Sheet1!$A$2:$B2523,2,0),0)</f>
        <v>1</v>
      </c>
      <c r="G1071">
        <f t="shared" si="16"/>
        <v>0.46499999999999997</v>
      </c>
      <c r="H1071">
        <f>IFERROR(VLOOKUP(A1071,Sheet3!A1195:C2520,3,0),"None")</f>
        <v>530</v>
      </c>
    </row>
    <row r="1072" spans="1:8" x14ac:dyDescent="0.3">
      <c r="A1072" t="s">
        <v>1203</v>
      </c>
      <c r="B1072">
        <v>1</v>
      </c>
      <c r="C1072">
        <v>1</v>
      </c>
      <c r="D1072" s="1">
        <f>IFERROR(VLOOKUP(A1072,Sheet2!$A$2:$C$52,2,0),0)</f>
        <v>0</v>
      </c>
      <c r="E1072">
        <f>IFERROR(VLOOKUP(A1072,Sheet2!$A$2:$C$52,3,0),0)</f>
        <v>0</v>
      </c>
      <c r="F1072">
        <f>IFERROR(VLOOKUP(A1072,Sheet1!$A$2:$B2528,2,0),0)</f>
        <v>1</v>
      </c>
      <c r="G1072">
        <f t="shared" si="16"/>
        <v>0.46499999999999997</v>
      </c>
      <c r="H1072">
        <f>IFERROR(VLOOKUP(A1072,Sheet3!A1200:C2525,3,0),"None")</f>
        <v>530</v>
      </c>
    </row>
    <row r="1073" spans="1:8" x14ac:dyDescent="0.3">
      <c r="A1073" t="s">
        <v>1204</v>
      </c>
      <c r="B1073">
        <v>1</v>
      </c>
      <c r="C1073">
        <v>1</v>
      </c>
      <c r="D1073" s="1">
        <f>IFERROR(VLOOKUP(A1073,Sheet2!$A$2:$C$52,2,0),0)</f>
        <v>0</v>
      </c>
      <c r="E1073">
        <f>IFERROR(VLOOKUP(A1073,Sheet2!$A$2:$C$52,3,0),0)</f>
        <v>0</v>
      </c>
      <c r="F1073">
        <f>IFERROR(VLOOKUP(A1073,Sheet1!$A$2:$B2529,2,0),0)</f>
        <v>1</v>
      </c>
      <c r="G1073">
        <f t="shared" si="16"/>
        <v>0.46499999999999997</v>
      </c>
      <c r="H1073">
        <f>IFERROR(VLOOKUP(A1073,Sheet3!A1201:C2526,3,0),"None")</f>
        <v>530</v>
      </c>
    </row>
    <row r="1074" spans="1:8" x14ac:dyDescent="0.3">
      <c r="A1074" t="s">
        <v>1209</v>
      </c>
      <c r="B1074">
        <v>2</v>
      </c>
      <c r="C1074">
        <v>1</v>
      </c>
      <c r="D1074" s="1">
        <f>IFERROR(VLOOKUP(A1074,Sheet2!$A$2:$C$52,2,0),0)</f>
        <v>0</v>
      </c>
      <c r="E1074">
        <f>IFERROR(VLOOKUP(A1074,Sheet2!$A$2:$C$52,3,0),0)</f>
        <v>0</v>
      </c>
      <c r="F1074">
        <f>IFERROR(VLOOKUP(A1074,Sheet1!$A$2:$B2534,2,0),0)</f>
        <v>2</v>
      </c>
      <c r="G1074">
        <f t="shared" si="16"/>
        <v>0.82889999999999997</v>
      </c>
      <c r="H1074">
        <f>IFERROR(VLOOKUP(A1074,Sheet3!A1206:C2531,3,0),"None")</f>
        <v>530</v>
      </c>
    </row>
    <row r="1075" spans="1:8" x14ac:dyDescent="0.3">
      <c r="A1075" t="s">
        <v>1217</v>
      </c>
      <c r="B1075">
        <v>3</v>
      </c>
      <c r="C1075">
        <v>2</v>
      </c>
      <c r="D1075" s="1">
        <f>IFERROR(VLOOKUP(A1075,Sheet2!$A$2:$C$52,2,0),0)</f>
        <v>2</v>
      </c>
      <c r="E1075">
        <f>IFERROR(VLOOKUP(A1075,Sheet2!$A$2:$C$52,3,0),0)</f>
        <v>2</v>
      </c>
      <c r="F1075">
        <f>IFERROR(VLOOKUP(A1075,Sheet1!$A$2:$B2542,2,0),0)</f>
        <v>3</v>
      </c>
      <c r="G1075">
        <f t="shared" si="16"/>
        <v>2.8982999999999999</v>
      </c>
      <c r="H1075">
        <f>IFERROR(VLOOKUP(A1075,Sheet3!A1214:C2539,3,0),"None")</f>
        <v>530</v>
      </c>
    </row>
    <row r="1076" spans="1:8" x14ac:dyDescent="0.3">
      <c r="A1076" t="s">
        <v>1218</v>
      </c>
      <c r="B1076">
        <v>2</v>
      </c>
      <c r="C1076">
        <v>2</v>
      </c>
      <c r="D1076" s="1">
        <f>IFERROR(VLOOKUP(A1076,Sheet2!$A$2:$C$52,2,0),0)</f>
        <v>0</v>
      </c>
      <c r="E1076">
        <f>IFERROR(VLOOKUP(A1076,Sheet2!$A$2:$C$52,3,0),0)</f>
        <v>0</v>
      </c>
      <c r="F1076">
        <f>IFERROR(VLOOKUP(A1076,Sheet1!$A$2:$B2543,2,0),0)</f>
        <v>2</v>
      </c>
      <c r="G1076">
        <f t="shared" si="16"/>
        <v>0.92999999999999994</v>
      </c>
      <c r="H1076">
        <f>IFERROR(VLOOKUP(A1076,Sheet3!A1215:C2540,3,0),"None")</f>
        <v>530</v>
      </c>
    </row>
    <row r="1077" spans="1:8" x14ac:dyDescent="0.3">
      <c r="A1077" t="s">
        <v>1219</v>
      </c>
      <c r="B1077">
        <v>1</v>
      </c>
      <c r="C1077">
        <v>1</v>
      </c>
      <c r="D1077" s="1">
        <f>IFERROR(VLOOKUP(A1077,Sheet2!$A$2:$C$52,2,0),0)</f>
        <v>0</v>
      </c>
      <c r="E1077">
        <f>IFERROR(VLOOKUP(A1077,Sheet2!$A$2:$C$52,3,0),0)</f>
        <v>0</v>
      </c>
      <c r="F1077">
        <f>IFERROR(VLOOKUP(A1077,Sheet1!$A$2:$B2544,2,0),0)</f>
        <v>1</v>
      </c>
      <c r="G1077">
        <f t="shared" si="16"/>
        <v>0.46499999999999997</v>
      </c>
      <c r="H1077">
        <f>IFERROR(VLOOKUP(A1077,Sheet3!A1216:C2541,3,0),"None")</f>
        <v>530</v>
      </c>
    </row>
    <row r="1078" spans="1:8" x14ac:dyDescent="0.3">
      <c r="A1078" t="s">
        <v>1302</v>
      </c>
      <c r="B1078">
        <v>1</v>
      </c>
      <c r="C1078">
        <v>1</v>
      </c>
      <c r="D1078" s="1">
        <f>IFERROR(VLOOKUP(A1078,Sheet2!$A$2:$C$52,2,0),0)</f>
        <v>0</v>
      </c>
      <c r="E1078">
        <f>IFERROR(VLOOKUP(A1078,Sheet2!$A$2:$C$52,3,0),0)</f>
        <v>0</v>
      </c>
      <c r="F1078">
        <f>IFERROR(VLOOKUP(A1078,Sheet1!$A$2:$B2625,2,0),0)</f>
        <v>1</v>
      </c>
      <c r="G1078">
        <f t="shared" si="16"/>
        <v>0.46499999999999997</v>
      </c>
      <c r="H1078">
        <f>IFERROR(VLOOKUP(A1078,Sheet3!A1297:C2622,3,0),"None")</f>
        <v>530</v>
      </c>
    </row>
    <row r="1079" spans="1:8" x14ac:dyDescent="0.3">
      <c r="A1079" t="s">
        <v>1183</v>
      </c>
      <c r="B1079">
        <v>1</v>
      </c>
      <c r="C1079">
        <v>1</v>
      </c>
      <c r="D1079" s="1">
        <f>IFERROR(VLOOKUP(A1079,Sheet2!$A$2:$C$52,2,0),0)</f>
        <v>0</v>
      </c>
      <c r="E1079">
        <f>IFERROR(VLOOKUP(A1079,Sheet2!$A$2:$C$52,3,0),0)</f>
        <v>0</v>
      </c>
      <c r="F1079">
        <f>IFERROR(VLOOKUP(A1079,Sheet1!$A$2:$B2508,2,0),0)</f>
        <v>1</v>
      </c>
      <c r="G1079">
        <f t="shared" si="16"/>
        <v>0.46499999999999997</v>
      </c>
      <c r="H1079">
        <f>IFERROR(VLOOKUP(A1079,Sheet3!A1180:C2505,3,0),"None")</f>
        <v>700</v>
      </c>
    </row>
    <row r="1080" spans="1:8" x14ac:dyDescent="0.3">
      <c r="A1080" t="s">
        <v>4</v>
      </c>
      <c r="B1080">
        <v>4</v>
      </c>
      <c r="C1080">
        <v>1</v>
      </c>
      <c r="D1080" s="1">
        <f>IFERROR(VLOOKUP(A1080,Sheet2!$A$2:$C$52,2,0),0)</f>
        <v>0</v>
      </c>
      <c r="E1080">
        <f>IFERROR(VLOOKUP(A1080,Sheet2!$A$2:$C$52,3,0),0)</f>
        <v>0</v>
      </c>
      <c r="F1080">
        <f>IFERROR(VLOOKUP(A1080,Sheet1!$A$2:$B1330,2,0),0)</f>
        <v>4</v>
      </c>
      <c r="G1080">
        <f t="shared" si="16"/>
        <v>1.5567</v>
      </c>
      <c r="H1080">
        <f>IFERROR(VLOOKUP(A1080,Sheet3!A2:C1327,3,0),"None")</f>
        <v>800</v>
      </c>
    </row>
    <row r="1081" spans="1:8" x14ac:dyDescent="0.3">
      <c r="A1081" t="s">
        <v>60</v>
      </c>
      <c r="B1081">
        <v>8</v>
      </c>
      <c r="C1081">
        <v>2</v>
      </c>
      <c r="D1081" s="1">
        <f>IFERROR(VLOOKUP(A1081,Sheet2!$A$2:$C$52,2,0),0)</f>
        <v>0</v>
      </c>
      <c r="E1081">
        <f>IFERROR(VLOOKUP(A1081,Sheet2!$A$2:$C$52,3,0),0)</f>
        <v>0</v>
      </c>
      <c r="F1081">
        <f>IFERROR(VLOOKUP(A1081,Sheet1!$A$2:$B1386,2,0),0)</f>
        <v>8</v>
      </c>
      <c r="G1081">
        <f t="shared" si="16"/>
        <v>3.1133999999999999</v>
      </c>
      <c r="H1081">
        <f>IFERROR(VLOOKUP(A1081,Sheet3!A58:C1383,3,0),"None")</f>
        <v>800</v>
      </c>
    </row>
    <row r="1082" spans="1:8" x14ac:dyDescent="0.3">
      <c r="A1082" t="s">
        <v>88</v>
      </c>
      <c r="B1082">
        <v>11</v>
      </c>
      <c r="C1082">
        <v>2</v>
      </c>
      <c r="D1082" s="1">
        <f>IFERROR(VLOOKUP(A1082,Sheet2!$A$2:$C$52,2,0),0)</f>
        <v>0</v>
      </c>
      <c r="E1082">
        <f>IFERROR(VLOOKUP(A1082,Sheet2!$A$2:$C$52,3,0),0)</f>
        <v>0</v>
      </c>
      <c r="F1082">
        <f>IFERROR(VLOOKUP(A1082,Sheet1!$A$2:$B1414,2,0),0)</f>
        <v>11</v>
      </c>
      <c r="G1082">
        <f t="shared" si="16"/>
        <v>4.2050999999999998</v>
      </c>
      <c r="H1082">
        <f>IFERROR(VLOOKUP(A1082,Sheet3!A86:C1411,3,0),"None")</f>
        <v>800</v>
      </c>
    </row>
    <row r="1083" spans="1:8" x14ac:dyDescent="0.3">
      <c r="A1083" t="s">
        <v>111</v>
      </c>
      <c r="B1083">
        <v>9</v>
      </c>
      <c r="C1083">
        <v>1</v>
      </c>
      <c r="D1083" s="1">
        <f>IFERROR(VLOOKUP(A1083,Sheet2!$A$2:$C$52,2,0),0)</f>
        <v>0</v>
      </c>
      <c r="E1083">
        <f>IFERROR(VLOOKUP(A1083,Sheet2!$A$2:$C$52,3,0),0)</f>
        <v>0</v>
      </c>
      <c r="F1083">
        <f>IFERROR(VLOOKUP(A1083,Sheet1!$A$2:$B1437,2,0),0)</f>
        <v>9</v>
      </c>
      <c r="G1083">
        <f t="shared" si="16"/>
        <v>3.3761999999999999</v>
      </c>
      <c r="H1083">
        <f>IFERROR(VLOOKUP(A1083,Sheet3!A109:C1434,3,0),"None")</f>
        <v>800</v>
      </c>
    </row>
    <row r="1084" spans="1:8" x14ac:dyDescent="0.3">
      <c r="A1084" t="s">
        <v>113</v>
      </c>
      <c r="B1084">
        <v>7</v>
      </c>
      <c r="C1084">
        <v>1</v>
      </c>
      <c r="D1084" s="1">
        <f>IFERROR(VLOOKUP(A1084,Sheet2!$A$2:$C$52,2,0),0)</f>
        <v>0</v>
      </c>
      <c r="E1084">
        <f>IFERROR(VLOOKUP(A1084,Sheet2!$A$2:$C$52,3,0),0)</f>
        <v>0</v>
      </c>
      <c r="F1084">
        <f>IFERROR(VLOOKUP(A1084,Sheet1!$A$2:$B1439,2,0),0)</f>
        <v>7</v>
      </c>
      <c r="G1084">
        <f t="shared" si="16"/>
        <v>2.6483999999999996</v>
      </c>
      <c r="H1084">
        <f>IFERROR(VLOOKUP(A1084,Sheet3!A111:C1436,3,0),"None")</f>
        <v>800</v>
      </c>
    </row>
    <row r="1085" spans="1:8" x14ac:dyDescent="0.3">
      <c r="A1085" t="s">
        <v>117</v>
      </c>
      <c r="B1085">
        <v>2</v>
      </c>
      <c r="C1085">
        <v>1</v>
      </c>
      <c r="D1085" s="1">
        <f>IFERROR(VLOOKUP(A1085,Sheet2!$A$2:$C$52,2,0),0)</f>
        <v>0</v>
      </c>
      <c r="E1085">
        <f>IFERROR(VLOOKUP(A1085,Sheet2!$A$2:$C$52,3,0),0)</f>
        <v>0</v>
      </c>
      <c r="F1085">
        <f>IFERROR(VLOOKUP(A1085,Sheet1!$A$2:$B1442,2,0),0)</f>
        <v>2</v>
      </c>
      <c r="G1085">
        <f t="shared" si="16"/>
        <v>0.82889999999999997</v>
      </c>
      <c r="H1085">
        <f>IFERROR(VLOOKUP(A1085,Sheet3!A114:C1439,3,0),"None")</f>
        <v>800</v>
      </c>
    </row>
    <row r="1086" spans="1:8" x14ac:dyDescent="0.3">
      <c r="A1086" t="s">
        <v>121</v>
      </c>
      <c r="B1086">
        <v>1</v>
      </c>
      <c r="C1086">
        <v>1</v>
      </c>
      <c r="D1086" s="1">
        <f>IFERROR(VLOOKUP(A1086,Sheet2!$A$2:$C$52,2,0),0)</f>
        <v>0</v>
      </c>
      <c r="E1086">
        <f>IFERROR(VLOOKUP(A1086,Sheet2!$A$2:$C$52,3,0),0)</f>
        <v>0</v>
      </c>
      <c r="F1086">
        <f>IFERROR(VLOOKUP(A1086,Sheet1!$A$2:$B1446,2,0),0)</f>
        <v>1</v>
      </c>
      <c r="G1086">
        <f t="shared" si="16"/>
        <v>0.46499999999999997</v>
      </c>
      <c r="H1086">
        <f>IFERROR(VLOOKUP(A1086,Sheet3!A118:C1443,3,0),"None")</f>
        <v>800</v>
      </c>
    </row>
    <row r="1087" spans="1:8" x14ac:dyDescent="0.3">
      <c r="A1087" t="s">
        <v>123</v>
      </c>
      <c r="B1087">
        <v>2</v>
      </c>
      <c r="C1087">
        <v>1</v>
      </c>
      <c r="D1087" s="1">
        <f>IFERROR(VLOOKUP(A1087,Sheet2!$A$2:$C$52,2,0),0)</f>
        <v>0</v>
      </c>
      <c r="E1087">
        <f>IFERROR(VLOOKUP(A1087,Sheet2!$A$2:$C$52,3,0),0)</f>
        <v>0</v>
      </c>
      <c r="F1087">
        <f>IFERROR(VLOOKUP(A1087,Sheet1!$A$2:$B1448,2,0),0)</f>
        <v>2</v>
      </c>
      <c r="G1087">
        <f t="shared" si="16"/>
        <v>0.82889999999999997</v>
      </c>
      <c r="H1087">
        <f>IFERROR(VLOOKUP(A1087,Sheet3!A120:C1445,3,0),"None")</f>
        <v>800</v>
      </c>
    </row>
    <row r="1088" spans="1:8" x14ac:dyDescent="0.3">
      <c r="A1088" t="s">
        <v>141</v>
      </c>
      <c r="B1088">
        <v>6</v>
      </c>
      <c r="C1088">
        <v>2</v>
      </c>
      <c r="D1088" s="1">
        <f>IFERROR(VLOOKUP(A1088,Sheet2!$A$2:$C$52,2,0),0)</f>
        <v>0</v>
      </c>
      <c r="E1088">
        <f>IFERROR(VLOOKUP(A1088,Sheet2!$A$2:$C$52,3,0),0)</f>
        <v>0</v>
      </c>
      <c r="F1088">
        <f>IFERROR(VLOOKUP(A1088,Sheet1!$A$2:$B1466,2,0),0)</f>
        <v>6</v>
      </c>
      <c r="G1088">
        <f t="shared" si="16"/>
        <v>2.3856000000000002</v>
      </c>
      <c r="H1088">
        <f>IFERROR(VLOOKUP(A1088,Sheet3!A138:C1463,3,0),"None")</f>
        <v>800</v>
      </c>
    </row>
    <row r="1089" spans="1:8" x14ac:dyDescent="0.3">
      <c r="A1089" t="s">
        <v>152</v>
      </c>
      <c r="B1089">
        <v>1</v>
      </c>
      <c r="C1089">
        <v>1</v>
      </c>
      <c r="D1089" s="1">
        <f>IFERROR(VLOOKUP(A1089,Sheet2!$A$2:$C$52,2,0),0)</f>
        <v>0</v>
      </c>
      <c r="E1089">
        <f>IFERROR(VLOOKUP(A1089,Sheet2!$A$2:$C$52,3,0),0)</f>
        <v>0</v>
      </c>
      <c r="F1089">
        <f>IFERROR(VLOOKUP(A1089,Sheet1!$A$2:$B1477,2,0),0)</f>
        <v>1</v>
      </c>
      <c r="G1089">
        <f t="shared" si="16"/>
        <v>0.46499999999999997</v>
      </c>
      <c r="H1089">
        <f>IFERROR(VLOOKUP(A1089,Sheet3!A149:C1474,3,0),"None")</f>
        <v>800</v>
      </c>
    </row>
    <row r="1090" spans="1:8" x14ac:dyDescent="0.3">
      <c r="A1090" t="s">
        <v>159</v>
      </c>
      <c r="B1090">
        <v>1</v>
      </c>
      <c r="C1090">
        <v>1</v>
      </c>
      <c r="D1090" s="1">
        <f>IFERROR(VLOOKUP(A1090,Sheet2!$A$2:$C$52,2,0),0)</f>
        <v>0</v>
      </c>
      <c r="E1090">
        <f>IFERROR(VLOOKUP(A1090,Sheet2!$A$2:$C$52,3,0),0)</f>
        <v>0</v>
      </c>
      <c r="F1090">
        <f>IFERROR(VLOOKUP(A1090,Sheet1!$A$2:$B1484,2,0),0)</f>
        <v>1</v>
      </c>
      <c r="G1090">
        <f t="shared" ref="G1090:G1153" si="17">0.0669*B1090+0.1011*C1090+0.3423*D1090+0.4599*E1090+0.297*F1090</f>
        <v>0.46499999999999997</v>
      </c>
      <c r="H1090">
        <f>IFERROR(VLOOKUP(A1090,Sheet3!A156:C1481,3,0),"None")</f>
        <v>800</v>
      </c>
    </row>
    <row r="1091" spans="1:8" x14ac:dyDescent="0.3">
      <c r="A1091" t="s">
        <v>176</v>
      </c>
      <c r="B1091">
        <v>4</v>
      </c>
      <c r="C1091">
        <v>1</v>
      </c>
      <c r="D1091" s="1">
        <f>IFERROR(VLOOKUP(A1091,Sheet2!$A$2:$C$52,2,0),0)</f>
        <v>0</v>
      </c>
      <c r="E1091">
        <f>IFERROR(VLOOKUP(A1091,Sheet2!$A$2:$C$52,3,0),0)</f>
        <v>0</v>
      </c>
      <c r="F1091">
        <f>IFERROR(VLOOKUP(A1091,Sheet1!$A$2:$B1501,2,0),0)</f>
        <v>4</v>
      </c>
      <c r="G1091">
        <f t="shared" si="17"/>
        <v>1.5567</v>
      </c>
      <c r="H1091">
        <f>IFERROR(VLOOKUP(A1091,Sheet3!A173:C1498,3,0),"None")</f>
        <v>800</v>
      </c>
    </row>
    <row r="1092" spans="1:8" x14ac:dyDescent="0.3">
      <c r="A1092" t="s">
        <v>177</v>
      </c>
      <c r="B1092">
        <v>1</v>
      </c>
      <c r="C1092">
        <v>1</v>
      </c>
      <c r="D1092" s="1">
        <f>IFERROR(VLOOKUP(A1092,Sheet2!$A$2:$C$52,2,0),0)</f>
        <v>0</v>
      </c>
      <c r="E1092">
        <f>IFERROR(VLOOKUP(A1092,Sheet2!$A$2:$C$52,3,0),0)</f>
        <v>0</v>
      </c>
      <c r="F1092">
        <f>IFERROR(VLOOKUP(A1092,Sheet1!$A$2:$B1502,2,0),0)</f>
        <v>1</v>
      </c>
      <c r="G1092">
        <f t="shared" si="17"/>
        <v>0.46499999999999997</v>
      </c>
      <c r="H1092">
        <f>IFERROR(VLOOKUP(A1092,Sheet3!A174:C1499,3,0),"None")</f>
        <v>800</v>
      </c>
    </row>
    <row r="1093" spans="1:8" x14ac:dyDescent="0.3">
      <c r="A1093" t="s">
        <v>179</v>
      </c>
      <c r="B1093">
        <v>5</v>
      </c>
      <c r="C1093">
        <v>2</v>
      </c>
      <c r="D1093" s="1">
        <f>IFERROR(VLOOKUP(A1093,Sheet2!$A$2:$C$52,2,0),0)</f>
        <v>0</v>
      </c>
      <c r="E1093">
        <f>IFERROR(VLOOKUP(A1093,Sheet2!$A$2:$C$52,3,0),0)</f>
        <v>0</v>
      </c>
      <c r="F1093">
        <f>IFERROR(VLOOKUP(A1093,Sheet1!$A$2:$B1504,2,0),0)</f>
        <v>5</v>
      </c>
      <c r="G1093">
        <f t="shared" si="17"/>
        <v>2.0217000000000001</v>
      </c>
      <c r="H1093">
        <f>IFERROR(VLOOKUP(A1093,Sheet3!A176:C1501,3,0),"None")</f>
        <v>800</v>
      </c>
    </row>
    <row r="1094" spans="1:8" x14ac:dyDescent="0.3">
      <c r="A1094" t="s">
        <v>182</v>
      </c>
      <c r="B1094">
        <v>3</v>
      </c>
      <c r="C1094">
        <v>1</v>
      </c>
      <c r="D1094" s="1">
        <f>IFERROR(VLOOKUP(A1094,Sheet2!$A$2:$C$52,2,0),0)</f>
        <v>0</v>
      </c>
      <c r="E1094">
        <f>IFERROR(VLOOKUP(A1094,Sheet2!$A$2:$C$52,3,0),0)</f>
        <v>0</v>
      </c>
      <c r="F1094">
        <f>IFERROR(VLOOKUP(A1094,Sheet1!$A$2:$B1507,2,0),0)</f>
        <v>3</v>
      </c>
      <c r="G1094">
        <f t="shared" si="17"/>
        <v>1.1928000000000001</v>
      </c>
      <c r="H1094">
        <f>IFERROR(VLOOKUP(A1094,Sheet3!A179:C1504,3,0),"None")</f>
        <v>800</v>
      </c>
    </row>
    <row r="1095" spans="1:8" x14ac:dyDescent="0.3">
      <c r="A1095" t="s">
        <v>183</v>
      </c>
      <c r="B1095">
        <v>5</v>
      </c>
      <c r="C1095">
        <v>5</v>
      </c>
      <c r="D1095" s="1">
        <f>IFERROR(VLOOKUP(A1095,Sheet2!$A$2:$C$52,2,0),0)</f>
        <v>0</v>
      </c>
      <c r="E1095">
        <f>IFERROR(VLOOKUP(A1095,Sheet2!$A$2:$C$52,3,0),0)</f>
        <v>0</v>
      </c>
      <c r="F1095">
        <f>IFERROR(VLOOKUP(A1095,Sheet1!$A$2:$B1508,2,0),0)</f>
        <v>5</v>
      </c>
      <c r="G1095">
        <f t="shared" si="17"/>
        <v>2.3249999999999997</v>
      </c>
      <c r="H1095">
        <f>IFERROR(VLOOKUP(A1095,Sheet3!A180:C1505,3,0),"None")</f>
        <v>800</v>
      </c>
    </row>
    <row r="1096" spans="1:8" x14ac:dyDescent="0.3">
      <c r="A1096" t="s">
        <v>184</v>
      </c>
      <c r="B1096">
        <v>7</v>
      </c>
      <c r="C1096">
        <v>1</v>
      </c>
      <c r="D1096" s="1">
        <f>IFERROR(VLOOKUP(A1096,Sheet2!$A$2:$C$52,2,0),0)</f>
        <v>0</v>
      </c>
      <c r="E1096">
        <f>IFERROR(VLOOKUP(A1096,Sheet2!$A$2:$C$52,3,0),0)</f>
        <v>0</v>
      </c>
      <c r="F1096">
        <f>IFERROR(VLOOKUP(A1096,Sheet1!$A$2:$B1509,2,0),0)</f>
        <v>7</v>
      </c>
      <c r="G1096">
        <f t="shared" si="17"/>
        <v>2.6483999999999996</v>
      </c>
      <c r="H1096">
        <f>IFERROR(VLOOKUP(A1096,Sheet3!A181:C1506,3,0),"None")</f>
        <v>800</v>
      </c>
    </row>
    <row r="1097" spans="1:8" x14ac:dyDescent="0.3">
      <c r="A1097" t="s">
        <v>185</v>
      </c>
      <c r="B1097">
        <v>16</v>
      </c>
      <c r="C1097">
        <v>3</v>
      </c>
      <c r="D1097" s="1">
        <f>IFERROR(VLOOKUP(A1097,Sheet2!$A$2:$C$52,2,0),0)</f>
        <v>0</v>
      </c>
      <c r="E1097">
        <f>IFERROR(VLOOKUP(A1097,Sheet2!$A$2:$C$52,3,0),0)</f>
        <v>0</v>
      </c>
      <c r="F1097">
        <f>IFERROR(VLOOKUP(A1097,Sheet1!$A$2:$B1510,2,0),0)</f>
        <v>16</v>
      </c>
      <c r="G1097">
        <f t="shared" si="17"/>
        <v>6.1257000000000001</v>
      </c>
      <c r="H1097">
        <f>IFERROR(VLOOKUP(A1097,Sheet3!A182:C1507,3,0),"None")</f>
        <v>800</v>
      </c>
    </row>
    <row r="1098" spans="1:8" x14ac:dyDescent="0.3">
      <c r="A1098" t="s">
        <v>186</v>
      </c>
      <c r="B1098">
        <v>7</v>
      </c>
      <c r="C1098">
        <v>2</v>
      </c>
      <c r="D1098" s="1">
        <f>IFERROR(VLOOKUP(A1098,Sheet2!$A$2:$C$52,2,0),0)</f>
        <v>0</v>
      </c>
      <c r="E1098">
        <f>IFERROR(VLOOKUP(A1098,Sheet2!$A$2:$C$52,3,0),0)</f>
        <v>0</v>
      </c>
      <c r="F1098">
        <f>IFERROR(VLOOKUP(A1098,Sheet1!$A$2:$B1511,2,0),0)</f>
        <v>7</v>
      </c>
      <c r="G1098">
        <f t="shared" si="17"/>
        <v>2.7494999999999998</v>
      </c>
      <c r="H1098">
        <f>IFERROR(VLOOKUP(A1098,Sheet3!A183:C1508,3,0),"None")</f>
        <v>800</v>
      </c>
    </row>
    <row r="1099" spans="1:8" x14ac:dyDescent="0.3">
      <c r="A1099" t="s">
        <v>187</v>
      </c>
      <c r="B1099">
        <v>2</v>
      </c>
      <c r="C1099">
        <v>1</v>
      </c>
      <c r="D1099" s="1">
        <f>IFERROR(VLOOKUP(A1099,Sheet2!$A$2:$C$52,2,0),0)</f>
        <v>0</v>
      </c>
      <c r="E1099">
        <f>IFERROR(VLOOKUP(A1099,Sheet2!$A$2:$C$52,3,0),0)</f>
        <v>0</v>
      </c>
      <c r="F1099">
        <f>IFERROR(VLOOKUP(A1099,Sheet1!$A$2:$B1512,2,0),0)</f>
        <v>2</v>
      </c>
      <c r="G1099">
        <f t="shared" si="17"/>
        <v>0.82889999999999997</v>
      </c>
      <c r="H1099">
        <f>IFERROR(VLOOKUP(A1099,Sheet3!A184:C1509,3,0),"None")</f>
        <v>800</v>
      </c>
    </row>
    <row r="1100" spans="1:8" x14ac:dyDescent="0.3">
      <c r="A1100" t="s">
        <v>188</v>
      </c>
      <c r="B1100">
        <v>1</v>
      </c>
      <c r="C1100">
        <v>1</v>
      </c>
      <c r="D1100" s="1">
        <f>IFERROR(VLOOKUP(A1100,Sheet2!$A$2:$C$52,2,0),0)</f>
        <v>0</v>
      </c>
      <c r="E1100">
        <f>IFERROR(VLOOKUP(A1100,Sheet2!$A$2:$C$52,3,0),0)</f>
        <v>0</v>
      </c>
      <c r="F1100">
        <f>IFERROR(VLOOKUP(A1100,Sheet1!$A$2:$B1513,2,0),0)</f>
        <v>1</v>
      </c>
      <c r="G1100">
        <f t="shared" si="17"/>
        <v>0.46499999999999997</v>
      </c>
      <c r="H1100">
        <f>IFERROR(VLOOKUP(A1100,Sheet3!A185:C1510,3,0),"None")</f>
        <v>800</v>
      </c>
    </row>
    <row r="1101" spans="1:8" x14ac:dyDescent="0.3">
      <c r="A1101" t="s">
        <v>190</v>
      </c>
      <c r="B1101">
        <v>8</v>
      </c>
      <c r="C1101">
        <v>2</v>
      </c>
      <c r="D1101" s="1">
        <f>IFERROR(VLOOKUP(A1101,Sheet2!$A$2:$C$52,2,0),0)</f>
        <v>0</v>
      </c>
      <c r="E1101">
        <f>IFERROR(VLOOKUP(A1101,Sheet2!$A$2:$C$52,3,0),0)</f>
        <v>0</v>
      </c>
      <c r="F1101">
        <f>IFERROR(VLOOKUP(A1101,Sheet1!$A$2:$B1515,2,0),0)</f>
        <v>8</v>
      </c>
      <c r="G1101">
        <f t="shared" si="17"/>
        <v>3.1133999999999999</v>
      </c>
      <c r="H1101">
        <f>IFERROR(VLOOKUP(A1101,Sheet3!A187:C1512,3,0),"None")</f>
        <v>800</v>
      </c>
    </row>
    <row r="1102" spans="1:8" x14ac:dyDescent="0.3">
      <c r="A1102" t="s">
        <v>205</v>
      </c>
      <c r="B1102">
        <v>20</v>
      </c>
      <c r="C1102">
        <v>6</v>
      </c>
      <c r="D1102" s="1">
        <f>IFERROR(VLOOKUP(A1102,Sheet2!$A$2:$C$52,2,0),0)</f>
        <v>0</v>
      </c>
      <c r="E1102">
        <f>IFERROR(VLOOKUP(A1102,Sheet2!$A$2:$C$52,3,0),0)</f>
        <v>0</v>
      </c>
      <c r="F1102">
        <f>IFERROR(VLOOKUP(A1102,Sheet1!$A$2:$B1530,2,0),0)</f>
        <v>20</v>
      </c>
      <c r="G1102">
        <f t="shared" si="17"/>
        <v>7.8845999999999998</v>
      </c>
      <c r="H1102">
        <f>IFERROR(VLOOKUP(A1102,Sheet3!A202:C1527,3,0),"None")</f>
        <v>800</v>
      </c>
    </row>
    <row r="1103" spans="1:8" x14ac:dyDescent="0.3">
      <c r="A1103" t="s">
        <v>212</v>
      </c>
      <c r="B1103">
        <v>5</v>
      </c>
      <c r="C1103">
        <v>2</v>
      </c>
      <c r="D1103" s="1">
        <f>IFERROR(VLOOKUP(A1103,Sheet2!$A$2:$C$52,2,0),0)</f>
        <v>0</v>
      </c>
      <c r="E1103">
        <f>IFERROR(VLOOKUP(A1103,Sheet2!$A$2:$C$52,3,0),0)</f>
        <v>0</v>
      </c>
      <c r="F1103">
        <f>IFERROR(VLOOKUP(A1103,Sheet1!$A$2:$B1537,2,0),0)</f>
        <v>5</v>
      </c>
      <c r="G1103">
        <f t="shared" si="17"/>
        <v>2.0217000000000001</v>
      </c>
      <c r="H1103">
        <f>IFERROR(VLOOKUP(A1103,Sheet3!A209:C1534,3,0),"None")</f>
        <v>800</v>
      </c>
    </row>
    <row r="1104" spans="1:8" x14ac:dyDescent="0.3">
      <c r="A1104" t="s">
        <v>214</v>
      </c>
      <c r="B1104">
        <v>6</v>
      </c>
      <c r="C1104">
        <v>2</v>
      </c>
      <c r="D1104" s="1">
        <f>IFERROR(VLOOKUP(A1104,Sheet2!$A$2:$C$52,2,0),0)</f>
        <v>0</v>
      </c>
      <c r="E1104">
        <f>IFERROR(VLOOKUP(A1104,Sheet2!$A$2:$C$52,3,0),0)</f>
        <v>0</v>
      </c>
      <c r="F1104">
        <f>IFERROR(VLOOKUP(A1104,Sheet1!$A$2:$B1539,2,0),0)</f>
        <v>6</v>
      </c>
      <c r="G1104">
        <f t="shared" si="17"/>
        <v>2.3856000000000002</v>
      </c>
      <c r="H1104">
        <f>IFERROR(VLOOKUP(A1104,Sheet3!A211:C1536,3,0),"None")</f>
        <v>800</v>
      </c>
    </row>
    <row r="1105" spans="1:8" x14ac:dyDescent="0.3">
      <c r="A1105" t="s">
        <v>216</v>
      </c>
      <c r="B1105">
        <v>1</v>
      </c>
      <c r="C1105">
        <v>1</v>
      </c>
      <c r="D1105" s="1">
        <f>IFERROR(VLOOKUP(A1105,Sheet2!$A$2:$C$52,2,0),0)</f>
        <v>0</v>
      </c>
      <c r="E1105">
        <f>IFERROR(VLOOKUP(A1105,Sheet2!$A$2:$C$52,3,0),0)</f>
        <v>0</v>
      </c>
      <c r="F1105">
        <f>IFERROR(VLOOKUP(A1105,Sheet1!$A$2:$B1541,2,0),0)</f>
        <v>1</v>
      </c>
      <c r="G1105">
        <f t="shared" si="17"/>
        <v>0.46499999999999997</v>
      </c>
      <c r="H1105">
        <f>IFERROR(VLOOKUP(A1105,Sheet3!A213:C1538,3,0),"None")</f>
        <v>800</v>
      </c>
    </row>
    <row r="1106" spans="1:8" x14ac:dyDescent="0.3">
      <c r="A1106" t="s">
        <v>220</v>
      </c>
      <c r="B1106">
        <v>15</v>
      </c>
      <c r="C1106">
        <v>1</v>
      </c>
      <c r="D1106" s="1">
        <f>IFERROR(VLOOKUP(A1106,Sheet2!$A$2:$C$52,2,0),0)</f>
        <v>0</v>
      </c>
      <c r="E1106">
        <f>IFERROR(VLOOKUP(A1106,Sheet2!$A$2:$C$52,3,0),0)</f>
        <v>0</v>
      </c>
      <c r="F1106">
        <f>IFERROR(VLOOKUP(A1106,Sheet1!$A$2:$B1545,2,0),0)</f>
        <v>15</v>
      </c>
      <c r="G1106">
        <f t="shared" si="17"/>
        <v>5.5595999999999997</v>
      </c>
      <c r="H1106">
        <f>IFERROR(VLOOKUP(A1106,Sheet3!A217:C1542,3,0),"None")</f>
        <v>800</v>
      </c>
    </row>
    <row r="1107" spans="1:8" x14ac:dyDescent="0.3">
      <c r="A1107" t="s">
        <v>242</v>
      </c>
      <c r="B1107">
        <v>1</v>
      </c>
      <c r="C1107">
        <v>1</v>
      </c>
      <c r="D1107" s="1">
        <f>IFERROR(VLOOKUP(A1107,Sheet2!$A$2:$C$52,2,0),0)</f>
        <v>0</v>
      </c>
      <c r="E1107">
        <f>IFERROR(VLOOKUP(A1107,Sheet2!$A$2:$C$52,3,0),0)</f>
        <v>0</v>
      </c>
      <c r="F1107">
        <f>IFERROR(VLOOKUP(A1107,Sheet1!$A$2:$B1567,2,0),0)</f>
        <v>1</v>
      </c>
      <c r="G1107">
        <f t="shared" si="17"/>
        <v>0.46499999999999997</v>
      </c>
      <c r="H1107">
        <f>IFERROR(VLOOKUP(A1107,Sheet3!A239:C1564,3,0),"None")</f>
        <v>800</v>
      </c>
    </row>
    <row r="1108" spans="1:8" x14ac:dyDescent="0.3">
      <c r="A1108" t="s">
        <v>272</v>
      </c>
      <c r="B1108">
        <v>4</v>
      </c>
      <c r="C1108">
        <v>2</v>
      </c>
      <c r="D1108" s="1">
        <f>IFERROR(VLOOKUP(A1108,Sheet2!$A$2:$C$52,2,0),0)</f>
        <v>0</v>
      </c>
      <c r="E1108">
        <f>IFERROR(VLOOKUP(A1108,Sheet2!$A$2:$C$52,3,0),0)</f>
        <v>0</v>
      </c>
      <c r="F1108">
        <f>IFERROR(VLOOKUP(A1108,Sheet1!$A$2:$B1597,2,0),0)</f>
        <v>4</v>
      </c>
      <c r="G1108">
        <f t="shared" si="17"/>
        <v>1.6577999999999999</v>
      </c>
      <c r="H1108">
        <f>IFERROR(VLOOKUP(A1108,Sheet3!A269:C1594,3,0),"None")</f>
        <v>800</v>
      </c>
    </row>
    <row r="1109" spans="1:8" x14ac:dyDescent="0.3">
      <c r="A1109" t="s">
        <v>274</v>
      </c>
      <c r="B1109">
        <v>6</v>
      </c>
      <c r="C1109">
        <v>1</v>
      </c>
      <c r="D1109" s="1">
        <f>IFERROR(VLOOKUP(A1109,Sheet2!$A$2:$C$52,2,0),0)</f>
        <v>0</v>
      </c>
      <c r="E1109">
        <f>IFERROR(VLOOKUP(A1109,Sheet2!$A$2:$C$52,3,0),0)</f>
        <v>0</v>
      </c>
      <c r="F1109">
        <f>IFERROR(VLOOKUP(A1109,Sheet1!$A$2:$B1599,2,0),0)</f>
        <v>6</v>
      </c>
      <c r="G1109">
        <f t="shared" si="17"/>
        <v>2.2845</v>
      </c>
      <c r="H1109">
        <f>IFERROR(VLOOKUP(A1109,Sheet3!A271:C1596,3,0),"None")</f>
        <v>800</v>
      </c>
    </row>
    <row r="1110" spans="1:8" x14ac:dyDescent="0.3">
      <c r="A1110" t="s">
        <v>279</v>
      </c>
      <c r="B1110">
        <v>1</v>
      </c>
      <c r="C1110">
        <v>1</v>
      </c>
      <c r="D1110" s="1">
        <f>IFERROR(VLOOKUP(A1110,Sheet2!$A$2:$C$52,2,0),0)</f>
        <v>0</v>
      </c>
      <c r="E1110">
        <f>IFERROR(VLOOKUP(A1110,Sheet2!$A$2:$C$52,3,0),0)</f>
        <v>0</v>
      </c>
      <c r="F1110">
        <f>IFERROR(VLOOKUP(A1110,Sheet1!$A$2:$B1604,2,0),0)</f>
        <v>1</v>
      </c>
      <c r="G1110">
        <f t="shared" si="17"/>
        <v>0.46499999999999997</v>
      </c>
      <c r="H1110">
        <f>IFERROR(VLOOKUP(A1110,Sheet3!A276:C1601,3,0),"None")</f>
        <v>800</v>
      </c>
    </row>
    <row r="1111" spans="1:8" x14ac:dyDescent="0.3">
      <c r="A1111" t="s">
        <v>294</v>
      </c>
      <c r="B1111">
        <v>1</v>
      </c>
      <c r="C1111">
        <v>1</v>
      </c>
      <c r="D1111" s="1">
        <f>IFERROR(VLOOKUP(A1111,Sheet2!$A$2:$C$52,2,0),0)</f>
        <v>0</v>
      </c>
      <c r="E1111">
        <f>IFERROR(VLOOKUP(A1111,Sheet2!$A$2:$C$52,3,0),0)</f>
        <v>0</v>
      </c>
      <c r="F1111">
        <f>IFERROR(VLOOKUP(A1111,Sheet1!$A$2:$B1619,2,0),0)</f>
        <v>1</v>
      </c>
      <c r="G1111">
        <f t="shared" si="17"/>
        <v>0.46499999999999997</v>
      </c>
      <c r="H1111">
        <f>IFERROR(VLOOKUP(A1111,Sheet3!A291:C1616,3,0),"None")</f>
        <v>800</v>
      </c>
    </row>
    <row r="1112" spans="1:8" x14ac:dyDescent="0.3">
      <c r="A1112" t="s">
        <v>322</v>
      </c>
      <c r="B1112">
        <v>2</v>
      </c>
      <c r="C1112">
        <v>1</v>
      </c>
      <c r="D1112" s="1">
        <f>IFERROR(VLOOKUP(A1112,Sheet2!$A$2:$C$52,2,0),0)</f>
        <v>0</v>
      </c>
      <c r="E1112">
        <f>IFERROR(VLOOKUP(A1112,Sheet2!$A$2:$C$52,3,0),0)</f>
        <v>0</v>
      </c>
      <c r="F1112">
        <f>IFERROR(VLOOKUP(A1112,Sheet1!$A$2:$B1647,2,0),0)</f>
        <v>2</v>
      </c>
      <c r="G1112">
        <f t="shared" si="17"/>
        <v>0.82889999999999997</v>
      </c>
      <c r="H1112">
        <f>IFERROR(VLOOKUP(A1112,Sheet3!A319:C1644,3,0),"None")</f>
        <v>800</v>
      </c>
    </row>
    <row r="1113" spans="1:8" x14ac:dyDescent="0.3">
      <c r="A1113" t="s">
        <v>333</v>
      </c>
      <c r="B1113">
        <v>5</v>
      </c>
      <c r="C1113">
        <v>2</v>
      </c>
      <c r="D1113" s="1">
        <f>IFERROR(VLOOKUP(A1113,Sheet2!$A$2:$C$52,2,0),0)</f>
        <v>0</v>
      </c>
      <c r="E1113">
        <f>IFERROR(VLOOKUP(A1113,Sheet2!$A$2:$C$52,3,0),0)</f>
        <v>0</v>
      </c>
      <c r="F1113">
        <f>IFERROR(VLOOKUP(A1113,Sheet1!$A$2:$B1658,2,0),0)</f>
        <v>5</v>
      </c>
      <c r="G1113">
        <f t="shared" si="17"/>
        <v>2.0217000000000001</v>
      </c>
      <c r="H1113">
        <f>IFERROR(VLOOKUP(A1113,Sheet3!A330:C1655,3,0),"None")</f>
        <v>800</v>
      </c>
    </row>
    <row r="1114" spans="1:8" x14ac:dyDescent="0.3">
      <c r="A1114" t="s">
        <v>347</v>
      </c>
      <c r="B1114">
        <v>1</v>
      </c>
      <c r="C1114">
        <v>1</v>
      </c>
      <c r="D1114" s="1">
        <f>IFERROR(VLOOKUP(A1114,Sheet2!$A$2:$C$52,2,0),0)</f>
        <v>0</v>
      </c>
      <c r="E1114">
        <f>IFERROR(VLOOKUP(A1114,Sheet2!$A$2:$C$52,3,0),0)</f>
        <v>0</v>
      </c>
      <c r="F1114">
        <f>IFERROR(VLOOKUP(A1114,Sheet1!$A$2:$B1672,2,0),0)</f>
        <v>1</v>
      </c>
      <c r="G1114">
        <f t="shared" si="17"/>
        <v>0.46499999999999997</v>
      </c>
      <c r="H1114">
        <f>IFERROR(VLOOKUP(A1114,Sheet3!A344:C1669,3,0),"None")</f>
        <v>800</v>
      </c>
    </row>
    <row r="1115" spans="1:8" x14ac:dyDescent="0.3">
      <c r="A1115" t="s">
        <v>356</v>
      </c>
      <c r="B1115">
        <v>1</v>
      </c>
      <c r="C1115">
        <v>1</v>
      </c>
      <c r="D1115" s="1">
        <f>IFERROR(VLOOKUP(A1115,Sheet2!$A$2:$C$52,2,0),0)</f>
        <v>0</v>
      </c>
      <c r="E1115">
        <f>IFERROR(VLOOKUP(A1115,Sheet2!$A$2:$C$52,3,0),0)</f>
        <v>0</v>
      </c>
      <c r="F1115">
        <f>IFERROR(VLOOKUP(A1115,Sheet1!$A$2:$B1681,2,0),0)</f>
        <v>1</v>
      </c>
      <c r="G1115">
        <f t="shared" si="17"/>
        <v>0.46499999999999997</v>
      </c>
      <c r="H1115">
        <f>IFERROR(VLOOKUP(A1115,Sheet3!A353:C1678,3,0),"None")</f>
        <v>800</v>
      </c>
    </row>
    <row r="1116" spans="1:8" x14ac:dyDescent="0.3">
      <c r="A1116" t="s">
        <v>361</v>
      </c>
      <c r="B1116">
        <v>3</v>
      </c>
      <c r="C1116">
        <v>2</v>
      </c>
      <c r="D1116" s="1">
        <f>IFERROR(VLOOKUP(A1116,Sheet2!$A$2:$C$52,2,0),0)</f>
        <v>0</v>
      </c>
      <c r="E1116">
        <f>IFERROR(VLOOKUP(A1116,Sheet2!$A$2:$C$52,3,0),0)</f>
        <v>0</v>
      </c>
      <c r="F1116">
        <f>IFERROR(VLOOKUP(A1116,Sheet1!$A$2:$B1686,2,0),0)</f>
        <v>3</v>
      </c>
      <c r="G1116">
        <f t="shared" si="17"/>
        <v>1.2939000000000001</v>
      </c>
      <c r="H1116">
        <f>IFERROR(VLOOKUP(A1116,Sheet3!A358:C1683,3,0),"None")</f>
        <v>800</v>
      </c>
    </row>
    <row r="1117" spans="1:8" x14ac:dyDescent="0.3">
      <c r="A1117" t="s">
        <v>376</v>
      </c>
      <c r="B1117">
        <v>2</v>
      </c>
      <c r="C1117">
        <v>2</v>
      </c>
      <c r="D1117" s="1">
        <f>IFERROR(VLOOKUP(A1117,Sheet2!$A$2:$C$52,2,0),0)</f>
        <v>0</v>
      </c>
      <c r="E1117">
        <f>IFERROR(VLOOKUP(A1117,Sheet2!$A$2:$C$52,3,0),0)</f>
        <v>0</v>
      </c>
      <c r="F1117">
        <f>IFERROR(VLOOKUP(A1117,Sheet1!$A$2:$B1701,2,0),0)</f>
        <v>2</v>
      </c>
      <c r="G1117">
        <f t="shared" si="17"/>
        <v>0.92999999999999994</v>
      </c>
      <c r="H1117">
        <f>IFERROR(VLOOKUP(A1117,Sheet3!A373:C1698,3,0),"None")</f>
        <v>800</v>
      </c>
    </row>
    <row r="1118" spans="1:8" x14ac:dyDescent="0.3">
      <c r="A1118" t="s">
        <v>381</v>
      </c>
      <c r="B1118">
        <v>2</v>
      </c>
      <c r="C1118">
        <v>2</v>
      </c>
      <c r="D1118" s="1">
        <f>IFERROR(VLOOKUP(A1118,Sheet2!$A$2:$C$52,2,0),0)</f>
        <v>0</v>
      </c>
      <c r="E1118">
        <f>IFERROR(VLOOKUP(A1118,Sheet2!$A$2:$C$52,3,0),0)</f>
        <v>0</v>
      </c>
      <c r="F1118">
        <f>IFERROR(VLOOKUP(A1118,Sheet1!$A$2:$B1706,2,0),0)</f>
        <v>2</v>
      </c>
      <c r="G1118">
        <f t="shared" si="17"/>
        <v>0.92999999999999994</v>
      </c>
      <c r="H1118">
        <f>IFERROR(VLOOKUP(A1118,Sheet3!A378:C1703,3,0),"None")</f>
        <v>800</v>
      </c>
    </row>
    <row r="1119" spans="1:8" x14ac:dyDescent="0.3">
      <c r="A1119" t="s">
        <v>382</v>
      </c>
      <c r="B1119">
        <v>4</v>
      </c>
      <c r="C1119">
        <v>1</v>
      </c>
      <c r="D1119" s="1">
        <f>IFERROR(VLOOKUP(A1119,Sheet2!$A$2:$C$52,2,0),0)</f>
        <v>0</v>
      </c>
      <c r="E1119">
        <f>IFERROR(VLOOKUP(A1119,Sheet2!$A$2:$C$52,3,0),0)</f>
        <v>0</v>
      </c>
      <c r="F1119">
        <f>IFERROR(VLOOKUP(A1119,Sheet1!$A$2:$B1707,2,0),0)</f>
        <v>4</v>
      </c>
      <c r="G1119">
        <f t="shared" si="17"/>
        <v>1.5567</v>
      </c>
      <c r="H1119">
        <f>IFERROR(VLOOKUP(A1119,Sheet3!A379:C1704,3,0),"None")</f>
        <v>800</v>
      </c>
    </row>
    <row r="1120" spans="1:8" x14ac:dyDescent="0.3">
      <c r="A1120" t="s">
        <v>388</v>
      </c>
      <c r="B1120">
        <v>18</v>
      </c>
      <c r="C1120">
        <v>1</v>
      </c>
      <c r="D1120" s="1">
        <f>IFERROR(VLOOKUP(A1120,Sheet2!$A$2:$C$52,2,0),0)</f>
        <v>0</v>
      </c>
      <c r="E1120">
        <f>IFERROR(VLOOKUP(A1120,Sheet2!$A$2:$C$52,3,0),0)</f>
        <v>0</v>
      </c>
      <c r="F1120">
        <f>IFERROR(VLOOKUP(A1120,Sheet1!$A$2:$B1713,2,0),0)</f>
        <v>18</v>
      </c>
      <c r="G1120">
        <f t="shared" si="17"/>
        <v>6.6513</v>
      </c>
      <c r="H1120">
        <f>IFERROR(VLOOKUP(A1120,Sheet3!A385:C1710,3,0),"None")</f>
        <v>800</v>
      </c>
    </row>
    <row r="1121" spans="1:8" x14ac:dyDescent="0.3">
      <c r="A1121" t="s">
        <v>389</v>
      </c>
      <c r="B1121">
        <v>2</v>
      </c>
      <c r="C1121">
        <v>1</v>
      </c>
      <c r="D1121" s="1">
        <f>IFERROR(VLOOKUP(A1121,Sheet2!$A$2:$C$52,2,0),0)</f>
        <v>0</v>
      </c>
      <c r="E1121">
        <f>IFERROR(VLOOKUP(A1121,Sheet2!$A$2:$C$52,3,0),0)</f>
        <v>0</v>
      </c>
      <c r="F1121">
        <f>IFERROR(VLOOKUP(A1121,Sheet1!$A$2:$B1714,2,0),0)</f>
        <v>2</v>
      </c>
      <c r="G1121">
        <f t="shared" si="17"/>
        <v>0.82889999999999997</v>
      </c>
      <c r="H1121">
        <f>IFERROR(VLOOKUP(A1121,Sheet3!A386:C1711,3,0),"None")</f>
        <v>800</v>
      </c>
    </row>
    <row r="1122" spans="1:8" x14ac:dyDescent="0.3">
      <c r="A1122" t="s">
        <v>390</v>
      </c>
      <c r="B1122">
        <v>1</v>
      </c>
      <c r="C1122">
        <v>1</v>
      </c>
      <c r="D1122" s="1">
        <f>IFERROR(VLOOKUP(A1122,Sheet2!$A$2:$C$52,2,0),0)</f>
        <v>0</v>
      </c>
      <c r="E1122">
        <f>IFERROR(VLOOKUP(A1122,Sheet2!$A$2:$C$52,3,0),0)</f>
        <v>0</v>
      </c>
      <c r="F1122">
        <f>IFERROR(VLOOKUP(A1122,Sheet1!$A$2:$B1715,2,0),0)</f>
        <v>1</v>
      </c>
      <c r="G1122">
        <f t="shared" si="17"/>
        <v>0.46499999999999997</v>
      </c>
      <c r="H1122">
        <f>IFERROR(VLOOKUP(A1122,Sheet3!A387:C1712,3,0),"None")</f>
        <v>800</v>
      </c>
    </row>
    <row r="1123" spans="1:8" x14ac:dyDescent="0.3">
      <c r="A1123" t="s">
        <v>392</v>
      </c>
      <c r="B1123">
        <v>1</v>
      </c>
      <c r="C1123">
        <v>1</v>
      </c>
      <c r="D1123" s="1">
        <f>IFERROR(VLOOKUP(A1123,Sheet2!$A$2:$C$52,2,0),0)</f>
        <v>0</v>
      </c>
      <c r="E1123">
        <f>IFERROR(VLOOKUP(A1123,Sheet2!$A$2:$C$52,3,0),0)</f>
        <v>0</v>
      </c>
      <c r="F1123">
        <f>IFERROR(VLOOKUP(A1123,Sheet1!$A$2:$B1717,2,0),0)</f>
        <v>1</v>
      </c>
      <c r="G1123">
        <f t="shared" si="17"/>
        <v>0.46499999999999997</v>
      </c>
      <c r="H1123">
        <f>IFERROR(VLOOKUP(A1123,Sheet3!A389:C1714,3,0),"None")</f>
        <v>800</v>
      </c>
    </row>
    <row r="1124" spans="1:8" x14ac:dyDescent="0.3">
      <c r="A1124" t="s">
        <v>399</v>
      </c>
      <c r="B1124">
        <v>2</v>
      </c>
      <c r="C1124">
        <v>2</v>
      </c>
      <c r="D1124" s="1">
        <f>IFERROR(VLOOKUP(A1124,Sheet2!$A$2:$C$52,2,0),0)</f>
        <v>0</v>
      </c>
      <c r="E1124">
        <f>IFERROR(VLOOKUP(A1124,Sheet2!$A$2:$C$52,3,0),0)</f>
        <v>0</v>
      </c>
      <c r="F1124">
        <f>IFERROR(VLOOKUP(A1124,Sheet1!$A$2:$B1724,2,0),0)</f>
        <v>2</v>
      </c>
      <c r="G1124">
        <f t="shared" si="17"/>
        <v>0.92999999999999994</v>
      </c>
      <c r="H1124">
        <f>IFERROR(VLOOKUP(A1124,Sheet3!A396:C1721,3,0),"None")</f>
        <v>800</v>
      </c>
    </row>
    <row r="1125" spans="1:8" x14ac:dyDescent="0.3">
      <c r="A1125" t="s">
        <v>405</v>
      </c>
      <c r="B1125">
        <v>10</v>
      </c>
      <c r="C1125">
        <v>6</v>
      </c>
      <c r="D1125" s="1">
        <f>IFERROR(VLOOKUP(A1125,Sheet2!$A$2:$C$52,2,0),0)</f>
        <v>0</v>
      </c>
      <c r="E1125">
        <f>IFERROR(VLOOKUP(A1125,Sheet2!$A$2:$C$52,3,0),0)</f>
        <v>0</v>
      </c>
      <c r="F1125">
        <f>IFERROR(VLOOKUP(A1125,Sheet1!$A$2:$B1730,2,0),0)</f>
        <v>10</v>
      </c>
      <c r="G1125">
        <f t="shared" si="17"/>
        <v>4.2455999999999996</v>
      </c>
      <c r="H1125">
        <f>IFERROR(VLOOKUP(A1125,Sheet3!A402:C1727,3,0),"None")</f>
        <v>800</v>
      </c>
    </row>
    <row r="1126" spans="1:8" x14ac:dyDescent="0.3">
      <c r="A1126" t="s">
        <v>406</v>
      </c>
      <c r="B1126">
        <v>3</v>
      </c>
      <c r="C1126">
        <v>1</v>
      </c>
      <c r="D1126" s="1">
        <f>IFERROR(VLOOKUP(A1126,Sheet2!$A$2:$C$52,2,0),0)</f>
        <v>0</v>
      </c>
      <c r="E1126">
        <f>IFERROR(VLOOKUP(A1126,Sheet2!$A$2:$C$52,3,0),0)</f>
        <v>0</v>
      </c>
      <c r="F1126">
        <f>IFERROR(VLOOKUP(A1126,Sheet1!$A$2:$B1731,2,0),0)</f>
        <v>3</v>
      </c>
      <c r="G1126">
        <f t="shared" si="17"/>
        <v>1.1928000000000001</v>
      </c>
      <c r="H1126">
        <f>IFERROR(VLOOKUP(A1126,Sheet3!A403:C1728,3,0),"None")</f>
        <v>800</v>
      </c>
    </row>
    <row r="1127" spans="1:8" x14ac:dyDescent="0.3">
      <c r="A1127" t="s">
        <v>418</v>
      </c>
      <c r="B1127">
        <v>3</v>
      </c>
      <c r="C1127">
        <v>1</v>
      </c>
      <c r="D1127" s="1">
        <f>IFERROR(VLOOKUP(A1127,Sheet2!$A$2:$C$52,2,0),0)</f>
        <v>0</v>
      </c>
      <c r="E1127">
        <f>IFERROR(VLOOKUP(A1127,Sheet2!$A$2:$C$52,3,0),0)</f>
        <v>0</v>
      </c>
      <c r="F1127">
        <f>IFERROR(VLOOKUP(A1127,Sheet1!$A$2:$B1743,2,0),0)</f>
        <v>3</v>
      </c>
      <c r="G1127">
        <f t="shared" si="17"/>
        <v>1.1928000000000001</v>
      </c>
      <c r="H1127">
        <f>IFERROR(VLOOKUP(A1127,Sheet3!A415:C1740,3,0),"None")</f>
        <v>800</v>
      </c>
    </row>
    <row r="1128" spans="1:8" x14ac:dyDescent="0.3">
      <c r="A1128" t="s">
        <v>421</v>
      </c>
      <c r="B1128">
        <v>8</v>
      </c>
      <c r="C1128">
        <v>1</v>
      </c>
      <c r="D1128" s="1">
        <f>IFERROR(VLOOKUP(A1128,Sheet2!$A$2:$C$52,2,0),0)</f>
        <v>0</v>
      </c>
      <c r="E1128">
        <f>IFERROR(VLOOKUP(A1128,Sheet2!$A$2:$C$52,3,0),0)</f>
        <v>0</v>
      </c>
      <c r="F1128">
        <f>IFERROR(VLOOKUP(A1128,Sheet1!$A$2:$B1746,2,0),0)</f>
        <v>8</v>
      </c>
      <c r="G1128">
        <f t="shared" si="17"/>
        <v>3.0122999999999998</v>
      </c>
      <c r="H1128">
        <f>IFERROR(VLOOKUP(A1128,Sheet3!A418:C1743,3,0),"None")</f>
        <v>800</v>
      </c>
    </row>
    <row r="1129" spans="1:8" x14ac:dyDescent="0.3">
      <c r="A1129" t="s">
        <v>422</v>
      </c>
      <c r="B1129">
        <v>9</v>
      </c>
      <c r="C1129">
        <v>1</v>
      </c>
      <c r="D1129" s="1">
        <f>IFERROR(VLOOKUP(A1129,Sheet2!$A$2:$C$52,2,0),0)</f>
        <v>0</v>
      </c>
      <c r="E1129">
        <f>IFERROR(VLOOKUP(A1129,Sheet2!$A$2:$C$52,3,0),0)</f>
        <v>0</v>
      </c>
      <c r="F1129">
        <f>IFERROR(VLOOKUP(A1129,Sheet1!$A$2:$B1747,2,0),0)</f>
        <v>9</v>
      </c>
      <c r="G1129">
        <f t="shared" si="17"/>
        <v>3.3761999999999999</v>
      </c>
      <c r="H1129">
        <f>IFERROR(VLOOKUP(A1129,Sheet3!A419:C1744,3,0),"None")</f>
        <v>800</v>
      </c>
    </row>
    <row r="1130" spans="1:8" x14ac:dyDescent="0.3">
      <c r="A1130" t="s">
        <v>429</v>
      </c>
      <c r="B1130">
        <v>2</v>
      </c>
      <c r="C1130">
        <v>2</v>
      </c>
      <c r="D1130" s="1">
        <f>IFERROR(VLOOKUP(A1130,Sheet2!$A$2:$C$52,2,0),0)</f>
        <v>1</v>
      </c>
      <c r="E1130">
        <f>IFERROR(VLOOKUP(A1130,Sheet2!$A$2:$C$52,3,0),0)</f>
        <v>1</v>
      </c>
      <c r="F1130">
        <f>IFERROR(VLOOKUP(A1130,Sheet1!$A$2:$B1754,2,0),0)</f>
        <v>2</v>
      </c>
      <c r="G1130">
        <f t="shared" si="17"/>
        <v>1.7321999999999997</v>
      </c>
      <c r="H1130">
        <f>IFERROR(VLOOKUP(A1130,Sheet3!A426:C1751,3,0),"None")</f>
        <v>800</v>
      </c>
    </row>
    <row r="1131" spans="1:8" x14ac:dyDescent="0.3">
      <c r="A1131" t="s">
        <v>438</v>
      </c>
      <c r="B1131">
        <v>3</v>
      </c>
      <c r="C1131">
        <v>2</v>
      </c>
      <c r="D1131" s="1">
        <f>IFERROR(VLOOKUP(A1131,Sheet2!$A$2:$C$52,2,0),0)</f>
        <v>0</v>
      </c>
      <c r="E1131">
        <f>IFERROR(VLOOKUP(A1131,Sheet2!$A$2:$C$52,3,0),0)</f>
        <v>0</v>
      </c>
      <c r="F1131">
        <f>IFERROR(VLOOKUP(A1131,Sheet1!$A$2:$B1763,2,0),0)</f>
        <v>3</v>
      </c>
      <c r="G1131">
        <f t="shared" si="17"/>
        <v>1.2939000000000001</v>
      </c>
      <c r="H1131">
        <f>IFERROR(VLOOKUP(A1131,Sheet3!A435:C1760,3,0),"None")</f>
        <v>800</v>
      </c>
    </row>
    <row r="1132" spans="1:8" x14ac:dyDescent="0.3">
      <c r="A1132" t="s">
        <v>440</v>
      </c>
      <c r="B1132">
        <v>2</v>
      </c>
      <c r="C1132">
        <v>1</v>
      </c>
      <c r="D1132" s="1">
        <f>IFERROR(VLOOKUP(A1132,Sheet2!$A$2:$C$52,2,0),0)</f>
        <v>0</v>
      </c>
      <c r="E1132">
        <f>IFERROR(VLOOKUP(A1132,Sheet2!$A$2:$C$52,3,0),0)</f>
        <v>0</v>
      </c>
      <c r="F1132">
        <f>IFERROR(VLOOKUP(A1132,Sheet1!$A$2:$B1765,2,0),0)</f>
        <v>2</v>
      </c>
      <c r="G1132">
        <f t="shared" si="17"/>
        <v>0.82889999999999997</v>
      </c>
      <c r="H1132">
        <f>IFERROR(VLOOKUP(A1132,Sheet3!A437:C1762,3,0),"None")</f>
        <v>800</v>
      </c>
    </row>
    <row r="1133" spans="1:8" x14ac:dyDescent="0.3">
      <c r="A1133" t="s">
        <v>441</v>
      </c>
      <c r="B1133">
        <v>2</v>
      </c>
      <c r="C1133">
        <v>1</v>
      </c>
      <c r="D1133" s="1">
        <f>IFERROR(VLOOKUP(A1133,Sheet2!$A$2:$C$52,2,0),0)</f>
        <v>0</v>
      </c>
      <c r="E1133">
        <f>IFERROR(VLOOKUP(A1133,Sheet2!$A$2:$C$52,3,0),0)</f>
        <v>0</v>
      </c>
      <c r="F1133">
        <f>IFERROR(VLOOKUP(A1133,Sheet1!$A$2:$B1766,2,0),0)</f>
        <v>2</v>
      </c>
      <c r="G1133">
        <f t="shared" si="17"/>
        <v>0.82889999999999997</v>
      </c>
      <c r="H1133">
        <f>IFERROR(VLOOKUP(A1133,Sheet3!A438:C1763,3,0),"None")</f>
        <v>800</v>
      </c>
    </row>
    <row r="1134" spans="1:8" x14ac:dyDescent="0.3">
      <c r="A1134" t="s">
        <v>443</v>
      </c>
      <c r="B1134">
        <v>10</v>
      </c>
      <c r="C1134">
        <v>1</v>
      </c>
      <c r="D1134" s="1">
        <f>IFERROR(VLOOKUP(A1134,Sheet2!$A$2:$C$52,2,0),0)</f>
        <v>0</v>
      </c>
      <c r="E1134">
        <f>IFERROR(VLOOKUP(A1134,Sheet2!$A$2:$C$52,3,0),0)</f>
        <v>0</v>
      </c>
      <c r="F1134">
        <f>IFERROR(VLOOKUP(A1134,Sheet1!$A$2:$B1768,2,0),0)</f>
        <v>10</v>
      </c>
      <c r="G1134">
        <f t="shared" si="17"/>
        <v>3.7401</v>
      </c>
      <c r="H1134">
        <f>IFERROR(VLOOKUP(A1134,Sheet3!A440:C1765,3,0),"None")</f>
        <v>800</v>
      </c>
    </row>
    <row r="1135" spans="1:8" x14ac:dyDescent="0.3">
      <c r="A1135" t="s">
        <v>445</v>
      </c>
      <c r="B1135">
        <v>1</v>
      </c>
      <c r="C1135">
        <v>1</v>
      </c>
      <c r="D1135" s="1">
        <f>IFERROR(VLOOKUP(A1135,Sheet2!$A$2:$C$52,2,0),0)</f>
        <v>0</v>
      </c>
      <c r="E1135">
        <f>IFERROR(VLOOKUP(A1135,Sheet2!$A$2:$C$52,3,0),0)</f>
        <v>0</v>
      </c>
      <c r="F1135">
        <f>IFERROR(VLOOKUP(A1135,Sheet1!$A$2:$B1770,2,0),0)</f>
        <v>1</v>
      </c>
      <c r="G1135">
        <f t="shared" si="17"/>
        <v>0.46499999999999997</v>
      </c>
      <c r="H1135">
        <f>IFERROR(VLOOKUP(A1135,Sheet3!A442:C1767,3,0),"None")</f>
        <v>800</v>
      </c>
    </row>
    <row r="1136" spans="1:8" x14ac:dyDescent="0.3">
      <c r="A1136" t="s">
        <v>450</v>
      </c>
      <c r="B1136">
        <v>1</v>
      </c>
      <c r="C1136">
        <v>1</v>
      </c>
      <c r="D1136" s="1">
        <f>IFERROR(VLOOKUP(A1136,Sheet2!$A$2:$C$52,2,0),0)</f>
        <v>0</v>
      </c>
      <c r="E1136">
        <f>IFERROR(VLOOKUP(A1136,Sheet2!$A$2:$C$52,3,0),0)</f>
        <v>0</v>
      </c>
      <c r="F1136">
        <f>IFERROR(VLOOKUP(A1136,Sheet1!$A$2:$B1775,2,0),0)</f>
        <v>1</v>
      </c>
      <c r="G1136">
        <f t="shared" si="17"/>
        <v>0.46499999999999997</v>
      </c>
      <c r="H1136">
        <f>IFERROR(VLOOKUP(A1136,Sheet3!A447:C1772,3,0),"None")</f>
        <v>800</v>
      </c>
    </row>
    <row r="1137" spans="1:8" x14ac:dyDescent="0.3">
      <c r="A1137" t="s">
        <v>454</v>
      </c>
      <c r="B1137">
        <v>1</v>
      </c>
      <c r="C1137">
        <v>1</v>
      </c>
      <c r="D1137" s="1">
        <f>IFERROR(VLOOKUP(A1137,Sheet2!$A$2:$C$52,2,0),0)</f>
        <v>0</v>
      </c>
      <c r="E1137">
        <f>IFERROR(VLOOKUP(A1137,Sheet2!$A$2:$C$52,3,0),0)</f>
        <v>0</v>
      </c>
      <c r="F1137">
        <f>IFERROR(VLOOKUP(A1137,Sheet1!$A$2:$B1779,2,0),0)</f>
        <v>1</v>
      </c>
      <c r="G1137">
        <f t="shared" si="17"/>
        <v>0.46499999999999997</v>
      </c>
      <c r="H1137">
        <f>IFERROR(VLOOKUP(A1137,Sheet3!A451:C1776,3,0),"None")</f>
        <v>800</v>
      </c>
    </row>
    <row r="1138" spans="1:8" x14ac:dyDescent="0.3">
      <c r="A1138" t="s">
        <v>469</v>
      </c>
      <c r="B1138">
        <v>4</v>
      </c>
      <c r="C1138">
        <v>1</v>
      </c>
      <c r="D1138" s="1">
        <f>IFERROR(VLOOKUP(A1138,Sheet2!$A$2:$C$52,2,0),0)</f>
        <v>0</v>
      </c>
      <c r="E1138">
        <f>IFERROR(VLOOKUP(A1138,Sheet2!$A$2:$C$52,3,0),0)</f>
        <v>0</v>
      </c>
      <c r="F1138">
        <f>IFERROR(VLOOKUP(A1138,Sheet1!$A$2:$B1794,2,0),0)</f>
        <v>4</v>
      </c>
      <c r="G1138">
        <f t="shared" si="17"/>
        <v>1.5567</v>
      </c>
      <c r="H1138">
        <f>IFERROR(VLOOKUP(A1138,Sheet3!A466:C1791,3,0),"None")</f>
        <v>800</v>
      </c>
    </row>
    <row r="1139" spans="1:8" x14ac:dyDescent="0.3">
      <c r="A1139" t="s">
        <v>470</v>
      </c>
      <c r="B1139">
        <v>1</v>
      </c>
      <c r="C1139">
        <v>1</v>
      </c>
      <c r="D1139" s="1">
        <f>IFERROR(VLOOKUP(A1139,Sheet2!$A$2:$C$52,2,0),0)</f>
        <v>0</v>
      </c>
      <c r="E1139">
        <f>IFERROR(VLOOKUP(A1139,Sheet2!$A$2:$C$52,3,0),0)</f>
        <v>0</v>
      </c>
      <c r="F1139">
        <f>IFERROR(VLOOKUP(A1139,Sheet1!$A$2:$B1795,2,0),0)</f>
        <v>1</v>
      </c>
      <c r="G1139">
        <f t="shared" si="17"/>
        <v>0.46499999999999997</v>
      </c>
      <c r="H1139">
        <f>IFERROR(VLOOKUP(A1139,Sheet3!A467:C1792,3,0),"None")</f>
        <v>800</v>
      </c>
    </row>
    <row r="1140" spans="1:8" x14ac:dyDescent="0.3">
      <c r="A1140" t="s">
        <v>497</v>
      </c>
      <c r="B1140">
        <v>1</v>
      </c>
      <c r="C1140">
        <v>1</v>
      </c>
      <c r="D1140" s="1">
        <f>IFERROR(VLOOKUP(A1140,Sheet2!$A$2:$C$52,2,0),0)</f>
        <v>0</v>
      </c>
      <c r="E1140">
        <f>IFERROR(VLOOKUP(A1140,Sheet2!$A$2:$C$52,3,0),0)</f>
        <v>0</v>
      </c>
      <c r="F1140">
        <f>IFERROR(VLOOKUP(A1140,Sheet1!$A$2:$B1822,2,0),0)</f>
        <v>1</v>
      </c>
      <c r="G1140">
        <f t="shared" si="17"/>
        <v>0.46499999999999997</v>
      </c>
      <c r="H1140">
        <f>IFERROR(VLOOKUP(A1140,Sheet3!A494:C1819,3,0),"None")</f>
        <v>800</v>
      </c>
    </row>
    <row r="1141" spans="1:8" x14ac:dyDescent="0.3">
      <c r="A1141" t="s">
        <v>502</v>
      </c>
      <c r="B1141">
        <v>1</v>
      </c>
      <c r="C1141">
        <v>1</v>
      </c>
      <c r="D1141" s="1">
        <f>IFERROR(VLOOKUP(A1141,Sheet2!$A$2:$C$52,2,0),0)</f>
        <v>0</v>
      </c>
      <c r="E1141">
        <f>IFERROR(VLOOKUP(A1141,Sheet2!$A$2:$C$52,3,0),0)</f>
        <v>0</v>
      </c>
      <c r="F1141">
        <f>IFERROR(VLOOKUP(A1141,Sheet1!$A$2:$B1827,2,0),0)</f>
        <v>1</v>
      </c>
      <c r="G1141">
        <f t="shared" si="17"/>
        <v>0.46499999999999997</v>
      </c>
      <c r="H1141">
        <f>IFERROR(VLOOKUP(A1141,Sheet3!A499:C1824,3,0),"None")</f>
        <v>800</v>
      </c>
    </row>
    <row r="1142" spans="1:8" x14ac:dyDescent="0.3">
      <c r="A1142" t="s">
        <v>504</v>
      </c>
      <c r="B1142">
        <v>2</v>
      </c>
      <c r="C1142">
        <v>2</v>
      </c>
      <c r="D1142" s="1">
        <f>IFERROR(VLOOKUP(A1142,Sheet2!$A$2:$C$52,2,0),0)</f>
        <v>0</v>
      </c>
      <c r="E1142">
        <f>IFERROR(VLOOKUP(A1142,Sheet2!$A$2:$C$52,3,0),0)</f>
        <v>0</v>
      </c>
      <c r="F1142">
        <f>IFERROR(VLOOKUP(A1142,Sheet1!$A$2:$B1829,2,0),0)</f>
        <v>2</v>
      </c>
      <c r="G1142">
        <f t="shared" si="17"/>
        <v>0.92999999999999994</v>
      </c>
      <c r="H1142">
        <f>IFERROR(VLOOKUP(A1142,Sheet3!A501:C1826,3,0),"None")</f>
        <v>800</v>
      </c>
    </row>
    <row r="1143" spans="1:8" x14ac:dyDescent="0.3">
      <c r="A1143" t="s">
        <v>514</v>
      </c>
      <c r="B1143">
        <v>1</v>
      </c>
      <c r="C1143">
        <v>1</v>
      </c>
      <c r="D1143" s="1">
        <f>IFERROR(VLOOKUP(A1143,Sheet2!$A$2:$C$52,2,0),0)</f>
        <v>0</v>
      </c>
      <c r="E1143">
        <f>IFERROR(VLOOKUP(A1143,Sheet2!$A$2:$C$52,3,0),0)</f>
        <v>0</v>
      </c>
      <c r="F1143">
        <f>IFERROR(VLOOKUP(A1143,Sheet1!$A$2:$B1839,2,0),0)</f>
        <v>1</v>
      </c>
      <c r="G1143">
        <f t="shared" si="17"/>
        <v>0.46499999999999997</v>
      </c>
      <c r="H1143">
        <f>IFERROR(VLOOKUP(A1143,Sheet3!A511:C1836,3,0),"None")</f>
        <v>800</v>
      </c>
    </row>
    <row r="1144" spans="1:8" x14ac:dyDescent="0.3">
      <c r="A1144" t="s">
        <v>519</v>
      </c>
      <c r="B1144">
        <v>3</v>
      </c>
      <c r="C1144">
        <v>1</v>
      </c>
      <c r="D1144" s="1">
        <f>IFERROR(VLOOKUP(A1144,Sheet2!$A$2:$C$52,2,0),0)</f>
        <v>0</v>
      </c>
      <c r="E1144">
        <f>IFERROR(VLOOKUP(A1144,Sheet2!$A$2:$C$52,3,0),0)</f>
        <v>0</v>
      </c>
      <c r="F1144">
        <f>IFERROR(VLOOKUP(A1144,Sheet1!$A$2:$B1844,2,0),0)</f>
        <v>3</v>
      </c>
      <c r="G1144">
        <f t="shared" si="17"/>
        <v>1.1928000000000001</v>
      </c>
      <c r="H1144">
        <f>IFERROR(VLOOKUP(A1144,Sheet3!A516:C1841,3,0),"None")</f>
        <v>800</v>
      </c>
    </row>
    <row r="1145" spans="1:8" x14ac:dyDescent="0.3">
      <c r="A1145" t="s">
        <v>520</v>
      </c>
      <c r="B1145">
        <v>4</v>
      </c>
      <c r="C1145">
        <v>4</v>
      </c>
      <c r="D1145" s="1">
        <f>IFERROR(VLOOKUP(A1145,Sheet2!$A$2:$C$52,2,0),0)</f>
        <v>0</v>
      </c>
      <c r="E1145">
        <f>IFERROR(VLOOKUP(A1145,Sheet2!$A$2:$C$52,3,0),0)</f>
        <v>0</v>
      </c>
      <c r="F1145">
        <f>IFERROR(VLOOKUP(A1145,Sheet1!$A$2:$B1845,2,0),0)</f>
        <v>4</v>
      </c>
      <c r="G1145">
        <f t="shared" si="17"/>
        <v>1.8599999999999999</v>
      </c>
      <c r="H1145">
        <f>IFERROR(VLOOKUP(A1145,Sheet3!A517:C1842,3,0),"None")</f>
        <v>800</v>
      </c>
    </row>
    <row r="1146" spans="1:8" x14ac:dyDescent="0.3">
      <c r="A1146" t="s">
        <v>521</v>
      </c>
      <c r="B1146">
        <v>1</v>
      </c>
      <c r="C1146">
        <v>1</v>
      </c>
      <c r="D1146" s="1">
        <f>IFERROR(VLOOKUP(A1146,Sheet2!$A$2:$C$52,2,0),0)</f>
        <v>0</v>
      </c>
      <c r="E1146">
        <f>IFERROR(VLOOKUP(A1146,Sheet2!$A$2:$C$52,3,0),0)</f>
        <v>0</v>
      </c>
      <c r="F1146">
        <f>IFERROR(VLOOKUP(A1146,Sheet1!$A$2:$B1846,2,0),0)</f>
        <v>1</v>
      </c>
      <c r="G1146">
        <f t="shared" si="17"/>
        <v>0.46499999999999997</v>
      </c>
      <c r="H1146">
        <f>IFERROR(VLOOKUP(A1146,Sheet3!A518:C1843,3,0),"None")</f>
        <v>800</v>
      </c>
    </row>
    <row r="1147" spans="1:8" x14ac:dyDescent="0.3">
      <c r="A1147" t="s">
        <v>522</v>
      </c>
      <c r="B1147">
        <v>5</v>
      </c>
      <c r="C1147">
        <v>2</v>
      </c>
      <c r="D1147" s="1">
        <f>IFERROR(VLOOKUP(A1147,Sheet2!$A$2:$C$52,2,0),0)</f>
        <v>0</v>
      </c>
      <c r="E1147">
        <f>IFERROR(VLOOKUP(A1147,Sheet2!$A$2:$C$52,3,0),0)</f>
        <v>0</v>
      </c>
      <c r="F1147">
        <f>IFERROR(VLOOKUP(A1147,Sheet1!$A$2:$B1847,2,0),0)</f>
        <v>5</v>
      </c>
      <c r="G1147">
        <f t="shared" si="17"/>
        <v>2.0217000000000001</v>
      </c>
      <c r="H1147">
        <f>IFERROR(VLOOKUP(A1147,Sheet3!A519:C1844,3,0),"None")</f>
        <v>800</v>
      </c>
    </row>
    <row r="1148" spans="1:8" x14ac:dyDescent="0.3">
      <c r="A1148" t="s">
        <v>523</v>
      </c>
      <c r="B1148">
        <v>1</v>
      </c>
      <c r="C1148">
        <v>1</v>
      </c>
      <c r="D1148" s="1">
        <f>IFERROR(VLOOKUP(A1148,Sheet2!$A$2:$C$52,2,0),0)</f>
        <v>0</v>
      </c>
      <c r="E1148">
        <f>IFERROR(VLOOKUP(A1148,Sheet2!$A$2:$C$52,3,0),0)</f>
        <v>0</v>
      </c>
      <c r="F1148">
        <f>IFERROR(VLOOKUP(A1148,Sheet1!$A$2:$B1848,2,0),0)</f>
        <v>1</v>
      </c>
      <c r="G1148">
        <f t="shared" si="17"/>
        <v>0.46499999999999997</v>
      </c>
      <c r="H1148">
        <f>IFERROR(VLOOKUP(A1148,Sheet3!A520:C1845,3,0),"None")</f>
        <v>800</v>
      </c>
    </row>
    <row r="1149" spans="1:8" x14ac:dyDescent="0.3">
      <c r="A1149" t="s">
        <v>524</v>
      </c>
      <c r="B1149">
        <v>6</v>
      </c>
      <c r="C1149">
        <v>1</v>
      </c>
      <c r="D1149" s="1">
        <f>IFERROR(VLOOKUP(A1149,Sheet2!$A$2:$C$52,2,0),0)</f>
        <v>0</v>
      </c>
      <c r="E1149">
        <f>IFERROR(VLOOKUP(A1149,Sheet2!$A$2:$C$52,3,0),0)</f>
        <v>0</v>
      </c>
      <c r="F1149">
        <f>IFERROR(VLOOKUP(A1149,Sheet1!$A$2:$B1849,2,0),0)</f>
        <v>6</v>
      </c>
      <c r="G1149">
        <f t="shared" si="17"/>
        <v>2.2845</v>
      </c>
      <c r="H1149">
        <f>IFERROR(VLOOKUP(A1149,Sheet3!A521:C1846,3,0),"None")</f>
        <v>800</v>
      </c>
    </row>
    <row r="1150" spans="1:8" x14ac:dyDescent="0.3">
      <c r="A1150" t="s">
        <v>525</v>
      </c>
      <c r="B1150">
        <v>1</v>
      </c>
      <c r="C1150">
        <v>1</v>
      </c>
      <c r="D1150" s="1">
        <f>IFERROR(VLOOKUP(A1150,Sheet2!$A$2:$C$52,2,0),0)</f>
        <v>0</v>
      </c>
      <c r="E1150">
        <f>IFERROR(VLOOKUP(A1150,Sheet2!$A$2:$C$52,3,0),0)</f>
        <v>0</v>
      </c>
      <c r="F1150">
        <f>IFERROR(VLOOKUP(A1150,Sheet1!$A$2:$B1850,2,0),0)</f>
        <v>1</v>
      </c>
      <c r="G1150">
        <f t="shared" si="17"/>
        <v>0.46499999999999997</v>
      </c>
      <c r="H1150">
        <f>IFERROR(VLOOKUP(A1150,Sheet3!A522:C1847,3,0),"None")</f>
        <v>800</v>
      </c>
    </row>
    <row r="1151" spans="1:8" x14ac:dyDescent="0.3">
      <c r="A1151" t="s">
        <v>528</v>
      </c>
      <c r="B1151">
        <v>1</v>
      </c>
      <c r="C1151">
        <v>1</v>
      </c>
      <c r="D1151" s="1">
        <f>IFERROR(VLOOKUP(A1151,Sheet2!$A$2:$C$52,2,0),0)</f>
        <v>0</v>
      </c>
      <c r="E1151">
        <f>IFERROR(VLOOKUP(A1151,Sheet2!$A$2:$C$52,3,0),0)</f>
        <v>0</v>
      </c>
      <c r="F1151">
        <f>IFERROR(VLOOKUP(A1151,Sheet1!$A$2:$B1853,2,0),0)</f>
        <v>1</v>
      </c>
      <c r="G1151">
        <f t="shared" si="17"/>
        <v>0.46499999999999997</v>
      </c>
      <c r="H1151">
        <f>IFERROR(VLOOKUP(A1151,Sheet3!A525:C1850,3,0),"None")</f>
        <v>800</v>
      </c>
    </row>
    <row r="1152" spans="1:8" x14ac:dyDescent="0.3">
      <c r="A1152" t="s">
        <v>529</v>
      </c>
      <c r="B1152">
        <v>1</v>
      </c>
      <c r="C1152">
        <v>1</v>
      </c>
      <c r="D1152" s="1">
        <f>IFERROR(VLOOKUP(A1152,Sheet2!$A$2:$C$52,2,0),0)</f>
        <v>0</v>
      </c>
      <c r="E1152">
        <f>IFERROR(VLOOKUP(A1152,Sheet2!$A$2:$C$52,3,0),0)</f>
        <v>0</v>
      </c>
      <c r="F1152">
        <f>IFERROR(VLOOKUP(A1152,Sheet1!$A$2:$B1854,2,0),0)</f>
        <v>1</v>
      </c>
      <c r="G1152">
        <f t="shared" si="17"/>
        <v>0.46499999999999997</v>
      </c>
      <c r="H1152">
        <f>IFERROR(VLOOKUP(A1152,Sheet3!A526:C1851,3,0),"None")</f>
        <v>800</v>
      </c>
    </row>
    <row r="1153" spans="1:8" x14ac:dyDescent="0.3">
      <c r="A1153" t="s">
        <v>538</v>
      </c>
      <c r="B1153">
        <v>2</v>
      </c>
      <c r="C1153">
        <v>1</v>
      </c>
      <c r="D1153" s="1">
        <f>IFERROR(VLOOKUP(A1153,Sheet2!$A$2:$C$52,2,0),0)</f>
        <v>0</v>
      </c>
      <c r="E1153">
        <f>IFERROR(VLOOKUP(A1153,Sheet2!$A$2:$C$52,3,0),0)</f>
        <v>0</v>
      </c>
      <c r="F1153">
        <f>IFERROR(VLOOKUP(A1153,Sheet1!$A$2:$B1863,2,0),0)</f>
        <v>2</v>
      </c>
      <c r="G1153">
        <f t="shared" si="17"/>
        <v>0.82889999999999997</v>
      </c>
      <c r="H1153">
        <f>IFERROR(VLOOKUP(A1153,Sheet3!A535:C1860,3,0),"None")</f>
        <v>800</v>
      </c>
    </row>
    <row r="1154" spans="1:8" x14ac:dyDescent="0.3">
      <c r="A1154" t="s">
        <v>554</v>
      </c>
      <c r="B1154">
        <v>3</v>
      </c>
      <c r="C1154">
        <v>1</v>
      </c>
      <c r="D1154" s="1">
        <f>IFERROR(VLOOKUP(A1154,Sheet2!$A$2:$C$52,2,0),0)</f>
        <v>0</v>
      </c>
      <c r="E1154">
        <f>IFERROR(VLOOKUP(A1154,Sheet2!$A$2:$C$52,3,0),0)</f>
        <v>0</v>
      </c>
      <c r="F1154">
        <f>IFERROR(VLOOKUP(A1154,Sheet1!$A$2:$B1879,2,0),0)</f>
        <v>3</v>
      </c>
      <c r="G1154">
        <f t="shared" ref="G1154:G1217" si="18">0.0669*B1154+0.1011*C1154+0.3423*D1154+0.4599*E1154+0.297*F1154</f>
        <v>1.1928000000000001</v>
      </c>
      <c r="H1154">
        <f>IFERROR(VLOOKUP(A1154,Sheet3!A551:C1876,3,0),"None")</f>
        <v>800</v>
      </c>
    </row>
    <row r="1155" spans="1:8" x14ac:dyDescent="0.3">
      <c r="A1155" t="s">
        <v>557</v>
      </c>
      <c r="B1155">
        <v>7</v>
      </c>
      <c r="C1155">
        <v>1</v>
      </c>
      <c r="D1155" s="1">
        <f>IFERROR(VLOOKUP(A1155,Sheet2!$A$2:$C$52,2,0),0)</f>
        <v>0</v>
      </c>
      <c r="E1155">
        <f>IFERROR(VLOOKUP(A1155,Sheet2!$A$2:$C$52,3,0),0)</f>
        <v>0</v>
      </c>
      <c r="F1155">
        <f>IFERROR(VLOOKUP(A1155,Sheet1!$A$2:$B1882,2,0),0)</f>
        <v>7</v>
      </c>
      <c r="G1155">
        <f t="shared" si="18"/>
        <v>2.6483999999999996</v>
      </c>
      <c r="H1155">
        <f>IFERROR(VLOOKUP(A1155,Sheet3!A554:C1879,3,0),"None")</f>
        <v>800</v>
      </c>
    </row>
    <row r="1156" spans="1:8" x14ac:dyDescent="0.3">
      <c r="A1156" t="s">
        <v>600</v>
      </c>
      <c r="B1156">
        <v>1</v>
      </c>
      <c r="C1156">
        <v>1</v>
      </c>
      <c r="D1156" s="1">
        <f>IFERROR(VLOOKUP(A1156,Sheet2!$A$2:$C$52,2,0),0)</f>
        <v>0</v>
      </c>
      <c r="E1156">
        <f>IFERROR(VLOOKUP(A1156,Sheet2!$A$2:$C$52,3,0),0)</f>
        <v>0</v>
      </c>
      <c r="F1156">
        <f>IFERROR(VLOOKUP(A1156,Sheet1!$A$2:$B1925,2,0),0)</f>
        <v>1</v>
      </c>
      <c r="G1156">
        <f t="shared" si="18"/>
        <v>0.46499999999999997</v>
      </c>
      <c r="H1156">
        <f>IFERROR(VLOOKUP(A1156,Sheet3!A597:C1922,3,0),"None")</f>
        <v>800</v>
      </c>
    </row>
    <row r="1157" spans="1:8" x14ac:dyDescent="0.3">
      <c r="A1157" t="s">
        <v>602</v>
      </c>
      <c r="B1157">
        <v>5</v>
      </c>
      <c r="C1157">
        <v>1</v>
      </c>
      <c r="D1157" s="1">
        <f>IFERROR(VLOOKUP(A1157,Sheet2!$A$2:$C$52,2,0),0)</f>
        <v>0</v>
      </c>
      <c r="E1157">
        <f>IFERROR(VLOOKUP(A1157,Sheet2!$A$2:$C$52,3,0),0)</f>
        <v>0</v>
      </c>
      <c r="F1157">
        <f>IFERROR(VLOOKUP(A1157,Sheet1!$A$2:$B1927,2,0),0)</f>
        <v>5</v>
      </c>
      <c r="G1157">
        <f t="shared" si="18"/>
        <v>1.9205999999999999</v>
      </c>
      <c r="H1157">
        <f>IFERROR(VLOOKUP(A1157,Sheet3!A599:C1924,3,0),"None")</f>
        <v>800</v>
      </c>
    </row>
    <row r="1158" spans="1:8" x14ac:dyDescent="0.3">
      <c r="A1158" t="s">
        <v>604</v>
      </c>
      <c r="B1158">
        <v>5</v>
      </c>
      <c r="C1158">
        <v>2</v>
      </c>
      <c r="D1158" s="1">
        <f>IFERROR(VLOOKUP(A1158,Sheet2!$A$2:$C$52,2,0),0)</f>
        <v>0</v>
      </c>
      <c r="E1158">
        <f>IFERROR(VLOOKUP(A1158,Sheet2!$A$2:$C$52,3,0),0)</f>
        <v>0</v>
      </c>
      <c r="F1158">
        <f>IFERROR(VLOOKUP(A1158,Sheet1!$A$2:$B1929,2,0),0)</f>
        <v>5</v>
      </c>
      <c r="G1158">
        <f t="shared" si="18"/>
        <v>2.0217000000000001</v>
      </c>
      <c r="H1158">
        <f>IFERROR(VLOOKUP(A1158,Sheet3!A601:C1926,3,0),"None")</f>
        <v>800</v>
      </c>
    </row>
    <row r="1159" spans="1:8" x14ac:dyDescent="0.3">
      <c r="A1159" t="s">
        <v>617</v>
      </c>
      <c r="B1159">
        <v>1</v>
      </c>
      <c r="C1159">
        <v>1</v>
      </c>
      <c r="D1159" s="1">
        <f>IFERROR(VLOOKUP(A1159,Sheet2!$A$2:$C$52,2,0),0)</f>
        <v>0</v>
      </c>
      <c r="E1159">
        <f>IFERROR(VLOOKUP(A1159,Sheet2!$A$2:$C$52,3,0),0)</f>
        <v>0</v>
      </c>
      <c r="F1159">
        <f>IFERROR(VLOOKUP(A1159,Sheet1!$A$2:$B1942,2,0),0)</f>
        <v>1</v>
      </c>
      <c r="G1159">
        <f t="shared" si="18"/>
        <v>0.46499999999999997</v>
      </c>
      <c r="H1159">
        <f>IFERROR(VLOOKUP(A1159,Sheet3!A614:C1939,3,0),"None")</f>
        <v>800</v>
      </c>
    </row>
    <row r="1160" spans="1:8" x14ac:dyDescent="0.3">
      <c r="A1160" t="s">
        <v>618</v>
      </c>
      <c r="B1160">
        <v>1</v>
      </c>
      <c r="C1160">
        <v>1</v>
      </c>
      <c r="D1160" s="1">
        <f>IFERROR(VLOOKUP(A1160,Sheet2!$A$2:$C$52,2,0),0)</f>
        <v>0</v>
      </c>
      <c r="E1160">
        <f>IFERROR(VLOOKUP(A1160,Sheet2!$A$2:$C$52,3,0),0)</f>
        <v>0</v>
      </c>
      <c r="F1160">
        <f>IFERROR(VLOOKUP(A1160,Sheet1!$A$2:$B1943,2,0),0)</f>
        <v>1</v>
      </c>
      <c r="G1160">
        <f t="shared" si="18"/>
        <v>0.46499999999999997</v>
      </c>
      <c r="H1160">
        <f>IFERROR(VLOOKUP(A1160,Sheet3!A615:C1940,3,0),"None")</f>
        <v>800</v>
      </c>
    </row>
    <row r="1161" spans="1:8" x14ac:dyDescent="0.3">
      <c r="A1161" t="s">
        <v>620</v>
      </c>
      <c r="B1161">
        <v>7</v>
      </c>
      <c r="C1161">
        <v>2</v>
      </c>
      <c r="D1161" s="1">
        <f>IFERROR(VLOOKUP(A1161,Sheet2!$A$2:$C$52,2,0),0)</f>
        <v>0</v>
      </c>
      <c r="E1161">
        <f>IFERROR(VLOOKUP(A1161,Sheet2!$A$2:$C$52,3,0),0)</f>
        <v>0</v>
      </c>
      <c r="F1161">
        <f>IFERROR(VLOOKUP(A1161,Sheet1!$A$2:$B1945,2,0),0)</f>
        <v>7</v>
      </c>
      <c r="G1161">
        <f t="shared" si="18"/>
        <v>2.7494999999999998</v>
      </c>
      <c r="H1161">
        <f>IFERROR(VLOOKUP(A1161,Sheet3!A617:C1942,3,0),"None")</f>
        <v>800</v>
      </c>
    </row>
    <row r="1162" spans="1:8" x14ac:dyDescent="0.3">
      <c r="A1162" t="s">
        <v>645</v>
      </c>
      <c r="B1162">
        <v>2</v>
      </c>
      <c r="C1162">
        <v>1</v>
      </c>
      <c r="D1162" s="1">
        <f>IFERROR(VLOOKUP(A1162,Sheet2!$A$2:$C$52,2,0),0)</f>
        <v>0</v>
      </c>
      <c r="E1162">
        <f>IFERROR(VLOOKUP(A1162,Sheet2!$A$2:$C$52,3,0),0)</f>
        <v>0</v>
      </c>
      <c r="F1162">
        <f>IFERROR(VLOOKUP(A1162,Sheet1!$A$2:$B1970,2,0),0)</f>
        <v>2</v>
      </c>
      <c r="G1162">
        <f t="shared" si="18"/>
        <v>0.82889999999999997</v>
      </c>
      <c r="H1162">
        <f>IFERROR(VLOOKUP(A1162,Sheet3!A642:C1967,3,0),"None")</f>
        <v>800</v>
      </c>
    </row>
    <row r="1163" spans="1:8" x14ac:dyDescent="0.3">
      <c r="A1163" t="s">
        <v>649</v>
      </c>
      <c r="B1163">
        <v>4</v>
      </c>
      <c r="C1163">
        <v>1</v>
      </c>
      <c r="D1163" s="1">
        <f>IFERROR(VLOOKUP(A1163,Sheet2!$A$2:$C$52,2,0),0)</f>
        <v>0</v>
      </c>
      <c r="E1163">
        <f>IFERROR(VLOOKUP(A1163,Sheet2!$A$2:$C$52,3,0),0)</f>
        <v>0</v>
      </c>
      <c r="F1163">
        <f>IFERROR(VLOOKUP(A1163,Sheet1!$A$2:$B1974,2,0),0)</f>
        <v>4</v>
      </c>
      <c r="G1163">
        <f t="shared" si="18"/>
        <v>1.5567</v>
      </c>
      <c r="H1163">
        <f>IFERROR(VLOOKUP(A1163,Sheet3!A646:C1971,3,0),"None")</f>
        <v>800</v>
      </c>
    </row>
    <row r="1164" spans="1:8" x14ac:dyDescent="0.3">
      <c r="A1164" t="s">
        <v>650</v>
      </c>
      <c r="B1164">
        <v>2</v>
      </c>
      <c r="C1164">
        <v>2</v>
      </c>
      <c r="D1164" s="1">
        <f>IFERROR(VLOOKUP(A1164,Sheet2!$A$2:$C$52,2,0),0)</f>
        <v>0</v>
      </c>
      <c r="E1164">
        <f>IFERROR(VLOOKUP(A1164,Sheet2!$A$2:$C$52,3,0),0)</f>
        <v>0</v>
      </c>
      <c r="F1164">
        <f>IFERROR(VLOOKUP(A1164,Sheet1!$A$2:$B1975,2,0),0)</f>
        <v>2</v>
      </c>
      <c r="G1164">
        <f t="shared" si="18"/>
        <v>0.92999999999999994</v>
      </c>
      <c r="H1164">
        <f>IFERROR(VLOOKUP(A1164,Sheet3!A647:C1972,3,0),"None")</f>
        <v>800</v>
      </c>
    </row>
    <row r="1165" spans="1:8" x14ac:dyDescent="0.3">
      <c r="A1165" t="s">
        <v>651</v>
      </c>
      <c r="B1165">
        <v>1</v>
      </c>
      <c r="C1165">
        <v>1</v>
      </c>
      <c r="D1165" s="1">
        <f>IFERROR(VLOOKUP(A1165,Sheet2!$A$2:$C$52,2,0),0)</f>
        <v>0</v>
      </c>
      <c r="E1165">
        <f>IFERROR(VLOOKUP(A1165,Sheet2!$A$2:$C$52,3,0),0)</f>
        <v>0</v>
      </c>
      <c r="F1165">
        <f>IFERROR(VLOOKUP(A1165,Sheet1!$A$2:$B1976,2,0),0)</f>
        <v>1</v>
      </c>
      <c r="G1165">
        <f t="shared" si="18"/>
        <v>0.46499999999999997</v>
      </c>
      <c r="H1165">
        <f>IFERROR(VLOOKUP(A1165,Sheet3!A648:C1973,3,0),"None")</f>
        <v>800</v>
      </c>
    </row>
    <row r="1166" spans="1:8" x14ac:dyDescent="0.3">
      <c r="A1166" t="s">
        <v>652</v>
      </c>
      <c r="B1166">
        <v>3</v>
      </c>
      <c r="C1166">
        <v>2</v>
      </c>
      <c r="D1166" s="1">
        <f>IFERROR(VLOOKUP(A1166,Sheet2!$A$2:$C$52,2,0),0)</f>
        <v>0</v>
      </c>
      <c r="E1166">
        <f>IFERROR(VLOOKUP(A1166,Sheet2!$A$2:$C$52,3,0),0)</f>
        <v>0</v>
      </c>
      <c r="F1166">
        <f>IFERROR(VLOOKUP(A1166,Sheet1!$A$2:$B1977,2,0),0)</f>
        <v>3</v>
      </c>
      <c r="G1166">
        <f t="shared" si="18"/>
        <v>1.2939000000000001</v>
      </c>
      <c r="H1166">
        <f>IFERROR(VLOOKUP(A1166,Sheet3!A649:C1974,3,0),"None")</f>
        <v>800</v>
      </c>
    </row>
    <row r="1167" spans="1:8" x14ac:dyDescent="0.3">
      <c r="A1167" t="s">
        <v>654</v>
      </c>
      <c r="B1167">
        <v>1</v>
      </c>
      <c r="C1167">
        <v>1</v>
      </c>
      <c r="D1167" s="1">
        <f>IFERROR(VLOOKUP(A1167,Sheet2!$A$2:$C$52,2,0),0)</f>
        <v>0</v>
      </c>
      <c r="E1167">
        <f>IFERROR(VLOOKUP(A1167,Sheet2!$A$2:$C$52,3,0),0)</f>
        <v>0</v>
      </c>
      <c r="F1167">
        <f>IFERROR(VLOOKUP(A1167,Sheet1!$A$2:$B1979,2,0),0)</f>
        <v>1</v>
      </c>
      <c r="G1167">
        <f t="shared" si="18"/>
        <v>0.46499999999999997</v>
      </c>
      <c r="H1167">
        <f>IFERROR(VLOOKUP(A1167,Sheet3!A651:C1976,3,0),"None")</f>
        <v>800</v>
      </c>
    </row>
    <row r="1168" spans="1:8" x14ac:dyDescent="0.3">
      <c r="A1168" t="s">
        <v>655</v>
      </c>
      <c r="B1168">
        <v>1</v>
      </c>
      <c r="C1168">
        <v>1</v>
      </c>
      <c r="D1168" s="1">
        <f>IFERROR(VLOOKUP(A1168,Sheet2!$A$2:$C$52,2,0),0)</f>
        <v>0</v>
      </c>
      <c r="E1168">
        <f>IFERROR(VLOOKUP(A1168,Sheet2!$A$2:$C$52,3,0),0)</f>
        <v>0</v>
      </c>
      <c r="F1168">
        <f>IFERROR(VLOOKUP(A1168,Sheet1!$A$2:$B1980,2,0),0)</f>
        <v>1</v>
      </c>
      <c r="G1168">
        <f t="shared" si="18"/>
        <v>0.46499999999999997</v>
      </c>
      <c r="H1168">
        <f>IFERROR(VLOOKUP(A1168,Sheet3!A652:C1977,3,0),"None")</f>
        <v>800</v>
      </c>
    </row>
    <row r="1169" spans="1:8" x14ac:dyDescent="0.3">
      <c r="A1169" t="s">
        <v>656</v>
      </c>
      <c r="B1169">
        <v>2</v>
      </c>
      <c r="C1169">
        <v>1</v>
      </c>
      <c r="D1169" s="1">
        <f>IFERROR(VLOOKUP(A1169,Sheet2!$A$2:$C$52,2,0),0)</f>
        <v>0</v>
      </c>
      <c r="E1169">
        <f>IFERROR(VLOOKUP(A1169,Sheet2!$A$2:$C$52,3,0),0)</f>
        <v>0</v>
      </c>
      <c r="F1169">
        <f>IFERROR(VLOOKUP(A1169,Sheet1!$A$2:$B1981,2,0),0)</f>
        <v>2</v>
      </c>
      <c r="G1169">
        <f t="shared" si="18"/>
        <v>0.82889999999999997</v>
      </c>
      <c r="H1169">
        <f>IFERROR(VLOOKUP(A1169,Sheet3!A653:C1978,3,0),"None")</f>
        <v>800</v>
      </c>
    </row>
    <row r="1170" spans="1:8" x14ac:dyDescent="0.3">
      <c r="A1170" t="s">
        <v>661</v>
      </c>
      <c r="B1170">
        <v>2</v>
      </c>
      <c r="C1170">
        <v>1</v>
      </c>
      <c r="D1170" s="1">
        <f>IFERROR(VLOOKUP(A1170,Sheet2!$A$2:$C$52,2,0),0)</f>
        <v>0</v>
      </c>
      <c r="E1170">
        <f>IFERROR(VLOOKUP(A1170,Sheet2!$A$2:$C$52,3,0),0)</f>
        <v>0</v>
      </c>
      <c r="F1170">
        <f>IFERROR(VLOOKUP(A1170,Sheet1!$A$2:$B1986,2,0),0)</f>
        <v>2</v>
      </c>
      <c r="G1170">
        <f t="shared" si="18"/>
        <v>0.82889999999999997</v>
      </c>
      <c r="H1170">
        <f>IFERROR(VLOOKUP(A1170,Sheet3!A658:C1983,3,0),"None")</f>
        <v>800</v>
      </c>
    </row>
    <row r="1171" spans="1:8" x14ac:dyDescent="0.3">
      <c r="A1171" t="s">
        <v>668</v>
      </c>
      <c r="B1171">
        <v>3</v>
      </c>
      <c r="C1171">
        <v>1</v>
      </c>
      <c r="D1171" s="1">
        <f>IFERROR(VLOOKUP(A1171,Sheet2!$A$2:$C$52,2,0),0)</f>
        <v>0</v>
      </c>
      <c r="E1171">
        <f>IFERROR(VLOOKUP(A1171,Sheet2!$A$2:$C$52,3,0),0)</f>
        <v>0</v>
      </c>
      <c r="F1171">
        <f>IFERROR(VLOOKUP(A1171,Sheet1!$A$2:$B1993,2,0),0)</f>
        <v>3</v>
      </c>
      <c r="G1171">
        <f t="shared" si="18"/>
        <v>1.1928000000000001</v>
      </c>
      <c r="H1171">
        <f>IFERROR(VLOOKUP(A1171,Sheet3!A665:C1990,3,0),"None")</f>
        <v>800</v>
      </c>
    </row>
    <row r="1172" spans="1:8" x14ac:dyDescent="0.3">
      <c r="A1172" t="s">
        <v>670</v>
      </c>
      <c r="B1172">
        <v>1</v>
      </c>
      <c r="C1172">
        <v>1</v>
      </c>
      <c r="D1172" s="1">
        <f>IFERROR(VLOOKUP(A1172,Sheet2!$A$2:$C$52,2,0),0)</f>
        <v>0</v>
      </c>
      <c r="E1172">
        <f>IFERROR(VLOOKUP(A1172,Sheet2!$A$2:$C$52,3,0),0)</f>
        <v>0</v>
      </c>
      <c r="F1172">
        <f>IFERROR(VLOOKUP(A1172,Sheet1!$A$2:$B1995,2,0),0)</f>
        <v>1</v>
      </c>
      <c r="G1172">
        <f t="shared" si="18"/>
        <v>0.46499999999999997</v>
      </c>
      <c r="H1172">
        <f>IFERROR(VLOOKUP(A1172,Sheet3!A667:C1992,3,0),"None")</f>
        <v>800</v>
      </c>
    </row>
    <row r="1173" spans="1:8" x14ac:dyDescent="0.3">
      <c r="A1173" t="s">
        <v>684</v>
      </c>
      <c r="B1173">
        <v>3</v>
      </c>
      <c r="C1173">
        <v>1</v>
      </c>
      <c r="D1173" s="1">
        <f>IFERROR(VLOOKUP(A1173,Sheet2!$A$2:$C$52,2,0),0)</f>
        <v>0</v>
      </c>
      <c r="E1173">
        <f>IFERROR(VLOOKUP(A1173,Sheet2!$A$2:$C$52,3,0),0)</f>
        <v>0</v>
      </c>
      <c r="F1173">
        <f>IFERROR(VLOOKUP(A1173,Sheet1!$A$2:$B2009,2,0),0)</f>
        <v>3</v>
      </c>
      <c r="G1173">
        <f t="shared" si="18"/>
        <v>1.1928000000000001</v>
      </c>
      <c r="H1173">
        <f>IFERROR(VLOOKUP(A1173,Sheet3!A681:C2006,3,0),"None")</f>
        <v>800</v>
      </c>
    </row>
    <row r="1174" spans="1:8" x14ac:dyDescent="0.3">
      <c r="A1174" t="s">
        <v>687</v>
      </c>
      <c r="B1174">
        <v>1</v>
      </c>
      <c r="C1174">
        <v>1</v>
      </c>
      <c r="D1174" s="1">
        <f>IFERROR(VLOOKUP(A1174,Sheet2!$A$2:$C$52,2,0),0)</f>
        <v>0</v>
      </c>
      <c r="E1174">
        <f>IFERROR(VLOOKUP(A1174,Sheet2!$A$2:$C$52,3,0),0)</f>
        <v>0</v>
      </c>
      <c r="F1174">
        <f>IFERROR(VLOOKUP(A1174,Sheet1!$A$2:$B2012,2,0),0)</f>
        <v>1</v>
      </c>
      <c r="G1174">
        <f t="shared" si="18"/>
        <v>0.46499999999999997</v>
      </c>
      <c r="H1174">
        <f>IFERROR(VLOOKUP(A1174,Sheet3!A684:C2009,3,0),"None")</f>
        <v>800</v>
      </c>
    </row>
    <row r="1175" spans="1:8" x14ac:dyDescent="0.3">
      <c r="A1175" t="s">
        <v>697</v>
      </c>
      <c r="B1175">
        <v>1</v>
      </c>
      <c r="C1175">
        <v>1</v>
      </c>
      <c r="D1175" s="1">
        <f>IFERROR(VLOOKUP(A1175,Sheet2!$A$2:$C$52,2,0),0)</f>
        <v>0</v>
      </c>
      <c r="E1175">
        <f>IFERROR(VLOOKUP(A1175,Sheet2!$A$2:$C$52,3,0),0)</f>
        <v>0</v>
      </c>
      <c r="F1175">
        <f>IFERROR(VLOOKUP(A1175,Sheet1!$A$2:$B2022,2,0),0)</f>
        <v>1</v>
      </c>
      <c r="G1175">
        <f t="shared" si="18"/>
        <v>0.46499999999999997</v>
      </c>
      <c r="H1175">
        <f>IFERROR(VLOOKUP(A1175,Sheet3!A694:C2019,3,0),"None")</f>
        <v>800</v>
      </c>
    </row>
    <row r="1176" spans="1:8" x14ac:dyDescent="0.3">
      <c r="A1176" t="s">
        <v>705</v>
      </c>
      <c r="B1176">
        <v>1</v>
      </c>
      <c r="C1176">
        <v>1</v>
      </c>
      <c r="D1176" s="1">
        <f>IFERROR(VLOOKUP(A1176,Sheet2!$A$2:$C$52,2,0),0)</f>
        <v>0</v>
      </c>
      <c r="E1176">
        <f>IFERROR(VLOOKUP(A1176,Sheet2!$A$2:$C$52,3,0),0)</f>
        <v>0</v>
      </c>
      <c r="F1176">
        <f>IFERROR(VLOOKUP(A1176,Sheet1!$A$2:$B2030,2,0),0)</f>
        <v>1</v>
      </c>
      <c r="G1176">
        <f t="shared" si="18"/>
        <v>0.46499999999999997</v>
      </c>
      <c r="H1176">
        <f>IFERROR(VLOOKUP(A1176,Sheet3!A702:C2027,3,0),"None")</f>
        <v>800</v>
      </c>
    </row>
    <row r="1177" spans="1:8" x14ac:dyDescent="0.3">
      <c r="A1177" t="s">
        <v>733</v>
      </c>
      <c r="B1177">
        <v>1</v>
      </c>
      <c r="C1177">
        <v>1</v>
      </c>
      <c r="D1177" s="1">
        <f>IFERROR(VLOOKUP(A1177,Sheet2!$A$2:$C$52,2,0),0)</f>
        <v>0</v>
      </c>
      <c r="E1177">
        <f>IFERROR(VLOOKUP(A1177,Sheet2!$A$2:$C$52,3,0),0)</f>
        <v>0</v>
      </c>
      <c r="F1177">
        <f>IFERROR(VLOOKUP(A1177,Sheet1!$A$2:$B2058,2,0),0)</f>
        <v>1</v>
      </c>
      <c r="G1177">
        <f t="shared" si="18"/>
        <v>0.46499999999999997</v>
      </c>
      <c r="H1177">
        <f>IFERROR(VLOOKUP(A1177,Sheet3!A730:C2055,3,0),"None")</f>
        <v>800</v>
      </c>
    </row>
    <row r="1178" spans="1:8" x14ac:dyDescent="0.3">
      <c r="A1178" t="s">
        <v>770</v>
      </c>
      <c r="B1178">
        <v>23</v>
      </c>
      <c r="C1178">
        <v>1</v>
      </c>
      <c r="D1178" s="1">
        <f>IFERROR(VLOOKUP(A1178,Sheet2!$A$2:$C$52,2,0),0)</f>
        <v>0</v>
      </c>
      <c r="E1178">
        <f>IFERROR(VLOOKUP(A1178,Sheet2!$A$2:$C$52,3,0),0)</f>
        <v>0</v>
      </c>
      <c r="F1178">
        <f>IFERROR(VLOOKUP(A1178,Sheet1!$A$2:$B2095,2,0),0)</f>
        <v>23</v>
      </c>
      <c r="G1178">
        <f t="shared" si="18"/>
        <v>8.4707999999999988</v>
      </c>
      <c r="H1178">
        <f>IFERROR(VLOOKUP(A1178,Sheet3!A767:C2092,3,0),"None")</f>
        <v>800</v>
      </c>
    </row>
    <row r="1179" spans="1:8" x14ac:dyDescent="0.3">
      <c r="A1179" t="s">
        <v>813</v>
      </c>
      <c r="B1179">
        <v>4</v>
      </c>
      <c r="C1179">
        <v>2</v>
      </c>
      <c r="D1179" s="1">
        <f>IFERROR(VLOOKUP(A1179,Sheet2!$A$2:$C$52,2,0),0)</f>
        <v>0</v>
      </c>
      <c r="E1179">
        <f>IFERROR(VLOOKUP(A1179,Sheet2!$A$2:$C$52,3,0),0)</f>
        <v>0</v>
      </c>
      <c r="F1179">
        <f>IFERROR(VLOOKUP(A1179,Sheet1!$A$2:$B2138,2,0),0)</f>
        <v>4</v>
      </c>
      <c r="G1179">
        <f t="shared" si="18"/>
        <v>1.6577999999999999</v>
      </c>
      <c r="H1179">
        <f>IFERROR(VLOOKUP(A1179,Sheet3!A810:C2135,3,0),"None")</f>
        <v>800</v>
      </c>
    </row>
    <row r="1180" spans="1:8" x14ac:dyDescent="0.3">
      <c r="A1180" t="s">
        <v>820</v>
      </c>
      <c r="B1180">
        <v>1</v>
      </c>
      <c r="C1180">
        <v>1</v>
      </c>
      <c r="D1180" s="1">
        <f>IFERROR(VLOOKUP(A1180,Sheet2!$A$2:$C$52,2,0),0)</f>
        <v>0</v>
      </c>
      <c r="E1180">
        <f>IFERROR(VLOOKUP(A1180,Sheet2!$A$2:$C$52,3,0),0)</f>
        <v>0</v>
      </c>
      <c r="F1180">
        <f>IFERROR(VLOOKUP(A1180,Sheet1!$A$2:$B2145,2,0),0)</f>
        <v>1</v>
      </c>
      <c r="G1180">
        <f t="shared" si="18"/>
        <v>0.46499999999999997</v>
      </c>
      <c r="H1180">
        <f>IFERROR(VLOOKUP(A1180,Sheet3!A817:C2142,3,0),"None")</f>
        <v>800</v>
      </c>
    </row>
    <row r="1181" spans="1:8" x14ac:dyDescent="0.3">
      <c r="A1181" t="s">
        <v>824</v>
      </c>
      <c r="B1181">
        <v>3</v>
      </c>
      <c r="C1181">
        <v>1</v>
      </c>
      <c r="D1181" s="1">
        <f>IFERROR(VLOOKUP(A1181,Sheet2!$A$2:$C$52,2,0),0)</f>
        <v>0</v>
      </c>
      <c r="E1181">
        <f>IFERROR(VLOOKUP(A1181,Sheet2!$A$2:$C$52,3,0),0)</f>
        <v>0</v>
      </c>
      <c r="F1181">
        <f>IFERROR(VLOOKUP(A1181,Sheet1!$A$2:$B2149,2,0),0)</f>
        <v>3</v>
      </c>
      <c r="G1181">
        <f t="shared" si="18"/>
        <v>1.1928000000000001</v>
      </c>
      <c r="H1181">
        <f>IFERROR(VLOOKUP(A1181,Sheet3!A821:C2146,3,0),"None")</f>
        <v>800</v>
      </c>
    </row>
    <row r="1182" spans="1:8" x14ac:dyDescent="0.3">
      <c r="A1182" t="s">
        <v>861</v>
      </c>
      <c r="B1182">
        <v>1</v>
      </c>
      <c r="C1182">
        <v>1</v>
      </c>
      <c r="D1182" s="1">
        <f>IFERROR(VLOOKUP(A1182,Sheet2!$A$2:$C$52,2,0),0)</f>
        <v>0</v>
      </c>
      <c r="E1182">
        <f>IFERROR(VLOOKUP(A1182,Sheet2!$A$2:$C$52,3,0),0)</f>
        <v>0</v>
      </c>
      <c r="F1182">
        <f>IFERROR(VLOOKUP(A1182,Sheet1!$A$2:$B2186,2,0),0)</f>
        <v>1</v>
      </c>
      <c r="G1182">
        <f t="shared" si="18"/>
        <v>0.46499999999999997</v>
      </c>
      <c r="H1182">
        <f>IFERROR(VLOOKUP(A1182,Sheet3!A858:C2183,3,0),"None")</f>
        <v>800</v>
      </c>
    </row>
    <row r="1183" spans="1:8" x14ac:dyDescent="0.3">
      <c r="A1183" t="s">
        <v>879</v>
      </c>
      <c r="B1183">
        <v>1</v>
      </c>
      <c r="C1183">
        <v>1</v>
      </c>
      <c r="D1183" s="1">
        <f>IFERROR(VLOOKUP(A1183,Sheet2!$A$2:$C$52,2,0),0)</f>
        <v>0</v>
      </c>
      <c r="E1183">
        <f>IFERROR(VLOOKUP(A1183,Sheet2!$A$2:$C$52,3,0),0)</f>
        <v>0</v>
      </c>
      <c r="F1183">
        <f>IFERROR(VLOOKUP(A1183,Sheet1!$A$2:$B2204,2,0),0)</f>
        <v>1</v>
      </c>
      <c r="G1183">
        <f t="shared" si="18"/>
        <v>0.46499999999999997</v>
      </c>
      <c r="H1183">
        <f>IFERROR(VLOOKUP(A1183,Sheet3!A876:C2201,3,0),"None")</f>
        <v>800</v>
      </c>
    </row>
    <row r="1184" spans="1:8" x14ac:dyDescent="0.3">
      <c r="A1184" t="s">
        <v>880</v>
      </c>
      <c r="B1184">
        <v>1</v>
      </c>
      <c r="C1184">
        <v>1</v>
      </c>
      <c r="D1184" s="1">
        <f>IFERROR(VLOOKUP(A1184,Sheet2!$A$2:$C$52,2,0),0)</f>
        <v>0</v>
      </c>
      <c r="E1184">
        <f>IFERROR(VLOOKUP(A1184,Sheet2!$A$2:$C$52,3,0),0)</f>
        <v>0</v>
      </c>
      <c r="F1184">
        <f>IFERROR(VLOOKUP(A1184,Sheet1!$A$2:$B2205,2,0),0)</f>
        <v>1</v>
      </c>
      <c r="G1184">
        <f t="shared" si="18"/>
        <v>0.46499999999999997</v>
      </c>
      <c r="H1184">
        <f>IFERROR(VLOOKUP(A1184,Sheet3!A877:C2202,3,0),"None")</f>
        <v>800</v>
      </c>
    </row>
    <row r="1185" spans="1:8" x14ac:dyDescent="0.3">
      <c r="A1185" t="s">
        <v>885</v>
      </c>
      <c r="B1185">
        <v>2</v>
      </c>
      <c r="C1185">
        <v>1</v>
      </c>
      <c r="D1185" s="1">
        <f>IFERROR(VLOOKUP(A1185,Sheet2!$A$2:$C$52,2,0),0)</f>
        <v>0</v>
      </c>
      <c r="E1185">
        <f>IFERROR(VLOOKUP(A1185,Sheet2!$A$2:$C$52,3,0),0)</f>
        <v>0</v>
      </c>
      <c r="F1185">
        <f>IFERROR(VLOOKUP(A1185,Sheet1!$A$2:$B2210,2,0),0)</f>
        <v>2</v>
      </c>
      <c r="G1185">
        <f t="shared" si="18"/>
        <v>0.82889999999999997</v>
      </c>
      <c r="H1185">
        <f>IFERROR(VLOOKUP(A1185,Sheet3!A882:C2207,3,0),"None")</f>
        <v>800</v>
      </c>
    </row>
    <row r="1186" spans="1:8" x14ac:dyDescent="0.3">
      <c r="A1186" t="s">
        <v>904</v>
      </c>
      <c r="B1186">
        <v>2</v>
      </c>
      <c r="C1186">
        <v>1</v>
      </c>
      <c r="D1186" s="1">
        <f>IFERROR(VLOOKUP(A1186,Sheet2!$A$2:$C$52,2,0),0)</f>
        <v>0</v>
      </c>
      <c r="E1186">
        <f>IFERROR(VLOOKUP(A1186,Sheet2!$A$2:$C$52,3,0),0)</f>
        <v>0</v>
      </c>
      <c r="F1186">
        <f>IFERROR(VLOOKUP(A1186,Sheet1!$A$2:$B2229,2,0),0)</f>
        <v>2</v>
      </c>
      <c r="G1186">
        <f t="shared" si="18"/>
        <v>0.82889999999999997</v>
      </c>
      <c r="H1186">
        <f>IFERROR(VLOOKUP(A1186,Sheet3!A901:C2226,3,0),"None")</f>
        <v>800</v>
      </c>
    </row>
    <row r="1187" spans="1:8" x14ac:dyDescent="0.3">
      <c r="A1187" t="s">
        <v>917</v>
      </c>
      <c r="B1187">
        <v>1</v>
      </c>
      <c r="C1187">
        <v>1</v>
      </c>
      <c r="D1187" s="1">
        <f>IFERROR(VLOOKUP(A1187,Sheet2!$A$2:$C$52,2,0),0)</f>
        <v>0</v>
      </c>
      <c r="E1187">
        <f>IFERROR(VLOOKUP(A1187,Sheet2!$A$2:$C$52,3,0),0)</f>
        <v>0</v>
      </c>
      <c r="F1187">
        <f>IFERROR(VLOOKUP(A1187,Sheet1!$A$2:$B2242,2,0),0)</f>
        <v>1</v>
      </c>
      <c r="G1187">
        <f t="shared" si="18"/>
        <v>0.46499999999999997</v>
      </c>
      <c r="H1187">
        <f>IFERROR(VLOOKUP(A1187,Sheet3!A914:C2239,3,0),"None")</f>
        <v>800</v>
      </c>
    </row>
    <row r="1188" spans="1:8" x14ac:dyDescent="0.3">
      <c r="A1188" t="s">
        <v>918</v>
      </c>
      <c r="B1188">
        <v>1</v>
      </c>
      <c r="C1188">
        <v>1</v>
      </c>
      <c r="D1188" s="1">
        <f>IFERROR(VLOOKUP(A1188,Sheet2!$A$2:$C$52,2,0),0)</f>
        <v>0</v>
      </c>
      <c r="E1188">
        <f>IFERROR(VLOOKUP(A1188,Sheet2!$A$2:$C$52,3,0),0)</f>
        <v>0</v>
      </c>
      <c r="F1188">
        <f>IFERROR(VLOOKUP(A1188,Sheet1!$A$2:$B2243,2,0),0)</f>
        <v>1</v>
      </c>
      <c r="G1188">
        <f t="shared" si="18"/>
        <v>0.46499999999999997</v>
      </c>
      <c r="H1188">
        <f>IFERROR(VLOOKUP(A1188,Sheet3!A915:C2240,3,0),"None")</f>
        <v>800</v>
      </c>
    </row>
    <row r="1189" spans="1:8" x14ac:dyDescent="0.3">
      <c r="A1189" t="s">
        <v>919</v>
      </c>
      <c r="B1189">
        <v>1</v>
      </c>
      <c r="C1189">
        <v>1</v>
      </c>
      <c r="D1189" s="1">
        <f>IFERROR(VLOOKUP(A1189,Sheet2!$A$2:$C$52,2,0),0)</f>
        <v>0</v>
      </c>
      <c r="E1189">
        <f>IFERROR(VLOOKUP(A1189,Sheet2!$A$2:$C$52,3,0),0)</f>
        <v>0</v>
      </c>
      <c r="F1189">
        <f>IFERROR(VLOOKUP(A1189,Sheet1!$A$2:$B2244,2,0),0)</f>
        <v>1</v>
      </c>
      <c r="G1189">
        <f t="shared" si="18"/>
        <v>0.46499999999999997</v>
      </c>
      <c r="H1189">
        <f>IFERROR(VLOOKUP(A1189,Sheet3!A916:C2241,3,0),"None")</f>
        <v>800</v>
      </c>
    </row>
    <row r="1190" spans="1:8" x14ac:dyDescent="0.3">
      <c r="A1190" t="s">
        <v>920</v>
      </c>
      <c r="B1190">
        <v>1</v>
      </c>
      <c r="C1190">
        <v>1</v>
      </c>
      <c r="D1190" s="1">
        <f>IFERROR(VLOOKUP(A1190,Sheet2!$A$2:$C$52,2,0),0)</f>
        <v>0</v>
      </c>
      <c r="E1190">
        <f>IFERROR(VLOOKUP(A1190,Sheet2!$A$2:$C$52,3,0),0)</f>
        <v>0</v>
      </c>
      <c r="F1190">
        <f>IFERROR(VLOOKUP(A1190,Sheet1!$A$2:$B2245,2,0),0)</f>
        <v>1</v>
      </c>
      <c r="G1190">
        <f t="shared" si="18"/>
        <v>0.46499999999999997</v>
      </c>
      <c r="H1190">
        <f>IFERROR(VLOOKUP(A1190,Sheet3!A917:C2242,3,0),"None")</f>
        <v>800</v>
      </c>
    </row>
    <row r="1191" spans="1:8" x14ac:dyDescent="0.3">
      <c r="A1191" t="s">
        <v>922</v>
      </c>
      <c r="B1191">
        <v>8</v>
      </c>
      <c r="C1191">
        <v>5</v>
      </c>
      <c r="D1191" s="1">
        <f>IFERROR(VLOOKUP(A1191,Sheet2!$A$2:$C$52,2,0),0)</f>
        <v>0</v>
      </c>
      <c r="E1191">
        <f>IFERROR(VLOOKUP(A1191,Sheet2!$A$2:$C$52,3,0),0)</f>
        <v>0</v>
      </c>
      <c r="F1191">
        <f>IFERROR(VLOOKUP(A1191,Sheet1!$A$2:$B2247,2,0),0)</f>
        <v>8</v>
      </c>
      <c r="G1191">
        <f t="shared" si="18"/>
        <v>3.4166999999999996</v>
      </c>
      <c r="H1191">
        <f>IFERROR(VLOOKUP(A1191,Sheet3!A919:C2244,3,0),"None")</f>
        <v>800</v>
      </c>
    </row>
    <row r="1192" spans="1:8" x14ac:dyDescent="0.3">
      <c r="A1192" t="s">
        <v>942</v>
      </c>
      <c r="B1192">
        <v>1</v>
      </c>
      <c r="C1192">
        <v>1</v>
      </c>
      <c r="D1192" s="1">
        <f>IFERROR(VLOOKUP(A1192,Sheet2!$A$2:$C$52,2,0),0)</f>
        <v>0</v>
      </c>
      <c r="E1192">
        <f>IFERROR(VLOOKUP(A1192,Sheet2!$A$2:$C$52,3,0),0)</f>
        <v>0</v>
      </c>
      <c r="F1192">
        <f>IFERROR(VLOOKUP(A1192,Sheet1!$A$2:$B2267,2,0),0)</f>
        <v>1</v>
      </c>
      <c r="G1192">
        <f t="shared" si="18"/>
        <v>0.46499999999999997</v>
      </c>
      <c r="H1192">
        <f>IFERROR(VLOOKUP(A1192,Sheet3!A939:C2264,3,0),"None")</f>
        <v>800</v>
      </c>
    </row>
    <row r="1193" spans="1:8" x14ac:dyDescent="0.3">
      <c r="A1193" t="s">
        <v>943</v>
      </c>
      <c r="B1193">
        <v>2</v>
      </c>
      <c r="C1193">
        <v>2</v>
      </c>
      <c r="D1193" s="1">
        <f>IFERROR(VLOOKUP(A1193,Sheet2!$A$2:$C$52,2,0),0)</f>
        <v>0</v>
      </c>
      <c r="E1193">
        <f>IFERROR(VLOOKUP(A1193,Sheet2!$A$2:$C$52,3,0),0)</f>
        <v>0</v>
      </c>
      <c r="F1193">
        <f>IFERROR(VLOOKUP(A1193,Sheet1!$A$2:$B2268,2,0),0)</f>
        <v>2</v>
      </c>
      <c r="G1193">
        <f t="shared" si="18"/>
        <v>0.92999999999999994</v>
      </c>
      <c r="H1193">
        <f>IFERROR(VLOOKUP(A1193,Sheet3!A940:C2265,3,0),"None")</f>
        <v>800</v>
      </c>
    </row>
    <row r="1194" spans="1:8" x14ac:dyDescent="0.3">
      <c r="A1194" t="s">
        <v>944</v>
      </c>
      <c r="B1194">
        <v>2</v>
      </c>
      <c r="C1194">
        <v>1</v>
      </c>
      <c r="D1194" s="1">
        <f>IFERROR(VLOOKUP(A1194,Sheet2!$A$2:$C$52,2,0),0)</f>
        <v>0</v>
      </c>
      <c r="E1194">
        <f>IFERROR(VLOOKUP(A1194,Sheet2!$A$2:$C$52,3,0),0)</f>
        <v>0</v>
      </c>
      <c r="F1194">
        <f>IFERROR(VLOOKUP(A1194,Sheet1!$A$2:$B2269,2,0),0)</f>
        <v>2</v>
      </c>
      <c r="G1194">
        <f t="shared" si="18"/>
        <v>0.82889999999999997</v>
      </c>
      <c r="H1194">
        <f>IFERROR(VLOOKUP(A1194,Sheet3!A941:C2266,3,0),"None")</f>
        <v>800</v>
      </c>
    </row>
    <row r="1195" spans="1:8" x14ac:dyDescent="0.3">
      <c r="A1195" t="s">
        <v>951</v>
      </c>
      <c r="B1195">
        <v>2</v>
      </c>
      <c r="C1195">
        <v>1</v>
      </c>
      <c r="D1195" s="1">
        <f>IFERROR(VLOOKUP(A1195,Sheet2!$A$2:$C$52,2,0),0)</f>
        <v>0</v>
      </c>
      <c r="E1195">
        <f>IFERROR(VLOOKUP(A1195,Sheet2!$A$2:$C$52,3,0),0)</f>
        <v>0</v>
      </c>
      <c r="F1195">
        <f>IFERROR(VLOOKUP(A1195,Sheet1!$A$2:$B2276,2,0),0)</f>
        <v>2</v>
      </c>
      <c r="G1195">
        <f t="shared" si="18"/>
        <v>0.82889999999999997</v>
      </c>
      <c r="H1195">
        <f>IFERROR(VLOOKUP(A1195,Sheet3!A948:C2273,3,0),"None")</f>
        <v>800</v>
      </c>
    </row>
    <row r="1196" spans="1:8" x14ac:dyDescent="0.3">
      <c r="A1196" t="s">
        <v>954</v>
      </c>
      <c r="B1196">
        <v>3</v>
      </c>
      <c r="C1196">
        <v>1</v>
      </c>
      <c r="D1196" s="1">
        <f>IFERROR(VLOOKUP(A1196,Sheet2!$A$2:$C$52,2,0),0)</f>
        <v>0</v>
      </c>
      <c r="E1196">
        <f>IFERROR(VLOOKUP(A1196,Sheet2!$A$2:$C$52,3,0),0)</f>
        <v>0</v>
      </c>
      <c r="F1196">
        <f>IFERROR(VLOOKUP(A1196,Sheet1!$A$2:$B2279,2,0),0)</f>
        <v>3</v>
      </c>
      <c r="G1196">
        <f t="shared" si="18"/>
        <v>1.1928000000000001</v>
      </c>
      <c r="H1196">
        <f>IFERROR(VLOOKUP(A1196,Sheet3!A951:C2276,3,0),"None")</f>
        <v>800</v>
      </c>
    </row>
    <row r="1197" spans="1:8" x14ac:dyDescent="0.3">
      <c r="A1197" t="s">
        <v>955</v>
      </c>
      <c r="B1197">
        <v>2</v>
      </c>
      <c r="C1197">
        <v>1</v>
      </c>
      <c r="D1197" s="1">
        <f>IFERROR(VLOOKUP(A1197,Sheet2!$A$2:$C$52,2,0),0)</f>
        <v>0</v>
      </c>
      <c r="E1197">
        <f>IFERROR(VLOOKUP(A1197,Sheet2!$A$2:$C$52,3,0),0)</f>
        <v>0</v>
      </c>
      <c r="F1197">
        <f>IFERROR(VLOOKUP(A1197,Sheet1!$A$2:$B2280,2,0),0)</f>
        <v>2</v>
      </c>
      <c r="G1197">
        <f t="shared" si="18"/>
        <v>0.82889999999999997</v>
      </c>
      <c r="H1197">
        <f>IFERROR(VLOOKUP(A1197,Sheet3!A952:C2277,3,0),"None")</f>
        <v>800</v>
      </c>
    </row>
    <row r="1198" spans="1:8" x14ac:dyDescent="0.3">
      <c r="A1198" t="s">
        <v>957</v>
      </c>
      <c r="B1198">
        <v>8</v>
      </c>
      <c r="C1198">
        <v>2</v>
      </c>
      <c r="D1198" s="1">
        <f>IFERROR(VLOOKUP(A1198,Sheet2!$A$2:$C$52,2,0),0)</f>
        <v>0</v>
      </c>
      <c r="E1198">
        <f>IFERROR(VLOOKUP(A1198,Sheet2!$A$2:$C$52,3,0),0)</f>
        <v>0</v>
      </c>
      <c r="F1198">
        <f>IFERROR(VLOOKUP(A1198,Sheet1!$A$2:$B2282,2,0),0)</f>
        <v>8</v>
      </c>
      <c r="G1198">
        <f t="shared" si="18"/>
        <v>3.1133999999999999</v>
      </c>
      <c r="H1198">
        <f>IFERROR(VLOOKUP(A1198,Sheet3!A954:C2279,3,0),"None")</f>
        <v>800</v>
      </c>
    </row>
    <row r="1199" spans="1:8" x14ac:dyDescent="0.3">
      <c r="A1199" t="s">
        <v>958</v>
      </c>
      <c r="B1199">
        <v>1</v>
      </c>
      <c r="C1199">
        <v>1</v>
      </c>
      <c r="D1199" s="1">
        <f>IFERROR(VLOOKUP(A1199,Sheet2!$A$2:$C$52,2,0),0)</f>
        <v>0</v>
      </c>
      <c r="E1199">
        <f>IFERROR(VLOOKUP(A1199,Sheet2!$A$2:$C$52,3,0),0)</f>
        <v>0</v>
      </c>
      <c r="F1199">
        <f>IFERROR(VLOOKUP(A1199,Sheet1!$A$2:$B2283,2,0),0)</f>
        <v>1</v>
      </c>
      <c r="G1199">
        <f t="shared" si="18"/>
        <v>0.46499999999999997</v>
      </c>
      <c r="H1199">
        <f>IFERROR(VLOOKUP(A1199,Sheet3!A955:C2280,3,0),"None")</f>
        <v>800</v>
      </c>
    </row>
    <row r="1200" spans="1:8" x14ac:dyDescent="0.3">
      <c r="A1200" t="s">
        <v>968</v>
      </c>
      <c r="B1200">
        <v>3</v>
      </c>
      <c r="C1200">
        <v>1</v>
      </c>
      <c r="D1200" s="1">
        <f>IFERROR(VLOOKUP(A1200,Sheet2!$A$2:$C$52,2,0),0)</f>
        <v>0</v>
      </c>
      <c r="E1200">
        <f>IFERROR(VLOOKUP(A1200,Sheet2!$A$2:$C$52,3,0),0)</f>
        <v>0</v>
      </c>
      <c r="F1200">
        <f>IFERROR(VLOOKUP(A1200,Sheet1!$A$2:$B2293,2,0),0)</f>
        <v>3</v>
      </c>
      <c r="G1200">
        <f t="shared" si="18"/>
        <v>1.1928000000000001</v>
      </c>
      <c r="H1200">
        <f>IFERROR(VLOOKUP(A1200,Sheet3!A965:C2290,3,0),"None")</f>
        <v>800</v>
      </c>
    </row>
    <row r="1201" spans="1:8" x14ac:dyDescent="0.3">
      <c r="A1201" t="s">
        <v>969</v>
      </c>
      <c r="B1201">
        <v>1</v>
      </c>
      <c r="C1201">
        <v>1</v>
      </c>
      <c r="D1201" s="1">
        <f>IFERROR(VLOOKUP(A1201,Sheet2!$A$2:$C$52,2,0),0)</f>
        <v>0</v>
      </c>
      <c r="E1201">
        <f>IFERROR(VLOOKUP(A1201,Sheet2!$A$2:$C$52,3,0),0)</f>
        <v>0</v>
      </c>
      <c r="F1201">
        <f>IFERROR(VLOOKUP(A1201,Sheet1!$A$2:$B2294,2,0),0)</f>
        <v>1</v>
      </c>
      <c r="G1201">
        <f t="shared" si="18"/>
        <v>0.46499999999999997</v>
      </c>
      <c r="H1201">
        <f>IFERROR(VLOOKUP(A1201,Sheet3!A966:C2291,3,0),"None")</f>
        <v>800</v>
      </c>
    </row>
    <row r="1202" spans="1:8" x14ac:dyDescent="0.3">
      <c r="A1202" t="s">
        <v>988</v>
      </c>
      <c r="B1202">
        <v>1</v>
      </c>
      <c r="C1202">
        <v>1</v>
      </c>
      <c r="D1202" s="1">
        <f>IFERROR(VLOOKUP(A1202,Sheet2!$A$2:$C$52,2,0),0)</f>
        <v>0</v>
      </c>
      <c r="E1202">
        <f>IFERROR(VLOOKUP(A1202,Sheet2!$A$2:$C$52,3,0),0)</f>
        <v>0</v>
      </c>
      <c r="F1202">
        <f>IFERROR(VLOOKUP(A1202,Sheet1!$A$2:$B2313,2,0),0)</f>
        <v>1</v>
      </c>
      <c r="G1202">
        <f t="shared" si="18"/>
        <v>0.46499999999999997</v>
      </c>
      <c r="H1202">
        <f>IFERROR(VLOOKUP(A1202,Sheet3!A985:C2310,3,0),"None")</f>
        <v>800</v>
      </c>
    </row>
    <row r="1203" spans="1:8" x14ac:dyDescent="0.3">
      <c r="A1203" t="s">
        <v>1002</v>
      </c>
      <c r="B1203">
        <v>4</v>
      </c>
      <c r="C1203">
        <v>1</v>
      </c>
      <c r="D1203" s="1">
        <f>IFERROR(VLOOKUP(A1203,Sheet2!$A$2:$C$52,2,0),0)</f>
        <v>0</v>
      </c>
      <c r="E1203">
        <f>IFERROR(VLOOKUP(A1203,Sheet2!$A$2:$C$52,3,0),0)</f>
        <v>0</v>
      </c>
      <c r="F1203">
        <f>IFERROR(VLOOKUP(A1203,Sheet1!$A$2:$B2327,2,0),0)</f>
        <v>4</v>
      </c>
      <c r="G1203">
        <f t="shared" si="18"/>
        <v>1.5567</v>
      </c>
      <c r="H1203">
        <f>IFERROR(VLOOKUP(A1203,Sheet3!A999:C2324,3,0),"None")</f>
        <v>800</v>
      </c>
    </row>
    <row r="1204" spans="1:8" x14ac:dyDescent="0.3">
      <c r="A1204" t="s">
        <v>1014</v>
      </c>
      <c r="B1204">
        <v>1</v>
      </c>
      <c r="C1204">
        <v>1</v>
      </c>
      <c r="D1204" s="1">
        <f>IFERROR(VLOOKUP(A1204,Sheet2!$A$2:$C$52,2,0),0)</f>
        <v>0</v>
      </c>
      <c r="E1204">
        <f>IFERROR(VLOOKUP(A1204,Sheet2!$A$2:$C$52,3,0),0)</f>
        <v>0</v>
      </c>
      <c r="F1204">
        <f>IFERROR(VLOOKUP(A1204,Sheet1!$A$2:$B2339,2,0),0)</f>
        <v>1</v>
      </c>
      <c r="G1204">
        <f t="shared" si="18"/>
        <v>0.46499999999999997</v>
      </c>
      <c r="H1204">
        <f>IFERROR(VLOOKUP(A1204,Sheet3!A1011:C2336,3,0),"None")</f>
        <v>800</v>
      </c>
    </row>
    <row r="1205" spans="1:8" x14ac:dyDescent="0.3">
      <c r="A1205" t="s">
        <v>1041</v>
      </c>
      <c r="B1205">
        <v>1</v>
      </c>
      <c r="C1205">
        <v>1</v>
      </c>
      <c r="D1205" s="1">
        <f>IFERROR(VLOOKUP(A1205,Sheet2!$A$2:$C$52,2,0),0)</f>
        <v>0</v>
      </c>
      <c r="E1205">
        <f>IFERROR(VLOOKUP(A1205,Sheet2!$A$2:$C$52,3,0),0)</f>
        <v>0</v>
      </c>
      <c r="F1205">
        <f>IFERROR(VLOOKUP(A1205,Sheet1!$A$2:$B2366,2,0),0)</f>
        <v>1</v>
      </c>
      <c r="G1205">
        <f t="shared" si="18"/>
        <v>0.46499999999999997</v>
      </c>
      <c r="H1205">
        <f>IFERROR(VLOOKUP(A1205,Sheet3!A1038:C2363,3,0),"None")</f>
        <v>800</v>
      </c>
    </row>
    <row r="1206" spans="1:8" x14ac:dyDescent="0.3">
      <c r="A1206" t="s">
        <v>1056</v>
      </c>
      <c r="B1206">
        <v>1</v>
      </c>
      <c r="C1206">
        <v>1</v>
      </c>
      <c r="D1206" s="1">
        <f>IFERROR(VLOOKUP(A1206,Sheet2!$A$2:$C$52,2,0),0)</f>
        <v>0</v>
      </c>
      <c r="E1206">
        <f>IFERROR(VLOOKUP(A1206,Sheet2!$A$2:$C$52,3,0),0)</f>
        <v>0</v>
      </c>
      <c r="F1206">
        <f>IFERROR(VLOOKUP(A1206,Sheet1!$A$2:$B2381,2,0),0)</f>
        <v>1</v>
      </c>
      <c r="G1206">
        <f t="shared" si="18"/>
        <v>0.46499999999999997</v>
      </c>
      <c r="H1206">
        <f>IFERROR(VLOOKUP(A1206,Sheet3!A1053:C2378,3,0),"None")</f>
        <v>800</v>
      </c>
    </row>
    <row r="1207" spans="1:8" x14ac:dyDescent="0.3">
      <c r="A1207" t="s">
        <v>1057</v>
      </c>
      <c r="B1207">
        <v>2</v>
      </c>
      <c r="C1207">
        <v>2</v>
      </c>
      <c r="D1207" s="1">
        <f>IFERROR(VLOOKUP(A1207,Sheet2!$A$2:$C$52,2,0),0)</f>
        <v>0</v>
      </c>
      <c r="E1207">
        <f>IFERROR(VLOOKUP(A1207,Sheet2!$A$2:$C$52,3,0),0)</f>
        <v>0</v>
      </c>
      <c r="F1207">
        <f>IFERROR(VLOOKUP(A1207,Sheet1!$A$2:$B2382,2,0),0)</f>
        <v>2</v>
      </c>
      <c r="G1207">
        <f t="shared" si="18"/>
        <v>0.92999999999999994</v>
      </c>
      <c r="H1207">
        <f>IFERROR(VLOOKUP(A1207,Sheet3!A1054:C2379,3,0),"None")</f>
        <v>800</v>
      </c>
    </row>
    <row r="1208" spans="1:8" x14ac:dyDescent="0.3">
      <c r="A1208" t="s">
        <v>1060</v>
      </c>
      <c r="B1208">
        <v>3</v>
      </c>
      <c r="C1208">
        <v>2</v>
      </c>
      <c r="D1208" s="1">
        <f>IFERROR(VLOOKUP(A1208,Sheet2!$A$2:$C$52,2,0),0)</f>
        <v>0</v>
      </c>
      <c r="E1208">
        <f>IFERROR(VLOOKUP(A1208,Sheet2!$A$2:$C$52,3,0),0)</f>
        <v>0</v>
      </c>
      <c r="F1208">
        <f>IFERROR(VLOOKUP(A1208,Sheet1!$A$2:$B2385,2,0),0)</f>
        <v>3</v>
      </c>
      <c r="G1208">
        <f t="shared" si="18"/>
        <v>1.2939000000000001</v>
      </c>
      <c r="H1208">
        <f>IFERROR(VLOOKUP(A1208,Sheet3!A1057:C2382,3,0),"None")</f>
        <v>800</v>
      </c>
    </row>
    <row r="1209" spans="1:8" x14ac:dyDescent="0.3">
      <c r="A1209" t="s">
        <v>1061</v>
      </c>
      <c r="B1209">
        <v>1</v>
      </c>
      <c r="C1209">
        <v>1</v>
      </c>
      <c r="D1209" s="1">
        <f>IFERROR(VLOOKUP(A1209,Sheet2!$A$2:$C$52,2,0),0)</f>
        <v>0</v>
      </c>
      <c r="E1209">
        <f>IFERROR(VLOOKUP(A1209,Sheet2!$A$2:$C$52,3,0),0)</f>
        <v>0</v>
      </c>
      <c r="F1209">
        <f>IFERROR(VLOOKUP(A1209,Sheet1!$A$2:$B2386,2,0),0)</f>
        <v>1</v>
      </c>
      <c r="G1209">
        <f t="shared" si="18"/>
        <v>0.46499999999999997</v>
      </c>
      <c r="H1209">
        <f>IFERROR(VLOOKUP(A1209,Sheet3!A1058:C2383,3,0),"None")</f>
        <v>800</v>
      </c>
    </row>
    <row r="1210" spans="1:8" x14ac:dyDescent="0.3">
      <c r="A1210" t="s">
        <v>1068</v>
      </c>
      <c r="B1210">
        <v>2</v>
      </c>
      <c r="C1210">
        <v>1</v>
      </c>
      <c r="D1210" s="1">
        <f>IFERROR(VLOOKUP(A1210,Sheet2!$A$2:$C$52,2,0),0)</f>
        <v>0</v>
      </c>
      <c r="E1210">
        <f>IFERROR(VLOOKUP(A1210,Sheet2!$A$2:$C$52,3,0),0)</f>
        <v>0</v>
      </c>
      <c r="F1210">
        <f>IFERROR(VLOOKUP(A1210,Sheet1!$A$2:$B2393,2,0),0)</f>
        <v>2</v>
      </c>
      <c r="G1210">
        <f t="shared" si="18"/>
        <v>0.82889999999999997</v>
      </c>
      <c r="H1210">
        <f>IFERROR(VLOOKUP(A1210,Sheet3!A1065:C2390,3,0),"None")</f>
        <v>800</v>
      </c>
    </row>
    <row r="1211" spans="1:8" x14ac:dyDescent="0.3">
      <c r="A1211" t="s">
        <v>1081</v>
      </c>
      <c r="B1211">
        <v>8</v>
      </c>
      <c r="C1211">
        <v>1</v>
      </c>
      <c r="D1211" s="1">
        <f>IFERROR(VLOOKUP(A1211,Sheet2!$A$2:$C$52,2,0),0)</f>
        <v>0</v>
      </c>
      <c r="E1211">
        <f>IFERROR(VLOOKUP(A1211,Sheet2!$A$2:$C$52,3,0),0)</f>
        <v>0</v>
      </c>
      <c r="F1211">
        <f>IFERROR(VLOOKUP(A1211,Sheet1!$A$2:$B2406,2,0),0)</f>
        <v>8</v>
      </c>
      <c r="G1211">
        <f t="shared" si="18"/>
        <v>3.0122999999999998</v>
      </c>
      <c r="H1211">
        <f>IFERROR(VLOOKUP(A1211,Sheet3!A1078:C2403,3,0),"None")</f>
        <v>800</v>
      </c>
    </row>
    <row r="1212" spans="1:8" x14ac:dyDescent="0.3">
      <c r="A1212" t="s">
        <v>1082</v>
      </c>
      <c r="B1212">
        <v>1</v>
      </c>
      <c r="C1212">
        <v>1</v>
      </c>
      <c r="D1212" s="1">
        <f>IFERROR(VLOOKUP(A1212,Sheet2!$A$2:$C$52,2,0),0)</f>
        <v>0</v>
      </c>
      <c r="E1212">
        <f>IFERROR(VLOOKUP(A1212,Sheet2!$A$2:$C$52,3,0),0)</f>
        <v>0</v>
      </c>
      <c r="F1212">
        <f>IFERROR(VLOOKUP(A1212,Sheet1!$A$2:$B2407,2,0),0)</f>
        <v>1</v>
      </c>
      <c r="G1212">
        <f t="shared" si="18"/>
        <v>0.46499999999999997</v>
      </c>
      <c r="H1212">
        <f>IFERROR(VLOOKUP(A1212,Sheet3!A1079:C2404,3,0),"None")</f>
        <v>800</v>
      </c>
    </row>
    <row r="1213" spans="1:8" x14ac:dyDescent="0.3">
      <c r="A1213" t="s">
        <v>1103</v>
      </c>
      <c r="B1213">
        <v>1</v>
      </c>
      <c r="C1213">
        <v>1</v>
      </c>
      <c r="D1213" s="1">
        <f>IFERROR(VLOOKUP(A1213,Sheet2!$A$2:$C$52,2,0),0)</f>
        <v>0</v>
      </c>
      <c r="E1213">
        <f>IFERROR(VLOOKUP(A1213,Sheet2!$A$2:$C$52,3,0),0)</f>
        <v>0</v>
      </c>
      <c r="F1213">
        <f>IFERROR(VLOOKUP(A1213,Sheet1!$A$2:$B2428,2,0),0)</f>
        <v>1</v>
      </c>
      <c r="G1213">
        <f t="shared" si="18"/>
        <v>0.46499999999999997</v>
      </c>
      <c r="H1213">
        <f>IFERROR(VLOOKUP(A1213,Sheet3!A1100:C2425,3,0),"None")</f>
        <v>800</v>
      </c>
    </row>
    <row r="1214" spans="1:8" x14ac:dyDescent="0.3">
      <c r="A1214" t="s">
        <v>1109</v>
      </c>
      <c r="B1214">
        <v>1</v>
      </c>
      <c r="C1214">
        <v>1</v>
      </c>
      <c r="D1214" s="1">
        <f>IFERROR(VLOOKUP(A1214,Sheet2!$A$2:$C$52,2,0),0)</f>
        <v>0</v>
      </c>
      <c r="E1214">
        <f>IFERROR(VLOOKUP(A1214,Sheet2!$A$2:$C$52,3,0),0)</f>
        <v>0</v>
      </c>
      <c r="F1214">
        <f>IFERROR(VLOOKUP(A1214,Sheet1!$A$2:$B2434,2,0),0)</f>
        <v>1</v>
      </c>
      <c r="G1214">
        <f t="shared" si="18"/>
        <v>0.46499999999999997</v>
      </c>
      <c r="H1214">
        <f>IFERROR(VLOOKUP(A1214,Sheet3!A1106:C2431,3,0),"None")</f>
        <v>800</v>
      </c>
    </row>
    <row r="1215" spans="1:8" x14ac:dyDescent="0.3">
      <c r="A1215" t="s">
        <v>1123</v>
      </c>
      <c r="B1215">
        <v>1</v>
      </c>
      <c r="C1215">
        <v>1</v>
      </c>
      <c r="D1215" s="1">
        <f>IFERROR(VLOOKUP(A1215,Sheet2!$A$2:$C$52,2,0),0)</f>
        <v>0</v>
      </c>
      <c r="E1215">
        <f>IFERROR(VLOOKUP(A1215,Sheet2!$A$2:$C$52,3,0),0)</f>
        <v>0</v>
      </c>
      <c r="F1215">
        <f>IFERROR(VLOOKUP(A1215,Sheet1!$A$2:$B2448,2,0),0)</f>
        <v>1</v>
      </c>
      <c r="G1215">
        <f t="shared" si="18"/>
        <v>0.46499999999999997</v>
      </c>
      <c r="H1215">
        <f>IFERROR(VLOOKUP(A1215,Sheet3!A1120:C2445,3,0),"None")</f>
        <v>800</v>
      </c>
    </row>
    <row r="1216" spans="1:8" x14ac:dyDescent="0.3">
      <c r="A1216" t="s">
        <v>1128</v>
      </c>
      <c r="B1216">
        <v>2</v>
      </c>
      <c r="C1216">
        <v>2</v>
      </c>
      <c r="D1216" s="1">
        <f>IFERROR(VLOOKUP(A1216,Sheet2!$A$2:$C$52,2,0),0)</f>
        <v>0</v>
      </c>
      <c r="E1216">
        <f>IFERROR(VLOOKUP(A1216,Sheet2!$A$2:$C$52,3,0),0)</f>
        <v>0</v>
      </c>
      <c r="F1216">
        <f>IFERROR(VLOOKUP(A1216,Sheet1!$A$2:$B2453,2,0),0)</f>
        <v>2</v>
      </c>
      <c r="G1216">
        <f t="shared" si="18"/>
        <v>0.92999999999999994</v>
      </c>
      <c r="H1216">
        <f>IFERROR(VLOOKUP(A1216,Sheet3!A1125:C2450,3,0),"None")</f>
        <v>800</v>
      </c>
    </row>
    <row r="1217" spans="1:8" x14ac:dyDescent="0.3">
      <c r="A1217" t="s">
        <v>1129</v>
      </c>
      <c r="B1217">
        <v>1</v>
      </c>
      <c r="C1217">
        <v>1</v>
      </c>
      <c r="D1217" s="1">
        <f>IFERROR(VLOOKUP(A1217,Sheet2!$A$2:$C$52,2,0),0)</f>
        <v>0</v>
      </c>
      <c r="E1217">
        <f>IFERROR(VLOOKUP(A1217,Sheet2!$A$2:$C$52,3,0),0)</f>
        <v>0</v>
      </c>
      <c r="F1217">
        <f>IFERROR(VLOOKUP(A1217,Sheet1!$A$2:$B2454,2,0),0)</f>
        <v>1</v>
      </c>
      <c r="G1217">
        <f t="shared" si="18"/>
        <v>0.46499999999999997</v>
      </c>
      <c r="H1217">
        <f>IFERROR(VLOOKUP(A1217,Sheet3!A1126:C2451,3,0),"None")</f>
        <v>800</v>
      </c>
    </row>
    <row r="1218" spans="1:8" x14ac:dyDescent="0.3">
      <c r="A1218" t="s">
        <v>1150</v>
      </c>
      <c r="B1218">
        <v>1</v>
      </c>
      <c r="C1218">
        <v>1</v>
      </c>
      <c r="D1218" s="1">
        <f>IFERROR(VLOOKUP(A1218,Sheet2!$A$2:$C$52,2,0),0)</f>
        <v>0</v>
      </c>
      <c r="E1218">
        <f>IFERROR(VLOOKUP(A1218,Sheet2!$A$2:$C$52,3,0),0)</f>
        <v>0</v>
      </c>
      <c r="F1218">
        <f>IFERROR(VLOOKUP(A1218,Sheet1!$A$2:$B2475,2,0),0)</f>
        <v>1</v>
      </c>
      <c r="G1218">
        <f t="shared" ref="G1218:G1281" si="19">0.0669*B1218+0.1011*C1218+0.3423*D1218+0.4599*E1218+0.297*F1218</f>
        <v>0.46499999999999997</v>
      </c>
      <c r="H1218">
        <f>IFERROR(VLOOKUP(A1218,Sheet3!A1147:C2472,3,0),"None")</f>
        <v>800</v>
      </c>
    </row>
    <row r="1219" spans="1:8" x14ac:dyDescent="0.3">
      <c r="A1219" t="s">
        <v>1151</v>
      </c>
      <c r="B1219">
        <v>6</v>
      </c>
      <c r="C1219">
        <v>1</v>
      </c>
      <c r="D1219" s="1">
        <f>IFERROR(VLOOKUP(A1219,Sheet2!$A$2:$C$52,2,0),0)</f>
        <v>0</v>
      </c>
      <c r="E1219">
        <f>IFERROR(VLOOKUP(A1219,Sheet2!$A$2:$C$52,3,0),0)</f>
        <v>0</v>
      </c>
      <c r="F1219">
        <f>IFERROR(VLOOKUP(A1219,Sheet1!$A$2:$B2476,2,0),0)</f>
        <v>6</v>
      </c>
      <c r="G1219">
        <f t="shared" si="19"/>
        <v>2.2845</v>
      </c>
      <c r="H1219">
        <f>IFERROR(VLOOKUP(A1219,Sheet3!A1148:C2473,3,0),"None")</f>
        <v>800</v>
      </c>
    </row>
    <row r="1220" spans="1:8" x14ac:dyDescent="0.3">
      <c r="A1220" t="s">
        <v>1152</v>
      </c>
      <c r="B1220">
        <v>2</v>
      </c>
      <c r="C1220">
        <v>2</v>
      </c>
      <c r="D1220" s="1">
        <f>IFERROR(VLOOKUP(A1220,Sheet2!$A$2:$C$52,2,0),0)</f>
        <v>0</v>
      </c>
      <c r="E1220">
        <f>IFERROR(VLOOKUP(A1220,Sheet2!$A$2:$C$52,3,0),0)</f>
        <v>0</v>
      </c>
      <c r="F1220">
        <f>IFERROR(VLOOKUP(A1220,Sheet1!$A$2:$B2477,2,0),0)</f>
        <v>2</v>
      </c>
      <c r="G1220">
        <f t="shared" si="19"/>
        <v>0.92999999999999994</v>
      </c>
      <c r="H1220">
        <f>IFERROR(VLOOKUP(A1220,Sheet3!A1149:C2474,3,0),"None")</f>
        <v>800</v>
      </c>
    </row>
    <row r="1221" spans="1:8" x14ac:dyDescent="0.3">
      <c r="A1221" t="s">
        <v>1155</v>
      </c>
      <c r="B1221">
        <v>1</v>
      </c>
      <c r="C1221">
        <v>1</v>
      </c>
      <c r="D1221" s="1">
        <f>IFERROR(VLOOKUP(A1221,Sheet2!$A$2:$C$52,2,0),0)</f>
        <v>0</v>
      </c>
      <c r="E1221">
        <f>IFERROR(VLOOKUP(A1221,Sheet2!$A$2:$C$52,3,0),0)</f>
        <v>0</v>
      </c>
      <c r="F1221">
        <f>IFERROR(VLOOKUP(A1221,Sheet1!$A$2:$B2480,2,0),0)</f>
        <v>1</v>
      </c>
      <c r="G1221">
        <f t="shared" si="19"/>
        <v>0.46499999999999997</v>
      </c>
      <c r="H1221">
        <f>IFERROR(VLOOKUP(A1221,Sheet3!A1152:C2477,3,0),"None")</f>
        <v>800</v>
      </c>
    </row>
    <row r="1222" spans="1:8" x14ac:dyDescent="0.3">
      <c r="A1222" t="s">
        <v>1156</v>
      </c>
      <c r="B1222">
        <v>2</v>
      </c>
      <c r="C1222">
        <v>2</v>
      </c>
      <c r="D1222" s="1">
        <f>IFERROR(VLOOKUP(A1222,Sheet2!$A$2:$C$52,2,0),0)</f>
        <v>0</v>
      </c>
      <c r="E1222">
        <f>IFERROR(VLOOKUP(A1222,Sheet2!$A$2:$C$52,3,0),0)</f>
        <v>0</v>
      </c>
      <c r="F1222">
        <f>IFERROR(VLOOKUP(A1222,Sheet1!$A$2:$B2481,2,0),0)</f>
        <v>2</v>
      </c>
      <c r="G1222">
        <f t="shared" si="19"/>
        <v>0.92999999999999994</v>
      </c>
      <c r="H1222">
        <f>IFERROR(VLOOKUP(A1222,Sheet3!A1153:C2478,3,0),"None")</f>
        <v>800</v>
      </c>
    </row>
    <row r="1223" spans="1:8" x14ac:dyDescent="0.3">
      <c r="A1223" t="s">
        <v>1158</v>
      </c>
      <c r="B1223">
        <v>4</v>
      </c>
      <c r="C1223">
        <v>4</v>
      </c>
      <c r="D1223" s="1">
        <f>IFERROR(VLOOKUP(A1223,Sheet2!$A$2:$C$52,2,0),0)</f>
        <v>0</v>
      </c>
      <c r="E1223">
        <f>IFERROR(VLOOKUP(A1223,Sheet2!$A$2:$C$52,3,0),0)</f>
        <v>0</v>
      </c>
      <c r="F1223">
        <f>IFERROR(VLOOKUP(A1223,Sheet1!$A$2:$B2483,2,0),0)</f>
        <v>4</v>
      </c>
      <c r="G1223">
        <f t="shared" si="19"/>
        <v>1.8599999999999999</v>
      </c>
      <c r="H1223">
        <f>IFERROR(VLOOKUP(A1223,Sheet3!A1155:C2480,3,0),"None")</f>
        <v>800</v>
      </c>
    </row>
    <row r="1224" spans="1:8" x14ac:dyDescent="0.3">
      <c r="A1224" t="s">
        <v>1179</v>
      </c>
      <c r="B1224">
        <v>4</v>
      </c>
      <c r="C1224">
        <v>1</v>
      </c>
      <c r="D1224" s="1">
        <f>IFERROR(VLOOKUP(A1224,Sheet2!$A$2:$C$52,2,0),0)</f>
        <v>0</v>
      </c>
      <c r="E1224">
        <f>IFERROR(VLOOKUP(A1224,Sheet2!$A$2:$C$52,3,0),0)</f>
        <v>0</v>
      </c>
      <c r="F1224">
        <f>IFERROR(VLOOKUP(A1224,Sheet1!$A$2:$B2504,2,0),0)</f>
        <v>4</v>
      </c>
      <c r="G1224">
        <f t="shared" si="19"/>
        <v>1.5567</v>
      </c>
      <c r="H1224">
        <f>IFERROR(VLOOKUP(A1224,Sheet3!A1176:C2501,3,0),"None")</f>
        <v>800</v>
      </c>
    </row>
    <row r="1225" spans="1:8" x14ac:dyDescent="0.3">
      <c r="A1225" t="s">
        <v>1188</v>
      </c>
      <c r="B1225">
        <v>2</v>
      </c>
      <c r="C1225">
        <v>1</v>
      </c>
      <c r="D1225" s="1">
        <f>IFERROR(VLOOKUP(A1225,Sheet2!$A$2:$C$52,2,0),0)</f>
        <v>0</v>
      </c>
      <c r="E1225">
        <f>IFERROR(VLOOKUP(A1225,Sheet2!$A$2:$C$52,3,0),0)</f>
        <v>0</v>
      </c>
      <c r="F1225">
        <f>IFERROR(VLOOKUP(A1225,Sheet1!$A$2:$B2513,2,0),0)</f>
        <v>2</v>
      </c>
      <c r="G1225">
        <f t="shared" si="19"/>
        <v>0.82889999999999997</v>
      </c>
      <c r="H1225">
        <f>IFERROR(VLOOKUP(A1225,Sheet3!A1185:C2510,3,0),"None")</f>
        <v>800</v>
      </c>
    </row>
    <row r="1226" spans="1:8" x14ac:dyDescent="0.3">
      <c r="A1226" t="s">
        <v>1189</v>
      </c>
      <c r="B1226">
        <v>6</v>
      </c>
      <c r="C1226">
        <v>3</v>
      </c>
      <c r="D1226" s="1">
        <f>IFERROR(VLOOKUP(A1226,Sheet2!$A$2:$C$52,2,0),0)</f>
        <v>0</v>
      </c>
      <c r="E1226">
        <f>IFERROR(VLOOKUP(A1226,Sheet2!$A$2:$C$52,3,0),0)</f>
        <v>0</v>
      </c>
      <c r="F1226">
        <f>IFERROR(VLOOKUP(A1226,Sheet1!$A$2:$B2514,2,0),0)</f>
        <v>6</v>
      </c>
      <c r="G1226">
        <f t="shared" si="19"/>
        <v>2.4866999999999999</v>
      </c>
      <c r="H1226">
        <f>IFERROR(VLOOKUP(A1226,Sheet3!A1186:C2511,3,0),"None")</f>
        <v>800</v>
      </c>
    </row>
    <row r="1227" spans="1:8" x14ac:dyDescent="0.3">
      <c r="A1227" t="s">
        <v>1205</v>
      </c>
      <c r="B1227">
        <v>1</v>
      </c>
      <c r="C1227">
        <v>1</v>
      </c>
      <c r="D1227" s="1">
        <f>IFERROR(VLOOKUP(A1227,Sheet2!$A$2:$C$52,2,0),0)</f>
        <v>0</v>
      </c>
      <c r="E1227">
        <f>IFERROR(VLOOKUP(A1227,Sheet2!$A$2:$C$52,3,0),0)</f>
        <v>0</v>
      </c>
      <c r="F1227">
        <f>IFERROR(VLOOKUP(A1227,Sheet1!$A$2:$B2530,2,0),0)</f>
        <v>1</v>
      </c>
      <c r="G1227">
        <f t="shared" si="19"/>
        <v>0.46499999999999997</v>
      </c>
      <c r="H1227">
        <f>IFERROR(VLOOKUP(A1227,Sheet3!A1202:C2527,3,0),"None")</f>
        <v>800</v>
      </c>
    </row>
    <row r="1228" spans="1:8" x14ac:dyDescent="0.3">
      <c r="A1228" t="s">
        <v>1210</v>
      </c>
      <c r="B1228">
        <v>2</v>
      </c>
      <c r="C1228">
        <v>1</v>
      </c>
      <c r="D1228" s="1">
        <f>IFERROR(VLOOKUP(A1228,Sheet2!$A$2:$C$52,2,0),0)</f>
        <v>0</v>
      </c>
      <c r="E1228">
        <f>IFERROR(VLOOKUP(A1228,Sheet2!$A$2:$C$52,3,0),0)</f>
        <v>0</v>
      </c>
      <c r="F1228">
        <f>IFERROR(VLOOKUP(A1228,Sheet1!$A$2:$B2535,2,0),0)</f>
        <v>2</v>
      </c>
      <c r="G1228">
        <f t="shared" si="19"/>
        <v>0.82889999999999997</v>
      </c>
      <c r="H1228">
        <f>IFERROR(VLOOKUP(A1228,Sheet3!A1207:C2532,3,0),"None")</f>
        <v>800</v>
      </c>
    </row>
    <row r="1229" spans="1:8" x14ac:dyDescent="0.3">
      <c r="A1229" t="s">
        <v>1230</v>
      </c>
      <c r="B1229">
        <v>1</v>
      </c>
      <c r="C1229">
        <v>1</v>
      </c>
      <c r="D1229" s="1">
        <f>IFERROR(VLOOKUP(A1229,Sheet2!$A$2:$C$52,2,0),0)</f>
        <v>0</v>
      </c>
      <c r="E1229">
        <f>IFERROR(VLOOKUP(A1229,Sheet2!$A$2:$C$52,3,0),0)</f>
        <v>0</v>
      </c>
      <c r="F1229">
        <f>IFERROR(VLOOKUP(A1229,Sheet1!$A$2:$B2555,2,0),0)</f>
        <v>1</v>
      </c>
      <c r="G1229">
        <f t="shared" si="19"/>
        <v>0.46499999999999997</v>
      </c>
      <c r="H1229">
        <f>IFERROR(VLOOKUP(A1229,Sheet3!A1227:C2552,3,0),"None")</f>
        <v>800</v>
      </c>
    </row>
    <row r="1230" spans="1:8" x14ac:dyDescent="0.3">
      <c r="A1230" t="s">
        <v>1233</v>
      </c>
      <c r="B1230">
        <v>1</v>
      </c>
      <c r="C1230">
        <v>1</v>
      </c>
      <c r="D1230" s="1">
        <f>IFERROR(VLOOKUP(A1230,Sheet2!$A$2:$C$52,2,0),0)</f>
        <v>0</v>
      </c>
      <c r="E1230">
        <f>IFERROR(VLOOKUP(A1230,Sheet2!$A$2:$C$52,3,0),0)</f>
        <v>0</v>
      </c>
      <c r="F1230">
        <f>IFERROR(VLOOKUP(A1230,Sheet1!$A$2:$B2558,2,0),0)</f>
        <v>1</v>
      </c>
      <c r="G1230">
        <f t="shared" si="19"/>
        <v>0.46499999999999997</v>
      </c>
      <c r="H1230">
        <f>IFERROR(VLOOKUP(A1230,Sheet3!A1230:C2555,3,0),"None")</f>
        <v>800</v>
      </c>
    </row>
    <row r="1231" spans="1:8" x14ac:dyDescent="0.3">
      <c r="A1231" t="s">
        <v>1234</v>
      </c>
      <c r="B1231">
        <v>1</v>
      </c>
      <c r="C1231">
        <v>1</v>
      </c>
      <c r="D1231" s="1">
        <f>IFERROR(VLOOKUP(A1231,Sheet2!$A$2:$C$52,2,0),0)</f>
        <v>0</v>
      </c>
      <c r="E1231">
        <f>IFERROR(VLOOKUP(A1231,Sheet2!$A$2:$C$52,3,0),0)</f>
        <v>0</v>
      </c>
      <c r="F1231">
        <f>IFERROR(VLOOKUP(A1231,Sheet1!$A$2:$B2559,2,0),0)</f>
        <v>1</v>
      </c>
      <c r="G1231">
        <f t="shared" si="19"/>
        <v>0.46499999999999997</v>
      </c>
      <c r="H1231">
        <f>IFERROR(VLOOKUP(A1231,Sheet3!A1231:C2556,3,0),"None")</f>
        <v>800</v>
      </c>
    </row>
    <row r="1232" spans="1:8" x14ac:dyDescent="0.3">
      <c r="A1232" t="s">
        <v>1235</v>
      </c>
      <c r="B1232">
        <v>1</v>
      </c>
      <c r="C1232">
        <v>1</v>
      </c>
      <c r="D1232" s="1">
        <f>IFERROR(VLOOKUP(A1232,Sheet2!$A$2:$C$52,2,0),0)</f>
        <v>0</v>
      </c>
      <c r="E1232">
        <f>IFERROR(VLOOKUP(A1232,Sheet2!$A$2:$C$52,3,0),0)</f>
        <v>0</v>
      </c>
      <c r="F1232">
        <f>IFERROR(VLOOKUP(A1232,Sheet1!$A$2:$B2560,2,0),0)</f>
        <v>1</v>
      </c>
      <c r="G1232">
        <f t="shared" si="19"/>
        <v>0.46499999999999997</v>
      </c>
      <c r="H1232">
        <f>IFERROR(VLOOKUP(A1232,Sheet3!A1232:C2557,3,0),"None")</f>
        <v>800</v>
      </c>
    </row>
    <row r="1233" spans="1:8" x14ac:dyDescent="0.3">
      <c r="A1233" t="s">
        <v>1237</v>
      </c>
      <c r="B1233">
        <v>4</v>
      </c>
      <c r="C1233">
        <v>1</v>
      </c>
      <c r="D1233" s="1">
        <f>IFERROR(VLOOKUP(A1233,Sheet2!$A$2:$C$52,2,0),0)</f>
        <v>0</v>
      </c>
      <c r="E1233">
        <f>IFERROR(VLOOKUP(A1233,Sheet2!$A$2:$C$52,3,0),0)</f>
        <v>0</v>
      </c>
      <c r="F1233">
        <f>IFERROR(VLOOKUP(A1233,Sheet1!$A$2:$B2562,2,0),0)</f>
        <v>4</v>
      </c>
      <c r="G1233">
        <f t="shared" si="19"/>
        <v>1.5567</v>
      </c>
      <c r="H1233">
        <f>IFERROR(VLOOKUP(A1233,Sheet3!A1234:C2559,3,0),"None")</f>
        <v>800</v>
      </c>
    </row>
    <row r="1234" spans="1:8" x14ac:dyDescent="0.3">
      <c r="A1234" t="s">
        <v>1238</v>
      </c>
      <c r="B1234">
        <v>6</v>
      </c>
      <c r="C1234">
        <v>2</v>
      </c>
      <c r="D1234" s="1">
        <f>IFERROR(VLOOKUP(A1234,Sheet2!$A$2:$C$52,2,0),0)</f>
        <v>0</v>
      </c>
      <c r="E1234">
        <f>IFERROR(VLOOKUP(A1234,Sheet2!$A$2:$C$52,3,0),0)</f>
        <v>0</v>
      </c>
      <c r="F1234">
        <f>IFERROR(VLOOKUP(A1234,Sheet1!$A$2:$B2563,2,0),0)</f>
        <v>6</v>
      </c>
      <c r="G1234">
        <f t="shared" si="19"/>
        <v>2.3856000000000002</v>
      </c>
      <c r="H1234">
        <f>IFERROR(VLOOKUP(A1234,Sheet3!A1235:C2560,3,0),"None")</f>
        <v>800</v>
      </c>
    </row>
    <row r="1235" spans="1:8" x14ac:dyDescent="0.3">
      <c r="A1235" t="s">
        <v>1240</v>
      </c>
      <c r="B1235">
        <v>3</v>
      </c>
      <c r="C1235">
        <v>1</v>
      </c>
      <c r="D1235" s="1">
        <f>IFERROR(VLOOKUP(A1235,Sheet2!$A$2:$C$52,2,0),0)</f>
        <v>0</v>
      </c>
      <c r="E1235">
        <f>IFERROR(VLOOKUP(A1235,Sheet2!$A$2:$C$52,3,0),0)</f>
        <v>0</v>
      </c>
      <c r="F1235">
        <f>IFERROR(VLOOKUP(A1235,Sheet1!$A$2:$B2564,2,0),0)</f>
        <v>3</v>
      </c>
      <c r="G1235">
        <f t="shared" si="19"/>
        <v>1.1928000000000001</v>
      </c>
      <c r="H1235">
        <f>IFERROR(VLOOKUP(A1235,Sheet3!A1236:C2561,3,0),"None")</f>
        <v>800</v>
      </c>
    </row>
    <row r="1236" spans="1:8" x14ac:dyDescent="0.3">
      <c r="A1236" t="s">
        <v>1241</v>
      </c>
      <c r="B1236">
        <v>1</v>
      </c>
      <c r="C1236">
        <v>1</v>
      </c>
      <c r="D1236" s="1">
        <f>IFERROR(VLOOKUP(A1236,Sheet2!$A$2:$C$52,2,0),0)</f>
        <v>0</v>
      </c>
      <c r="E1236">
        <f>IFERROR(VLOOKUP(A1236,Sheet2!$A$2:$C$52,3,0),0)</f>
        <v>0</v>
      </c>
      <c r="F1236">
        <f>IFERROR(VLOOKUP(A1236,Sheet1!$A$2:$B2565,2,0),0)</f>
        <v>1</v>
      </c>
      <c r="G1236">
        <f t="shared" si="19"/>
        <v>0.46499999999999997</v>
      </c>
      <c r="H1236">
        <f>IFERROR(VLOOKUP(A1236,Sheet3!A1237:C2562,3,0),"None")</f>
        <v>800</v>
      </c>
    </row>
    <row r="1237" spans="1:8" x14ac:dyDescent="0.3">
      <c r="A1237" t="s">
        <v>1246</v>
      </c>
      <c r="B1237">
        <v>1</v>
      </c>
      <c r="C1237">
        <v>1</v>
      </c>
      <c r="D1237" s="1">
        <f>IFERROR(VLOOKUP(A1237,Sheet2!$A$2:$C$52,2,0),0)</f>
        <v>0</v>
      </c>
      <c r="E1237">
        <f>IFERROR(VLOOKUP(A1237,Sheet2!$A$2:$C$52,3,0),0)</f>
        <v>0</v>
      </c>
      <c r="F1237">
        <f>IFERROR(VLOOKUP(A1237,Sheet1!$A$2:$B2570,2,0),0)</f>
        <v>1</v>
      </c>
      <c r="G1237">
        <f t="shared" si="19"/>
        <v>0.46499999999999997</v>
      </c>
      <c r="H1237">
        <f>IFERROR(VLOOKUP(A1237,Sheet3!A1242:C2567,3,0),"None")</f>
        <v>800</v>
      </c>
    </row>
    <row r="1238" spans="1:8" x14ac:dyDescent="0.3">
      <c r="A1238" t="s">
        <v>1247</v>
      </c>
      <c r="B1238">
        <v>1</v>
      </c>
      <c r="C1238">
        <v>1</v>
      </c>
      <c r="D1238" s="1">
        <f>IFERROR(VLOOKUP(A1238,Sheet2!$A$2:$C$52,2,0),0)</f>
        <v>0</v>
      </c>
      <c r="E1238">
        <f>IFERROR(VLOOKUP(A1238,Sheet2!$A$2:$C$52,3,0),0)</f>
        <v>0</v>
      </c>
      <c r="F1238">
        <f>IFERROR(VLOOKUP(A1238,Sheet1!$A$2:$B2571,2,0),0)</f>
        <v>1</v>
      </c>
      <c r="G1238">
        <f t="shared" si="19"/>
        <v>0.46499999999999997</v>
      </c>
      <c r="H1238">
        <f>IFERROR(VLOOKUP(A1238,Sheet3!A1243:C2568,3,0),"None")</f>
        <v>800</v>
      </c>
    </row>
    <row r="1239" spans="1:8" x14ac:dyDescent="0.3">
      <c r="A1239" t="s">
        <v>1248</v>
      </c>
      <c r="B1239">
        <v>2</v>
      </c>
      <c r="C1239">
        <v>1</v>
      </c>
      <c r="D1239" s="1">
        <f>IFERROR(VLOOKUP(A1239,Sheet2!$A$2:$C$52,2,0),0)</f>
        <v>0</v>
      </c>
      <c r="E1239">
        <f>IFERROR(VLOOKUP(A1239,Sheet2!$A$2:$C$52,3,0),0)</f>
        <v>0</v>
      </c>
      <c r="F1239">
        <f>IFERROR(VLOOKUP(A1239,Sheet1!$A$2:$B2572,2,0),0)</f>
        <v>2</v>
      </c>
      <c r="G1239">
        <f t="shared" si="19"/>
        <v>0.82889999999999997</v>
      </c>
      <c r="H1239">
        <f>IFERROR(VLOOKUP(A1239,Sheet3!A1244:C2569,3,0),"None")</f>
        <v>800</v>
      </c>
    </row>
    <row r="1240" spans="1:8" x14ac:dyDescent="0.3">
      <c r="A1240" t="s">
        <v>1251</v>
      </c>
      <c r="B1240">
        <v>1</v>
      </c>
      <c r="C1240">
        <v>1</v>
      </c>
      <c r="D1240" s="1">
        <f>IFERROR(VLOOKUP(A1240,Sheet2!$A$2:$C$52,2,0),0)</f>
        <v>0</v>
      </c>
      <c r="E1240">
        <f>IFERROR(VLOOKUP(A1240,Sheet2!$A$2:$C$52,3,0),0)</f>
        <v>0</v>
      </c>
      <c r="F1240">
        <f>IFERROR(VLOOKUP(A1240,Sheet1!$A$2:$B2575,2,0),0)</f>
        <v>1</v>
      </c>
      <c r="G1240">
        <f t="shared" si="19"/>
        <v>0.46499999999999997</v>
      </c>
      <c r="H1240">
        <f>IFERROR(VLOOKUP(A1240,Sheet3!A1247:C2572,3,0),"None")</f>
        <v>800</v>
      </c>
    </row>
    <row r="1241" spans="1:8" x14ac:dyDescent="0.3">
      <c r="A1241" t="s">
        <v>1254</v>
      </c>
      <c r="B1241">
        <v>2</v>
      </c>
      <c r="C1241">
        <v>2</v>
      </c>
      <c r="D1241" s="1">
        <f>IFERROR(VLOOKUP(A1241,Sheet2!$A$2:$C$52,2,0),0)</f>
        <v>0</v>
      </c>
      <c r="E1241">
        <f>IFERROR(VLOOKUP(A1241,Sheet2!$A$2:$C$52,3,0),0)</f>
        <v>0</v>
      </c>
      <c r="F1241">
        <f>IFERROR(VLOOKUP(A1241,Sheet1!$A$2:$B2578,2,0),0)</f>
        <v>2</v>
      </c>
      <c r="G1241">
        <f t="shared" si="19"/>
        <v>0.92999999999999994</v>
      </c>
      <c r="H1241">
        <f>IFERROR(VLOOKUP(A1241,Sheet3!A1250:C2575,3,0),"None")</f>
        <v>800</v>
      </c>
    </row>
    <row r="1242" spans="1:8" x14ac:dyDescent="0.3">
      <c r="A1242" t="s">
        <v>1261</v>
      </c>
      <c r="B1242">
        <v>2</v>
      </c>
      <c r="C1242">
        <v>1</v>
      </c>
      <c r="D1242" s="1">
        <f>IFERROR(VLOOKUP(A1242,Sheet2!$A$2:$C$52,2,0),0)</f>
        <v>0</v>
      </c>
      <c r="E1242">
        <f>IFERROR(VLOOKUP(A1242,Sheet2!$A$2:$C$52,3,0),0)</f>
        <v>0</v>
      </c>
      <c r="F1242">
        <f>IFERROR(VLOOKUP(A1242,Sheet1!$A$2:$B2585,2,0),0)</f>
        <v>2</v>
      </c>
      <c r="G1242">
        <f t="shared" si="19"/>
        <v>0.82889999999999997</v>
      </c>
      <c r="H1242">
        <f>IFERROR(VLOOKUP(A1242,Sheet3!A1257:C2582,3,0),"None")</f>
        <v>800</v>
      </c>
    </row>
    <row r="1243" spans="1:8" x14ac:dyDescent="0.3">
      <c r="A1243" t="s">
        <v>1262</v>
      </c>
      <c r="B1243">
        <v>1</v>
      </c>
      <c r="C1243">
        <v>1</v>
      </c>
      <c r="D1243" s="1">
        <f>IFERROR(VLOOKUP(A1243,Sheet2!$A$2:$C$52,2,0),0)</f>
        <v>0</v>
      </c>
      <c r="E1243">
        <f>IFERROR(VLOOKUP(A1243,Sheet2!$A$2:$C$52,3,0),0)</f>
        <v>0</v>
      </c>
      <c r="F1243">
        <f>IFERROR(VLOOKUP(A1243,Sheet1!$A$2:$B2586,2,0),0)</f>
        <v>1</v>
      </c>
      <c r="G1243">
        <f t="shared" si="19"/>
        <v>0.46499999999999997</v>
      </c>
      <c r="H1243">
        <f>IFERROR(VLOOKUP(A1243,Sheet3!A1258:C2583,3,0),"None")</f>
        <v>800</v>
      </c>
    </row>
    <row r="1244" spans="1:8" x14ac:dyDescent="0.3">
      <c r="A1244" t="s">
        <v>1263</v>
      </c>
      <c r="B1244">
        <v>6</v>
      </c>
      <c r="C1244">
        <v>4</v>
      </c>
      <c r="D1244" s="1">
        <f>IFERROR(VLOOKUP(A1244,Sheet2!$A$2:$C$52,2,0),0)</f>
        <v>0</v>
      </c>
      <c r="E1244">
        <f>IFERROR(VLOOKUP(A1244,Sheet2!$A$2:$C$52,3,0),0)</f>
        <v>0</v>
      </c>
      <c r="F1244">
        <f>IFERROR(VLOOKUP(A1244,Sheet1!$A$2:$B2587,2,0),0)</f>
        <v>6</v>
      </c>
      <c r="G1244">
        <f t="shared" si="19"/>
        <v>2.5878000000000001</v>
      </c>
      <c r="H1244">
        <f>IFERROR(VLOOKUP(A1244,Sheet3!A1259:C2584,3,0),"None")</f>
        <v>800</v>
      </c>
    </row>
    <row r="1245" spans="1:8" x14ac:dyDescent="0.3">
      <c r="A1245" t="s">
        <v>1264</v>
      </c>
      <c r="B1245">
        <v>1</v>
      </c>
      <c r="C1245">
        <v>1</v>
      </c>
      <c r="D1245" s="1">
        <f>IFERROR(VLOOKUP(A1245,Sheet2!$A$2:$C$52,2,0),0)</f>
        <v>0</v>
      </c>
      <c r="E1245">
        <f>IFERROR(VLOOKUP(A1245,Sheet2!$A$2:$C$52,3,0),0)</f>
        <v>0</v>
      </c>
      <c r="F1245">
        <f>IFERROR(VLOOKUP(A1245,Sheet1!$A$2:$B2588,2,0),0)</f>
        <v>1</v>
      </c>
      <c r="G1245">
        <f t="shared" si="19"/>
        <v>0.46499999999999997</v>
      </c>
      <c r="H1245">
        <f>IFERROR(VLOOKUP(A1245,Sheet3!A1260:C2585,3,0),"None")</f>
        <v>800</v>
      </c>
    </row>
    <row r="1246" spans="1:8" x14ac:dyDescent="0.3">
      <c r="A1246" t="s">
        <v>1265</v>
      </c>
      <c r="B1246">
        <v>2</v>
      </c>
      <c r="C1246">
        <v>1</v>
      </c>
      <c r="D1246" s="1">
        <f>IFERROR(VLOOKUP(A1246,Sheet2!$A$2:$C$52,2,0),0)</f>
        <v>0</v>
      </c>
      <c r="E1246">
        <f>IFERROR(VLOOKUP(A1246,Sheet2!$A$2:$C$52,3,0),0)</f>
        <v>0</v>
      </c>
      <c r="F1246">
        <f>IFERROR(VLOOKUP(A1246,Sheet1!$A$2:$B2589,2,0),0)</f>
        <v>2</v>
      </c>
      <c r="G1246">
        <f t="shared" si="19"/>
        <v>0.82889999999999997</v>
      </c>
      <c r="H1246">
        <f>IFERROR(VLOOKUP(A1246,Sheet3!A1261:C2586,3,0),"None")</f>
        <v>800</v>
      </c>
    </row>
    <row r="1247" spans="1:8" x14ac:dyDescent="0.3">
      <c r="A1247" t="s">
        <v>1266</v>
      </c>
      <c r="B1247">
        <v>1</v>
      </c>
      <c r="C1247">
        <v>1</v>
      </c>
      <c r="D1247" s="1">
        <f>IFERROR(VLOOKUP(A1247,Sheet2!$A$2:$C$52,2,0),0)</f>
        <v>0</v>
      </c>
      <c r="E1247">
        <f>IFERROR(VLOOKUP(A1247,Sheet2!$A$2:$C$52,3,0),0)</f>
        <v>0</v>
      </c>
      <c r="F1247">
        <f>IFERROR(VLOOKUP(A1247,Sheet1!$A$2:$B2590,2,0),0)</f>
        <v>1</v>
      </c>
      <c r="G1247">
        <f t="shared" si="19"/>
        <v>0.46499999999999997</v>
      </c>
      <c r="H1247">
        <f>IFERROR(VLOOKUP(A1247,Sheet3!A1262:C2587,3,0),"None")</f>
        <v>800</v>
      </c>
    </row>
    <row r="1248" spans="1:8" x14ac:dyDescent="0.3">
      <c r="A1248" t="s">
        <v>1267</v>
      </c>
      <c r="B1248">
        <v>1</v>
      </c>
      <c r="C1248">
        <v>1</v>
      </c>
      <c r="D1248" s="1">
        <f>IFERROR(VLOOKUP(A1248,Sheet2!$A$2:$C$52,2,0),0)</f>
        <v>0</v>
      </c>
      <c r="E1248">
        <f>IFERROR(VLOOKUP(A1248,Sheet2!$A$2:$C$52,3,0),0)</f>
        <v>0</v>
      </c>
      <c r="F1248">
        <f>IFERROR(VLOOKUP(A1248,Sheet1!$A$2:$B2591,2,0),0)</f>
        <v>1</v>
      </c>
      <c r="G1248">
        <f t="shared" si="19"/>
        <v>0.46499999999999997</v>
      </c>
      <c r="H1248">
        <f>IFERROR(VLOOKUP(A1248,Sheet3!A1263:C2588,3,0),"None")</f>
        <v>800</v>
      </c>
    </row>
    <row r="1249" spans="1:8" x14ac:dyDescent="0.3">
      <c r="A1249" t="s">
        <v>1268</v>
      </c>
      <c r="B1249">
        <v>1</v>
      </c>
      <c r="C1249">
        <v>1</v>
      </c>
      <c r="D1249" s="1">
        <f>IFERROR(VLOOKUP(A1249,Sheet2!$A$2:$C$52,2,0),0)</f>
        <v>0</v>
      </c>
      <c r="E1249">
        <f>IFERROR(VLOOKUP(A1249,Sheet2!$A$2:$C$52,3,0),0)</f>
        <v>0</v>
      </c>
      <c r="F1249">
        <f>IFERROR(VLOOKUP(A1249,Sheet1!$A$2:$B2592,2,0),0)</f>
        <v>1</v>
      </c>
      <c r="G1249">
        <f t="shared" si="19"/>
        <v>0.46499999999999997</v>
      </c>
      <c r="H1249">
        <f>IFERROR(VLOOKUP(A1249,Sheet3!A1264:C2589,3,0),"None")</f>
        <v>800</v>
      </c>
    </row>
    <row r="1250" spans="1:8" x14ac:dyDescent="0.3">
      <c r="A1250" t="s">
        <v>1273</v>
      </c>
      <c r="B1250">
        <v>7</v>
      </c>
      <c r="C1250">
        <v>2</v>
      </c>
      <c r="D1250" s="1">
        <f>IFERROR(VLOOKUP(A1250,Sheet2!$A$2:$C$52,2,0),0)</f>
        <v>0</v>
      </c>
      <c r="E1250">
        <f>IFERROR(VLOOKUP(A1250,Sheet2!$A$2:$C$52,3,0),0)</f>
        <v>0</v>
      </c>
      <c r="F1250">
        <f>IFERROR(VLOOKUP(A1250,Sheet1!$A$2:$B2597,2,0),0)</f>
        <v>7</v>
      </c>
      <c r="G1250">
        <f t="shared" si="19"/>
        <v>2.7494999999999998</v>
      </c>
      <c r="H1250">
        <f>IFERROR(VLOOKUP(A1250,Sheet3!A1269:C2594,3,0),"None")</f>
        <v>800</v>
      </c>
    </row>
    <row r="1251" spans="1:8" x14ac:dyDescent="0.3">
      <c r="A1251" t="s">
        <v>1274</v>
      </c>
      <c r="B1251">
        <v>2</v>
      </c>
      <c r="C1251">
        <v>2</v>
      </c>
      <c r="D1251" s="1">
        <f>IFERROR(VLOOKUP(A1251,Sheet2!$A$2:$C$52,2,0),0)</f>
        <v>0</v>
      </c>
      <c r="E1251">
        <f>IFERROR(VLOOKUP(A1251,Sheet2!$A$2:$C$52,3,0),0)</f>
        <v>0</v>
      </c>
      <c r="F1251">
        <f>IFERROR(VLOOKUP(A1251,Sheet1!$A$2:$B2598,2,0),0)</f>
        <v>2</v>
      </c>
      <c r="G1251">
        <f t="shared" si="19"/>
        <v>0.92999999999999994</v>
      </c>
      <c r="H1251">
        <f>IFERROR(VLOOKUP(A1251,Sheet3!A1270:C2595,3,0),"None")</f>
        <v>800</v>
      </c>
    </row>
    <row r="1252" spans="1:8" x14ac:dyDescent="0.3">
      <c r="A1252" t="s">
        <v>1276</v>
      </c>
      <c r="B1252">
        <v>6</v>
      </c>
      <c r="C1252">
        <v>2</v>
      </c>
      <c r="D1252" s="1">
        <f>IFERROR(VLOOKUP(A1252,Sheet2!$A$2:$C$52,2,0),0)</f>
        <v>0</v>
      </c>
      <c r="E1252">
        <f>IFERROR(VLOOKUP(A1252,Sheet2!$A$2:$C$52,3,0),0)</f>
        <v>0</v>
      </c>
      <c r="F1252">
        <f>IFERROR(VLOOKUP(A1252,Sheet1!$A$2:$B2600,2,0),0)</f>
        <v>6</v>
      </c>
      <c r="G1252">
        <f t="shared" si="19"/>
        <v>2.3856000000000002</v>
      </c>
      <c r="H1252">
        <f>IFERROR(VLOOKUP(A1252,Sheet3!A1272:C2597,3,0),"None")</f>
        <v>800</v>
      </c>
    </row>
    <row r="1253" spans="1:8" x14ac:dyDescent="0.3">
      <c r="A1253" t="s">
        <v>1281</v>
      </c>
      <c r="B1253">
        <v>1</v>
      </c>
      <c r="C1253">
        <v>1</v>
      </c>
      <c r="D1253" s="1">
        <f>IFERROR(VLOOKUP(A1253,Sheet2!$A$2:$C$52,2,0),0)</f>
        <v>0</v>
      </c>
      <c r="E1253">
        <f>IFERROR(VLOOKUP(A1253,Sheet2!$A$2:$C$52,3,0),0)</f>
        <v>0</v>
      </c>
      <c r="F1253">
        <f>IFERROR(VLOOKUP(A1253,Sheet1!$A$2:$B2605,2,0),0)</f>
        <v>1</v>
      </c>
      <c r="G1253">
        <f t="shared" si="19"/>
        <v>0.46499999999999997</v>
      </c>
      <c r="H1253">
        <f>IFERROR(VLOOKUP(A1253,Sheet3!A1277:C2602,3,0),"None")</f>
        <v>800</v>
      </c>
    </row>
    <row r="1254" spans="1:8" x14ac:dyDescent="0.3">
      <c r="A1254" t="s">
        <v>1282</v>
      </c>
      <c r="B1254">
        <v>1</v>
      </c>
      <c r="C1254">
        <v>1</v>
      </c>
      <c r="D1254" s="1">
        <f>IFERROR(VLOOKUP(A1254,Sheet2!$A$2:$C$52,2,0),0)</f>
        <v>0</v>
      </c>
      <c r="E1254">
        <f>IFERROR(VLOOKUP(A1254,Sheet2!$A$2:$C$52,3,0),0)</f>
        <v>0</v>
      </c>
      <c r="F1254">
        <f>IFERROR(VLOOKUP(A1254,Sheet1!$A$2:$B2606,2,0),0)</f>
        <v>1</v>
      </c>
      <c r="G1254">
        <f t="shared" si="19"/>
        <v>0.46499999999999997</v>
      </c>
      <c r="H1254">
        <f>IFERROR(VLOOKUP(A1254,Sheet3!A1278:C2603,3,0),"None")</f>
        <v>800</v>
      </c>
    </row>
    <row r="1255" spans="1:8" x14ac:dyDescent="0.3">
      <c r="A1255" t="s">
        <v>1283</v>
      </c>
      <c r="B1255">
        <v>1</v>
      </c>
      <c r="C1255">
        <v>1</v>
      </c>
      <c r="D1255" s="1">
        <f>IFERROR(VLOOKUP(A1255,Sheet2!$A$2:$C$52,2,0),0)</f>
        <v>0</v>
      </c>
      <c r="E1255">
        <f>IFERROR(VLOOKUP(A1255,Sheet2!$A$2:$C$52,3,0),0)</f>
        <v>0</v>
      </c>
      <c r="F1255">
        <f>IFERROR(VLOOKUP(A1255,Sheet1!$A$2:$B2607,2,0),0)</f>
        <v>1</v>
      </c>
      <c r="G1255">
        <f t="shared" si="19"/>
        <v>0.46499999999999997</v>
      </c>
      <c r="H1255">
        <f>IFERROR(VLOOKUP(A1255,Sheet3!A1279:C2604,3,0),"None")</f>
        <v>800</v>
      </c>
    </row>
    <row r="1256" spans="1:8" x14ac:dyDescent="0.3">
      <c r="A1256" t="s">
        <v>1288</v>
      </c>
      <c r="B1256">
        <v>5</v>
      </c>
      <c r="C1256">
        <v>1</v>
      </c>
      <c r="D1256" s="1">
        <f>IFERROR(VLOOKUP(A1256,Sheet2!$A$2:$C$52,2,0),0)</f>
        <v>0</v>
      </c>
      <c r="E1256">
        <f>IFERROR(VLOOKUP(A1256,Sheet2!$A$2:$C$52,3,0),0)</f>
        <v>0</v>
      </c>
      <c r="F1256">
        <f>IFERROR(VLOOKUP(A1256,Sheet1!$A$2:$B2612,2,0),0)</f>
        <v>5</v>
      </c>
      <c r="G1256">
        <f t="shared" si="19"/>
        <v>1.9205999999999999</v>
      </c>
      <c r="H1256">
        <f>IFERROR(VLOOKUP(A1256,Sheet3!A1284:C2609,3,0),"None")</f>
        <v>800</v>
      </c>
    </row>
    <row r="1257" spans="1:8" x14ac:dyDescent="0.3">
      <c r="A1257" t="s">
        <v>1291</v>
      </c>
      <c r="B1257">
        <v>4</v>
      </c>
      <c r="C1257">
        <v>4</v>
      </c>
      <c r="D1257" s="1">
        <f>IFERROR(VLOOKUP(A1257,Sheet2!$A$2:$C$52,2,0),0)</f>
        <v>0</v>
      </c>
      <c r="E1257">
        <f>IFERROR(VLOOKUP(A1257,Sheet2!$A$2:$C$52,3,0),0)</f>
        <v>0</v>
      </c>
      <c r="F1257">
        <f>IFERROR(VLOOKUP(A1257,Sheet1!$A$2:$B2615,2,0),0)</f>
        <v>4</v>
      </c>
      <c r="G1257">
        <f t="shared" si="19"/>
        <v>1.8599999999999999</v>
      </c>
      <c r="H1257">
        <f>IFERROR(VLOOKUP(A1257,Sheet3!A1287:C2612,3,0),"None")</f>
        <v>800</v>
      </c>
    </row>
    <row r="1258" spans="1:8" x14ac:dyDescent="0.3">
      <c r="A1258" t="s">
        <v>1294</v>
      </c>
      <c r="B1258">
        <v>1</v>
      </c>
      <c r="C1258">
        <v>1</v>
      </c>
      <c r="D1258" s="1">
        <f>IFERROR(VLOOKUP(A1258,Sheet2!$A$2:$C$52,2,0),0)</f>
        <v>0</v>
      </c>
      <c r="E1258">
        <f>IFERROR(VLOOKUP(A1258,Sheet2!$A$2:$C$52,3,0),0)</f>
        <v>0</v>
      </c>
      <c r="F1258">
        <f>IFERROR(VLOOKUP(A1258,Sheet1!$A$2:$B2618,2,0),0)</f>
        <v>1</v>
      </c>
      <c r="G1258">
        <f t="shared" si="19"/>
        <v>0.46499999999999997</v>
      </c>
      <c r="H1258">
        <f>IFERROR(VLOOKUP(A1258,Sheet3!A1290:C2615,3,0),"None")</f>
        <v>800</v>
      </c>
    </row>
    <row r="1259" spans="1:8" x14ac:dyDescent="0.3">
      <c r="A1259" t="s">
        <v>1295</v>
      </c>
      <c r="B1259">
        <v>4</v>
      </c>
      <c r="C1259">
        <v>3</v>
      </c>
      <c r="D1259" s="1">
        <f>IFERROR(VLOOKUP(A1259,Sheet2!$A$2:$C$52,2,0),0)</f>
        <v>0</v>
      </c>
      <c r="E1259">
        <f>IFERROR(VLOOKUP(A1259,Sheet2!$A$2:$C$52,3,0),0)</f>
        <v>0</v>
      </c>
      <c r="F1259">
        <f>IFERROR(VLOOKUP(A1259,Sheet1!$A$2:$B2619,2,0),0)</f>
        <v>4</v>
      </c>
      <c r="G1259">
        <f t="shared" si="19"/>
        <v>1.7588999999999999</v>
      </c>
      <c r="H1259">
        <f>IFERROR(VLOOKUP(A1259,Sheet3!A1291:C2616,3,0),"None")</f>
        <v>800</v>
      </c>
    </row>
    <row r="1260" spans="1:8" x14ac:dyDescent="0.3">
      <c r="A1260" t="s">
        <v>1297</v>
      </c>
      <c r="B1260">
        <v>1</v>
      </c>
      <c r="C1260">
        <v>1</v>
      </c>
      <c r="D1260" s="1">
        <f>IFERROR(VLOOKUP(A1260,Sheet2!$A$2:$C$52,2,0),0)</f>
        <v>0</v>
      </c>
      <c r="E1260">
        <f>IFERROR(VLOOKUP(A1260,Sheet2!$A$2:$C$52,3,0),0)</f>
        <v>0</v>
      </c>
      <c r="F1260">
        <f>IFERROR(VLOOKUP(A1260,Sheet1!$A$2:$B2621,2,0),0)</f>
        <v>1</v>
      </c>
      <c r="G1260">
        <f t="shared" si="19"/>
        <v>0.46499999999999997</v>
      </c>
      <c r="H1260">
        <f>IFERROR(VLOOKUP(A1260,Sheet3!A1293:C2618,3,0),"None")</f>
        <v>800</v>
      </c>
    </row>
    <row r="1261" spans="1:8" x14ac:dyDescent="0.3">
      <c r="A1261" t="s">
        <v>1300</v>
      </c>
      <c r="B1261">
        <v>1</v>
      </c>
      <c r="C1261">
        <v>1</v>
      </c>
      <c r="D1261" s="1">
        <f>IFERROR(VLOOKUP(A1261,Sheet2!$A$2:$C$52,2,0),0)</f>
        <v>0</v>
      </c>
      <c r="E1261">
        <f>IFERROR(VLOOKUP(A1261,Sheet2!$A$2:$C$52,3,0),0)</f>
        <v>0</v>
      </c>
      <c r="F1261">
        <f>IFERROR(VLOOKUP(A1261,Sheet1!$A$2:$B2623,2,0),0)</f>
        <v>1</v>
      </c>
      <c r="G1261">
        <f t="shared" si="19"/>
        <v>0.46499999999999997</v>
      </c>
      <c r="H1261">
        <f>IFERROR(VLOOKUP(A1261,Sheet3!A1295:C2620,3,0),"None")</f>
        <v>800</v>
      </c>
    </row>
    <row r="1262" spans="1:8" x14ac:dyDescent="0.3">
      <c r="A1262" t="s">
        <v>1301</v>
      </c>
      <c r="B1262">
        <v>1</v>
      </c>
      <c r="C1262">
        <v>1</v>
      </c>
      <c r="D1262" s="1">
        <f>IFERROR(VLOOKUP(A1262,Sheet2!$A$2:$C$52,2,0),0)</f>
        <v>0</v>
      </c>
      <c r="E1262">
        <f>IFERROR(VLOOKUP(A1262,Sheet2!$A$2:$C$52,3,0),0)</f>
        <v>0</v>
      </c>
      <c r="F1262">
        <f>IFERROR(VLOOKUP(A1262,Sheet1!$A$2:$B2624,2,0),0)</f>
        <v>1</v>
      </c>
      <c r="G1262">
        <f t="shared" si="19"/>
        <v>0.46499999999999997</v>
      </c>
      <c r="H1262">
        <f>IFERROR(VLOOKUP(A1262,Sheet3!A1296:C2621,3,0),"None")</f>
        <v>800</v>
      </c>
    </row>
    <row r="1263" spans="1:8" x14ac:dyDescent="0.3">
      <c r="A1263" t="s">
        <v>1306</v>
      </c>
      <c r="B1263">
        <v>3</v>
      </c>
      <c r="C1263">
        <v>2</v>
      </c>
      <c r="D1263" s="1">
        <f>IFERROR(VLOOKUP(A1263,Sheet2!$A$2:$C$52,2,0),0)</f>
        <v>0</v>
      </c>
      <c r="E1263">
        <f>IFERROR(VLOOKUP(A1263,Sheet2!$A$2:$C$52,3,0),0)</f>
        <v>0</v>
      </c>
      <c r="F1263">
        <f>IFERROR(VLOOKUP(A1263,Sheet1!$A$2:$B2629,2,0),0)</f>
        <v>3</v>
      </c>
      <c r="G1263">
        <f t="shared" si="19"/>
        <v>1.2939000000000001</v>
      </c>
      <c r="H1263">
        <f>IFERROR(VLOOKUP(A1263,Sheet3!A1301:C2626,3,0),"None")</f>
        <v>800</v>
      </c>
    </row>
    <row r="1264" spans="1:8" x14ac:dyDescent="0.3">
      <c r="A1264" t="s">
        <v>1310</v>
      </c>
      <c r="B1264">
        <v>13</v>
      </c>
      <c r="C1264">
        <v>1</v>
      </c>
      <c r="D1264" s="1">
        <f>IFERROR(VLOOKUP(A1264,Sheet2!$A$2:$C$52,2,0),0)</f>
        <v>0</v>
      </c>
      <c r="E1264">
        <f>IFERROR(VLOOKUP(A1264,Sheet2!$A$2:$C$52,3,0),0)</f>
        <v>0</v>
      </c>
      <c r="F1264">
        <f>IFERROR(VLOOKUP(A1264,Sheet1!$A$2:$B2633,2,0),0)</f>
        <v>13</v>
      </c>
      <c r="G1264">
        <f t="shared" si="19"/>
        <v>4.8317999999999994</v>
      </c>
      <c r="H1264">
        <f>IFERROR(VLOOKUP(A1264,Sheet3!A1305:C2630,3,0),"None")</f>
        <v>800</v>
      </c>
    </row>
    <row r="1265" spans="1:8" x14ac:dyDescent="0.3">
      <c r="A1265" t="s">
        <v>1312</v>
      </c>
      <c r="B1265">
        <v>1</v>
      </c>
      <c r="C1265">
        <v>1</v>
      </c>
      <c r="D1265" s="1">
        <f>IFERROR(VLOOKUP(A1265,Sheet2!$A$2:$C$52,2,0),0)</f>
        <v>0</v>
      </c>
      <c r="E1265">
        <f>IFERROR(VLOOKUP(A1265,Sheet2!$A$2:$C$52,3,0),0)</f>
        <v>0</v>
      </c>
      <c r="F1265">
        <f>IFERROR(VLOOKUP(A1265,Sheet1!$A$2:$B2635,2,0),0)</f>
        <v>1</v>
      </c>
      <c r="G1265">
        <f t="shared" si="19"/>
        <v>0.46499999999999997</v>
      </c>
      <c r="H1265">
        <f>IFERROR(VLOOKUP(A1265,Sheet3!A1307:C2632,3,0),"None")</f>
        <v>800</v>
      </c>
    </row>
    <row r="1266" spans="1:8" x14ac:dyDescent="0.3">
      <c r="A1266" t="s">
        <v>1313</v>
      </c>
      <c r="B1266">
        <v>11</v>
      </c>
      <c r="C1266">
        <v>3</v>
      </c>
      <c r="D1266" s="1">
        <f>IFERROR(VLOOKUP(A1266,Sheet2!$A$2:$C$52,2,0),0)</f>
        <v>0</v>
      </c>
      <c r="E1266">
        <f>IFERROR(VLOOKUP(A1266,Sheet2!$A$2:$C$52,3,0),0)</f>
        <v>0</v>
      </c>
      <c r="F1266">
        <f>IFERROR(VLOOKUP(A1266,Sheet1!$A$2:$B2636,2,0),0)</f>
        <v>11</v>
      </c>
      <c r="G1266">
        <f t="shared" si="19"/>
        <v>4.3062000000000005</v>
      </c>
      <c r="H1266">
        <f>IFERROR(VLOOKUP(A1266,Sheet3!A1308:C2633,3,0),"None")</f>
        <v>800</v>
      </c>
    </row>
    <row r="1267" spans="1:8" x14ac:dyDescent="0.3">
      <c r="A1267" t="s">
        <v>1315</v>
      </c>
      <c r="B1267">
        <v>5</v>
      </c>
      <c r="C1267">
        <v>4</v>
      </c>
      <c r="D1267" s="1">
        <f>IFERROR(VLOOKUP(A1267,Sheet2!$A$2:$C$52,2,0),0)</f>
        <v>0</v>
      </c>
      <c r="E1267">
        <f>IFERROR(VLOOKUP(A1267,Sheet2!$A$2:$C$52,3,0),0)</f>
        <v>0</v>
      </c>
      <c r="F1267">
        <f>IFERROR(VLOOKUP(A1267,Sheet1!$A$2:$B2638,2,0),0)</f>
        <v>5</v>
      </c>
      <c r="G1267">
        <f t="shared" si="19"/>
        <v>2.2239</v>
      </c>
      <c r="H1267">
        <f>IFERROR(VLOOKUP(A1267,Sheet3!A1310:C2635,3,0),"None")</f>
        <v>800</v>
      </c>
    </row>
    <row r="1268" spans="1:8" x14ac:dyDescent="0.3">
      <c r="A1268" t="s">
        <v>1316</v>
      </c>
      <c r="B1268">
        <v>6</v>
      </c>
      <c r="C1268">
        <v>3</v>
      </c>
      <c r="D1268" s="1">
        <f>IFERROR(VLOOKUP(A1268,Sheet2!$A$2:$C$52,2,0),0)</f>
        <v>0</v>
      </c>
      <c r="E1268">
        <f>IFERROR(VLOOKUP(A1268,Sheet2!$A$2:$C$52,3,0),0)</f>
        <v>0</v>
      </c>
      <c r="F1268">
        <f>IFERROR(VLOOKUP(A1268,Sheet1!$A$2:$B2639,2,0),0)</f>
        <v>6</v>
      </c>
      <c r="G1268">
        <f t="shared" si="19"/>
        <v>2.4866999999999999</v>
      </c>
      <c r="H1268">
        <f>IFERROR(VLOOKUP(A1268,Sheet3!A1311:C2636,3,0),"None")</f>
        <v>800</v>
      </c>
    </row>
    <row r="1269" spans="1:8" x14ac:dyDescent="0.3">
      <c r="A1269" t="s">
        <v>1317</v>
      </c>
      <c r="B1269">
        <v>4</v>
      </c>
      <c r="C1269">
        <v>1</v>
      </c>
      <c r="D1269" s="1">
        <f>IFERROR(VLOOKUP(A1269,Sheet2!$A$2:$C$52,2,0),0)</f>
        <v>0</v>
      </c>
      <c r="E1269">
        <f>IFERROR(VLOOKUP(A1269,Sheet2!$A$2:$C$52,3,0),0)</f>
        <v>0</v>
      </c>
      <c r="F1269">
        <f>IFERROR(VLOOKUP(A1269,Sheet1!$A$2:$B2640,2,0),0)</f>
        <v>4</v>
      </c>
      <c r="G1269">
        <f t="shared" si="19"/>
        <v>1.5567</v>
      </c>
      <c r="H1269">
        <f>IFERROR(VLOOKUP(A1269,Sheet3!A1312:C2637,3,0),"None")</f>
        <v>800</v>
      </c>
    </row>
    <row r="1270" spans="1:8" x14ac:dyDescent="0.3">
      <c r="A1270" t="s">
        <v>1319</v>
      </c>
      <c r="B1270">
        <v>3</v>
      </c>
      <c r="C1270">
        <v>3</v>
      </c>
      <c r="D1270" s="1">
        <f>IFERROR(VLOOKUP(A1270,Sheet2!$A$2:$C$52,2,0),0)</f>
        <v>0</v>
      </c>
      <c r="E1270">
        <f>IFERROR(VLOOKUP(A1270,Sheet2!$A$2:$C$52,3,0),0)</f>
        <v>0</v>
      </c>
      <c r="F1270">
        <f>IFERROR(VLOOKUP(A1270,Sheet1!$A$2:$B2642,2,0),0)</f>
        <v>3</v>
      </c>
      <c r="G1270">
        <f t="shared" si="19"/>
        <v>1.395</v>
      </c>
      <c r="H1270">
        <f>IFERROR(VLOOKUP(A1270,Sheet3!A1314:C2639,3,0),"None")</f>
        <v>800</v>
      </c>
    </row>
    <row r="1271" spans="1:8" x14ac:dyDescent="0.3">
      <c r="A1271" t="s">
        <v>1320</v>
      </c>
      <c r="B1271">
        <v>2</v>
      </c>
      <c r="C1271">
        <v>1</v>
      </c>
      <c r="D1271" s="1">
        <f>IFERROR(VLOOKUP(A1271,Sheet2!$A$2:$C$52,2,0),0)</f>
        <v>0</v>
      </c>
      <c r="E1271">
        <f>IFERROR(VLOOKUP(A1271,Sheet2!$A$2:$C$52,3,0),0)</f>
        <v>0</v>
      </c>
      <c r="F1271">
        <f>IFERROR(VLOOKUP(A1271,Sheet1!$A$2:$B2643,2,0),0)</f>
        <v>2</v>
      </c>
      <c r="G1271">
        <f t="shared" si="19"/>
        <v>0.82889999999999997</v>
      </c>
      <c r="H1271">
        <f>IFERROR(VLOOKUP(A1271,Sheet3!A1315:C2640,3,0),"None")</f>
        <v>800</v>
      </c>
    </row>
    <row r="1272" spans="1:8" x14ac:dyDescent="0.3">
      <c r="A1272" t="s">
        <v>1321</v>
      </c>
      <c r="B1272">
        <v>1</v>
      </c>
      <c r="C1272">
        <v>1</v>
      </c>
      <c r="D1272" s="1">
        <f>IFERROR(VLOOKUP(A1272,Sheet2!$A$2:$C$52,2,0),0)</f>
        <v>0</v>
      </c>
      <c r="E1272">
        <f>IFERROR(VLOOKUP(A1272,Sheet2!$A$2:$C$52,3,0),0)</f>
        <v>0</v>
      </c>
      <c r="F1272">
        <f>IFERROR(VLOOKUP(A1272,Sheet1!$A$2:$B2644,2,0),0)</f>
        <v>1</v>
      </c>
      <c r="G1272">
        <f t="shared" si="19"/>
        <v>0.46499999999999997</v>
      </c>
      <c r="H1272">
        <f>IFERROR(VLOOKUP(A1272,Sheet3!A1316:C2641,3,0),"None")</f>
        <v>800</v>
      </c>
    </row>
    <row r="1273" spans="1:8" x14ac:dyDescent="0.3">
      <c r="A1273" t="s">
        <v>1322</v>
      </c>
      <c r="B1273">
        <v>2</v>
      </c>
      <c r="C1273">
        <v>2</v>
      </c>
      <c r="D1273" s="1">
        <f>IFERROR(VLOOKUP(A1273,Sheet2!$A$2:$C$52,2,0),0)</f>
        <v>0</v>
      </c>
      <c r="E1273">
        <f>IFERROR(VLOOKUP(A1273,Sheet2!$A$2:$C$52,3,0),0)</f>
        <v>0</v>
      </c>
      <c r="F1273">
        <f>IFERROR(VLOOKUP(A1273,Sheet1!$A$2:$B2645,2,0),0)</f>
        <v>2</v>
      </c>
      <c r="G1273">
        <f t="shared" si="19"/>
        <v>0.92999999999999994</v>
      </c>
      <c r="H1273">
        <f>IFERROR(VLOOKUP(A1273,Sheet3!A1317:C2642,3,0),"None")</f>
        <v>800</v>
      </c>
    </row>
    <row r="1274" spans="1:8" x14ac:dyDescent="0.3">
      <c r="A1274" t="s">
        <v>1323</v>
      </c>
      <c r="B1274">
        <v>1</v>
      </c>
      <c r="C1274">
        <v>1</v>
      </c>
      <c r="D1274" s="1">
        <f>IFERROR(VLOOKUP(A1274,Sheet2!$A$2:$C$52,2,0),0)</f>
        <v>0</v>
      </c>
      <c r="E1274">
        <f>IFERROR(VLOOKUP(A1274,Sheet2!$A$2:$C$52,3,0),0)</f>
        <v>0</v>
      </c>
      <c r="F1274">
        <f>IFERROR(VLOOKUP(A1274,Sheet1!$A$2:$B2646,2,0),0)</f>
        <v>1</v>
      </c>
      <c r="G1274">
        <f t="shared" si="19"/>
        <v>0.46499999999999997</v>
      </c>
      <c r="H1274">
        <f>IFERROR(VLOOKUP(A1274,Sheet3!A1318:C2643,3,0),"None")</f>
        <v>800</v>
      </c>
    </row>
    <row r="1275" spans="1:8" x14ac:dyDescent="0.3">
      <c r="A1275" t="s">
        <v>1324</v>
      </c>
      <c r="B1275">
        <v>1</v>
      </c>
      <c r="C1275">
        <v>1</v>
      </c>
      <c r="D1275" s="1">
        <f>IFERROR(VLOOKUP(A1275,Sheet2!$A$2:$C$52,2,0),0)</f>
        <v>0</v>
      </c>
      <c r="E1275">
        <f>IFERROR(VLOOKUP(A1275,Sheet2!$A$2:$C$52,3,0),0)</f>
        <v>0</v>
      </c>
      <c r="F1275">
        <f>IFERROR(VLOOKUP(A1275,Sheet1!$A$2:$B2647,2,0),0)</f>
        <v>1</v>
      </c>
      <c r="G1275">
        <f t="shared" si="19"/>
        <v>0.46499999999999997</v>
      </c>
      <c r="H1275">
        <f>IFERROR(VLOOKUP(A1275,Sheet3!A1319:C2644,3,0),"None")</f>
        <v>800</v>
      </c>
    </row>
    <row r="1276" spans="1:8" x14ac:dyDescent="0.3">
      <c r="A1276" t="s">
        <v>1325</v>
      </c>
      <c r="B1276">
        <v>2</v>
      </c>
      <c r="C1276">
        <v>1</v>
      </c>
      <c r="D1276" s="1">
        <f>IFERROR(VLOOKUP(A1276,Sheet2!$A$2:$C$52,2,0),0)</f>
        <v>0</v>
      </c>
      <c r="E1276">
        <f>IFERROR(VLOOKUP(A1276,Sheet2!$A$2:$C$52,3,0),0)</f>
        <v>0</v>
      </c>
      <c r="F1276">
        <f>IFERROR(VLOOKUP(A1276,Sheet1!$A$2:$B2648,2,0),0)</f>
        <v>2</v>
      </c>
      <c r="G1276">
        <f t="shared" si="19"/>
        <v>0.82889999999999997</v>
      </c>
      <c r="H1276">
        <f>IFERROR(VLOOKUP(A1276,Sheet3!A1320:C2645,3,0),"None")</f>
        <v>800</v>
      </c>
    </row>
    <row r="1277" spans="1:8" x14ac:dyDescent="0.3">
      <c r="A1277" t="s">
        <v>1326</v>
      </c>
      <c r="B1277">
        <v>1</v>
      </c>
      <c r="C1277">
        <v>1</v>
      </c>
      <c r="D1277" s="1">
        <f>IFERROR(VLOOKUP(A1277,Sheet2!$A$2:$C$52,2,0),0)</f>
        <v>0</v>
      </c>
      <c r="E1277">
        <f>IFERROR(VLOOKUP(A1277,Sheet2!$A$2:$C$52,3,0),0)</f>
        <v>0</v>
      </c>
      <c r="F1277">
        <f>IFERROR(VLOOKUP(A1277,Sheet1!$A$2:$B2649,2,0),0)</f>
        <v>1</v>
      </c>
      <c r="G1277">
        <f t="shared" si="19"/>
        <v>0.46499999999999997</v>
      </c>
      <c r="H1277">
        <f>IFERROR(VLOOKUP(A1277,Sheet3!A1321:C2646,3,0),"None")</f>
        <v>800</v>
      </c>
    </row>
    <row r="1278" spans="1:8" x14ac:dyDescent="0.3">
      <c r="A1278" t="s">
        <v>1328</v>
      </c>
      <c r="B1278">
        <v>1</v>
      </c>
      <c r="C1278">
        <v>1</v>
      </c>
      <c r="D1278" s="1">
        <f>IFERROR(VLOOKUP(A1278,Sheet2!$A$2:$C$52,2,0),0)</f>
        <v>0</v>
      </c>
      <c r="E1278">
        <f>IFERROR(VLOOKUP(A1278,Sheet2!$A$2:$C$52,3,0),0)</f>
        <v>0</v>
      </c>
      <c r="F1278">
        <f>IFERROR(VLOOKUP(A1278,Sheet1!$A$2:$B2651,2,0),0)</f>
        <v>1</v>
      </c>
      <c r="G1278">
        <f t="shared" si="19"/>
        <v>0.46499999999999997</v>
      </c>
      <c r="H1278">
        <f>IFERROR(VLOOKUP(A1278,Sheet3!A1323:C2648,3,0),"None")</f>
        <v>800</v>
      </c>
    </row>
    <row r="1279" spans="1:8" x14ac:dyDescent="0.3">
      <c r="A1279" t="s">
        <v>1329</v>
      </c>
      <c r="B1279">
        <v>3</v>
      </c>
      <c r="C1279">
        <v>1</v>
      </c>
      <c r="D1279" s="1">
        <f>IFERROR(VLOOKUP(A1279,Sheet2!$A$2:$C$52,2,0),0)</f>
        <v>0</v>
      </c>
      <c r="E1279">
        <f>IFERROR(VLOOKUP(A1279,Sheet2!$A$2:$C$52,3,0),0)</f>
        <v>0</v>
      </c>
      <c r="F1279">
        <f>IFERROR(VLOOKUP(A1279,Sheet1!$A$2:$B2652,2,0),0)</f>
        <v>3</v>
      </c>
      <c r="G1279">
        <f t="shared" si="19"/>
        <v>1.1928000000000001</v>
      </c>
      <c r="H1279">
        <f>IFERROR(VLOOKUP(A1279,Sheet3!A1324:C2649,3,0),"None")</f>
        <v>800</v>
      </c>
    </row>
    <row r="1280" spans="1:8" x14ac:dyDescent="0.3">
      <c r="A1280" t="s">
        <v>1330</v>
      </c>
      <c r="B1280">
        <v>1</v>
      </c>
      <c r="C1280">
        <v>1</v>
      </c>
      <c r="D1280" s="1">
        <f>IFERROR(VLOOKUP(A1280,Sheet2!$A$2:$C$52,2,0),0)</f>
        <v>0</v>
      </c>
      <c r="E1280">
        <f>IFERROR(VLOOKUP(A1280,Sheet2!$A$2:$C$52,3,0),0)</f>
        <v>0</v>
      </c>
      <c r="F1280">
        <f>IFERROR(VLOOKUP(A1280,Sheet1!$A$2:$B2653,2,0),0)</f>
        <v>1</v>
      </c>
      <c r="G1280">
        <f t="shared" si="19"/>
        <v>0.46499999999999997</v>
      </c>
      <c r="H1280">
        <f>IFERROR(VLOOKUP(A1280,Sheet3!A1325:C2650,3,0),"None")</f>
        <v>800</v>
      </c>
    </row>
    <row r="1281" spans="1:8" x14ac:dyDescent="0.3">
      <c r="A1281" t="s">
        <v>1331</v>
      </c>
      <c r="B1281">
        <v>3</v>
      </c>
      <c r="C1281">
        <v>1</v>
      </c>
      <c r="D1281" s="1">
        <f>IFERROR(VLOOKUP(A1281,Sheet2!$A$2:$C$52,2,0),0)</f>
        <v>0</v>
      </c>
      <c r="E1281">
        <f>IFERROR(VLOOKUP(A1281,Sheet2!$A$2:$C$52,3,0),0)</f>
        <v>0</v>
      </c>
      <c r="F1281">
        <f>IFERROR(VLOOKUP(A1281,Sheet1!$A$2:$B2654,2,0),0)</f>
        <v>3</v>
      </c>
      <c r="G1281">
        <f t="shared" si="19"/>
        <v>1.1928000000000001</v>
      </c>
      <c r="H1281">
        <f>IFERROR(VLOOKUP(A1281,Sheet3!A1326:C2651,3,0),"None")</f>
        <v>800</v>
      </c>
    </row>
    <row r="1282" spans="1:8" x14ac:dyDescent="0.3">
      <c r="A1282" t="s">
        <v>131</v>
      </c>
      <c r="B1282">
        <v>2</v>
      </c>
      <c r="C1282">
        <v>2</v>
      </c>
      <c r="D1282" s="1">
        <f>IFERROR(VLOOKUP(A1282,Sheet2!$A$2:$C$52,2,0),0)</f>
        <v>0</v>
      </c>
      <c r="E1282">
        <f>IFERROR(VLOOKUP(A1282,Sheet2!$A$2:$C$52,3,0),0)</f>
        <v>0</v>
      </c>
      <c r="F1282">
        <f>IFERROR(VLOOKUP(A1282,Sheet1!$A$2:$B1456,2,0),0)</f>
        <v>2</v>
      </c>
      <c r="G1282">
        <f t="shared" ref="G1282:G1326" si="20">0.0669*B1282+0.1011*C1282+0.3423*D1282+0.4599*E1282+0.297*F1282</f>
        <v>0.92999999999999994</v>
      </c>
      <c r="H1282">
        <f>IFERROR(VLOOKUP(A1282,Sheet3!A128:C1453,3,0),"None")</f>
        <v>900</v>
      </c>
    </row>
    <row r="1283" spans="1:8" x14ac:dyDescent="0.3">
      <c r="A1283" t="s">
        <v>178</v>
      </c>
      <c r="B1283">
        <v>2</v>
      </c>
      <c r="C1283">
        <v>1</v>
      </c>
      <c r="D1283" s="1">
        <f>IFERROR(VLOOKUP(A1283,Sheet2!$A$2:$C$52,2,0),0)</f>
        <v>0</v>
      </c>
      <c r="E1283">
        <f>IFERROR(VLOOKUP(A1283,Sheet2!$A$2:$C$52,3,0),0)</f>
        <v>0</v>
      </c>
      <c r="F1283">
        <f>IFERROR(VLOOKUP(A1283,Sheet1!$A$2:$B1503,2,0),0)</f>
        <v>2</v>
      </c>
      <c r="G1283">
        <f t="shared" si="20"/>
        <v>0.82889999999999997</v>
      </c>
      <c r="H1283">
        <f>IFERROR(VLOOKUP(A1283,Sheet3!A175:C1500,3,0),"None")</f>
        <v>900</v>
      </c>
    </row>
    <row r="1284" spans="1:8" x14ac:dyDescent="0.3">
      <c r="A1284" t="s">
        <v>230</v>
      </c>
      <c r="B1284">
        <v>6</v>
      </c>
      <c r="C1284">
        <v>3</v>
      </c>
      <c r="D1284" s="1">
        <f>IFERROR(VLOOKUP(A1284,Sheet2!$A$2:$C$52,2,0),0)</f>
        <v>0</v>
      </c>
      <c r="E1284">
        <f>IFERROR(VLOOKUP(A1284,Sheet2!$A$2:$C$52,3,0),0)</f>
        <v>0</v>
      </c>
      <c r="F1284">
        <f>IFERROR(VLOOKUP(A1284,Sheet1!$A$2:$B1555,2,0),0)</f>
        <v>6</v>
      </c>
      <c r="G1284">
        <f t="shared" si="20"/>
        <v>2.4866999999999999</v>
      </c>
      <c r="H1284">
        <f>IFERROR(VLOOKUP(A1284,Sheet3!A227:C1552,3,0),"None")</f>
        <v>900</v>
      </c>
    </row>
    <row r="1285" spans="1:8" x14ac:dyDescent="0.3">
      <c r="A1285" t="s">
        <v>447</v>
      </c>
      <c r="B1285">
        <v>1</v>
      </c>
      <c r="C1285">
        <v>1</v>
      </c>
      <c r="D1285" s="1">
        <f>IFERROR(VLOOKUP(A1285,Sheet2!$A$2:$C$52,2,0),0)</f>
        <v>0</v>
      </c>
      <c r="E1285">
        <f>IFERROR(VLOOKUP(A1285,Sheet2!$A$2:$C$52,3,0),0)</f>
        <v>0</v>
      </c>
      <c r="F1285">
        <f>IFERROR(VLOOKUP(A1285,Sheet1!$A$2:$B1772,2,0),0)</f>
        <v>1</v>
      </c>
      <c r="G1285">
        <f t="shared" si="20"/>
        <v>0.46499999999999997</v>
      </c>
      <c r="H1285">
        <f>IFERROR(VLOOKUP(A1285,Sheet3!A444:C1769,3,0),"None")</f>
        <v>900</v>
      </c>
    </row>
    <row r="1286" spans="1:8" x14ac:dyDescent="0.3">
      <c r="A1286" t="s">
        <v>459</v>
      </c>
      <c r="B1286">
        <v>1</v>
      </c>
      <c r="C1286">
        <v>1</v>
      </c>
      <c r="D1286" s="1">
        <f>IFERROR(VLOOKUP(A1286,Sheet2!$A$2:$C$52,2,0),0)</f>
        <v>0</v>
      </c>
      <c r="E1286">
        <f>IFERROR(VLOOKUP(A1286,Sheet2!$A$2:$C$52,3,0),0)</f>
        <v>0</v>
      </c>
      <c r="F1286">
        <f>IFERROR(VLOOKUP(A1286,Sheet1!$A$2:$B1784,2,0),0)</f>
        <v>1</v>
      </c>
      <c r="G1286">
        <f t="shared" si="20"/>
        <v>0.46499999999999997</v>
      </c>
      <c r="H1286">
        <f>IFERROR(VLOOKUP(A1286,Sheet3!A456:C1781,3,0),"None")</f>
        <v>900</v>
      </c>
    </row>
    <row r="1287" spans="1:8" x14ac:dyDescent="0.3">
      <c r="A1287" t="s">
        <v>614</v>
      </c>
      <c r="B1287">
        <v>2</v>
      </c>
      <c r="C1287">
        <v>1</v>
      </c>
      <c r="D1287" s="1">
        <f>IFERROR(VLOOKUP(A1287,Sheet2!$A$2:$C$52,2,0),0)</f>
        <v>0</v>
      </c>
      <c r="E1287">
        <f>IFERROR(VLOOKUP(A1287,Sheet2!$A$2:$C$52,3,0),0)</f>
        <v>0</v>
      </c>
      <c r="F1287">
        <f>IFERROR(VLOOKUP(A1287,Sheet1!$A$2:$B1939,2,0),0)</f>
        <v>2</v>
      </c>
      <c r="G1287">
        <f t="shared" si="20"/>
        <v>0.82889999999999997</v>
      </c>
      <c r="H1287">
        <f>IFERROR(VLOOKUP(A1287,Sheet3!A611:C1936,3,0),"None")</f>
        <v>900</v>
      </c>
    </row>
    <row r="1288" spans="1:8" x14ac:dyDescent="0.3">
      <c r="A1288" t="s">
        <v>615</v>
      </c>
      <c r="B1288">
        <v>1</v>
      </c>
      <c r="C1288">
        <v>1</v>
      </c>
      <c r="D1288" s="1">
        <f>IFERROR(VLOOKUP(A1288,Sheet2!$A$2:$C$52,2,0),0)</f>
        <v>0</v>
      </c>
      <c r="E1288">
        <f>IFERROR(VLOOKUP(A1288,Sheet2!$A$2:$C$52,3,0),0)</f>
        <v>0</v>
      </c>
      <c r="F1288">
        <f>IFERROR(VLOOKUP(A1288,Sheet1!$A$2:$B1940,2,0),0)</f>
        <v>1</v>
      </c>
      <c r="G1288">
        <f t="shared" si="20"/>
        <v>0.46499999999999997</v>
      </c>
      <c r="H1288">
        <f>IFERROR(VLOOKUP(A1288,Sheet3!A612:C1937,3,0),"None")</f>
        <v>900</v>
      </c>
    </row>
    <row r="1289" spans="1:8" x14ac:dyDescent="0.3">
      <c r="A1289" t="s">
        <v>632</v>
      </c>
      <c r="B1289">
        <v>2</v>
      </c>
      <c r="C1289">
        <v>2</v>
      </c>
      <c r="D1289" s="1">
        <f>IFERROR(VLOOKUP(A1289,Sheet2!$A$2:$C$52,2,0),0)</f>
        <v>0</v>
      </c>
      <c r="E1289">
        <f>IFERROR(VLOOKUP(A1289,Sheet2!$A$2:$C$52,3,0),0)</f>
        <v>0</v>
      </c>
      <c r="F1289">
        <f>IFERROR(VLOOKUP(A1289,Sheet1!$A$2:$B1957,2,0),0)</f>
        <v>2</v>
      </c>
      <c r="G1289">
        <f t="shared" si="20"/>
        <v>0.92999999999999994</v>
      </c>
      <c r="H1289">
        <f>IFERROR(VLOOKUP(A1289,Sheet3!A629:C1954,3,0),"None")</f>
        <v>900</v>
      </c>
    </row>
    <row r="1290" spans="1:8" x14ac:dyDescent="0.3">
      <c r="A1290" t="s">
        <v>633</v>
      </c>
      <c r="B1290">
        <v>28</v>
      </c>
      <c r="C1290">
        <v>1</v>
      </c>
      <c r="D1290" s="1">
        <f>IFERROR(VLOOKUP(A1290,Sheet2!$A$2:$C$52,2,0),0)</f>
        <v>0</v>
      </c>
      <c r="E1290">
        <f>IFERROR(VLOOKUP(A1290,Sheet2!$A$2:$C$52,3,0),0)</f>
        <v>0</v>
      </c>
      <c r="F1290">
        <f>IFERROR(VLOOKUP(A1290,Sheet1!$A$2:$B1958,2,0),0)</f>
        <v>28</v>
      </c>
      <c r="G1290">
        <f t="shared" si="20"/>
        <v>10.290299999999998</v>
      </c>
      <c r="H1290">
        <f>IFERROR(VLOOKUP(A1290,Sheet3!A630:C1955,3,0),"None")</f>
        <v>900</v>
      </c>
    </row>
    <row r="1291" spans="1:8" x14ac:dyDescent="0.3">
      <c r="A1291" t="s">
        <v>717</v>
      </c>
      <c r="B1291">
        <v>8</v>
      </c>
      <c r="C1291">
        <v>2</v>
      </c>
      <c r="D1291" s="1">
        <f>IFERROR(VLOOKUP(A1291,Sheet2!$A$2:$C$52,2,0),0)</f>
        <v>0</v>
      </c>
      <c r="E1291">
        <f>IFERROR(VLOOKUP(A1291,Sheet2!$A$2:$C$52,3,0),0)</f>
        <v>0</v>
      </c>
      <c r="F1291">
        <f>IFERROR(VLOOKUP(A1291,Sheet1!$A$2:$B2042,2,0),0)</f>
        <v>8</v>
      </c>
      <c r="G1291">
        <f t="shared" si="20"/>
        <v>3.1133999999999999</v>
      </c>
      <c r="H1291">
        <f>IFERROR(VLOOKUP(A1291,Sheet3!A714:C2039,3,0),"None")</f>
        <v>900</v>
      </c>
    </row>
    <row r="1292" spans="1:8" x14ac:dyDescent="0.3">
      <c r="A1292" t="s">
        <v>735</v>
      </c>
      <c r="B1292">
        <v>49</v>
      </c>
      <c r="C1292">
        <v>4</v>
      </c>
      <c r="D1292" s="1">
        <f>IFERROR(VLOOKUP(A1292,Sheet2!$A$2:$C$52,2,0),0)</f>
        <v>0</v>
      </c>
      <c r="E1292">
        <f>IFERROR(VLOOKUP(A1292,Sheet2!$A$2:$C$52,3,0),0)</f>
        <v>0</v>
      </c>
      <c r="F1292">
        <f>IFERROR(VLOOKUP(A1292,Sheet1!$A$2:$B2060,2,0),0)</f>
        <v>49</v>
      </c>
      <c r="G1292">
        <f t="shared" si="20"/>
        <v>18.235499999999998</v>
      </c>
      <c r="H1292">
        <f>IFERROR(VLOOKUP(A1292,Sheet3!A732:C2057,3,0),"None")</f>
        <v>900</v>
      </c>
    </row>
    <row r="1293" spans="1:8" x14ac:dyDescent="0.3">
      <c r="A1293" t="s">
        <v>736</v>
      </c>
      <c r="B1293">
        <v>1</v>
      </c>
      <c r="C1293">
        <v>1</v>
      </c>
      <c r="D1293" s="1">
        <f>IFERROR(VLOOKUP(A1293,Sheet2!$A$2:$C$52,2,0),0)</f>
        <v>0</v>
      </c>
      <c r="E1293">
        <f>IFERROR(VLOOKUP(A1293,Sheet2!$A$2:$C$52,3,0),0)</f>
        <v>0</v>
      </c>
      <c r="F1293">
        <f>IFERROR(VLOOKUP(A1293,Sheet1!$A$2:$B2061,2,0),0)</f>
        <v>1</v>
      </c>
      <c r="G1293">
        <f t="shared" si="20"/>
        <v>0.46499999999999997</v>
      </c>
      <c r="H1293">
        <f>IFERROR(VLOOKUP(A1293,Sheet3!A733:C2058,3,0),"None")</f>
        <v>900</v>
      </c>
    </row>
    <row r="1294" spans="1:8" x14ac:dyDescent="0.3">
      <c r="A1294" t="s">
        <v>737</v>
      </c>
      <c r="B1294">
        <v>3</v>
      </c>
      <c r="C1294">
        <v>1</v>
      </c>
      <c r="D1294" s="1">
        <f>IFERROR(VLOOKUP(A1294,Sheet2!$A$2:$C$52,2,0),0)</f>
        <v>0</v>
      </c>
      <c r="E1294">
        <f>IFERROR(VLOOKUP(A1294,Sheet2!$A$2:$C$52,3,0),0)</f>
        <v>0</v>
      </c>
      <c r="F1294">
        <f>IFERROR(VLOOKUP(A1294,Sheet1!$A$2:$B2062,2,0),0)</f>
        <v>3</v>
      </c>
      <c r="G1294">
        <f t="shared" si="20"/>
        <v>1.1928000000000001</v>
      </c>
      <c r="H1294">
        <f>IFERROR(VLOOKUP(A1294,Sheet3!A734:C2059,3,0),"None")</f>
        <v>900</v>
      </c>
    </row>
    <row r="1295" spans="1:8" x14ac:dyDescent="0.3">
      <c r="A1295" t="s">
        <v>826</v>
      </c>
      <c r="B1295">
        <v>1</v>
      </c>
      <c r="C1295">
        <v>1</v>
      </c>
      <c r="D1295" s="1">
        <f>IFERROR(VLOOKUP(A1295,Sheet2!$A$2:$C$52,2,0),0)</f>
        <v>0</v>
      </c>
      <c r="E1295">
        <f>IFERROR(VLOOKUP(A1295,Sheet2!$A$2:$C$52,3,0),0)</f>
        <v>0</v>
      </c>
      <c r="F1295">
        <f>IFERROR(VLOOKUP(A1295,Sheet1!$A$2:$B2151,2,0),0)</f>
        <v>1</v>
      </c>
      <c r="G1295">
        <f t="shared" si="20"/>
        <v>0.46499999999999997</v>
      </c>
      <c r="H1295">
        <f>IFERROR(VLOOKUP(A1295,Sheet3!A823:C2148,3,0),"None")</f>
        <v>900</v>
      </c>
    </row>
    <row r="1296" spans="1:8" x14ac:dyDescent="0.3">
      <c r="A1296" t="s">
        <v>1064</v>
      </c>
      <c r="B1296">
        <v>4</v>
      </c>
      <c r="C1296">
        <v>2</v>
      </c>
      <c r="D1296" s="1">
        <f>IFERROR(VLOOKUP(A1296,Sheet2!$A$2:$C$52,2,0),0)</f>
        <v>0</v>
      </c>
      <c r="E1296">
        <f>IFERROR(VLOOKUP(A1296,Sheet2!$A$2:$C$52,3,0),0)</f>
        <v>0</v>
      </c>
      <c r="F1296">
        <f>IFERROR(VLOOKUP(A1296,Sheet1!$A$2:$B2389,2,0),0)</f>
        <v>4</v>
      </c>
      <c r="G1296">
        <f t="shared" si="20"/>
        <v>1.6577999999999999</v>
      </c>
      <c r="H1296">
        <f>IFERROR(VLOOKUP(A1296,Sheet3!A1061:C2386,3,0),"None")</f>
        <v>900</v>
      </c>
    </row>
    <row r="1297" spans="1:8" x14ac:dyDescent="0.3">
      <c r="A1297" t="s">
        <v>1127</v>
      </c>
      <c r="B1297">
        <v>7</v>
      </c>
      <c r="C1297">
        <v>1</v>
      </c>
      <c r="D1297" s="1">
        <f>IFERROR(VLOOKUP(A1297,Sheet2!$A$2:$C$52,2,0),0)</f>
        <v>0</v>
      </c>
      <c r="E1297">
        <f>IFERROR(VLOOKUP(A1297,Sheet2!$A$2:$C$52,3,0),0)</f>
        <v>0</v>
      </c>
      <c r="F1297">
        <f>IFERROR(VLOOKUP(A1297,Sheet1!$A$2:$B2452,2,0),0)</f>
        <v>7</v>
      </c>
      <c r="G1297">
        <f t="shared" si="20"/>
        <v>2.6483999999999996</v>
      </c>
      <c r="H1297">
        <f>IFERROR(VLOOKUP(A1297,Sheet3!A1124:C2449,3,0),"None")</f>
        <v>900</v>
      </c>
    </row>
    <row r="1298" spans="1:8" x14ac:dyDescent="0.3">
      <c r="A1298" t="s">
        <v>1135</v>
      </c>
      <c r="B1298">
        <v>1</v>
      </c>
      <c r="C1298">
        <v>1</v>
      </c>
      <c r="D1298" s="1">
        <f>IFERROR(VLOOKUP(A1298,Sheet2!$A$2:$C$52,2,0),0)</f>
        <v>0</v>
      </c>
      <c r="E1298">
        <f>IFERROR(VLOOKUP(A1298,Sheet2!$A$2:$C$52,3,0),0)</f>
        <v>0</v>
      </c>
      <c r="F1298">
        <f>IFERROR(VLOOKUP(A1298,Sheet1!$A$2:$B2460,2,0),0)</f>
        <v>1</v>
      </c>
      <c r="G1298">
        <f t="shared" si="20"/>
        <v>0.46499999999999997</v>
      </c>
      <c r="H1298">
        <f>IFERROR(VLOOKUP(A1298,Sheet3!A1132:C2457,3,0),"None")</f>
        <v>900</v>
      </c>
    </row>
    <row r="1299" spans="1:8" x14ac:dyDescent="0.3">
      <c r="A1299" t="s">
        <v>1136</v>
      </c>
      <c r="B1299">
        <v>1</v>
      </c>
      <c r="C1299">
        <v>1</v>
      </c>
      <c r="D1299" s="1">
        <f>IFERROR(VLOOKUP(A1299,Sheet2!$A$2:$C$52,2,0),0)</f>
        <v>0</v>
      </c>
      <c r="E1299">
        <f>IFERROR(VLOOKUP(A1299,Sheet2!$A$2:$C$52,3,0),0)</f>
        <v>0</v>
      </c>
      <c r="F1299">
        <f>IFERROR(VLOOKUP(A1299,Sheet1!$A$2:$B2461,2,0),0)</f>
        <v>1</v>
      </c>
      <c r="G1299">
        <f t="shared" si="20"/>
        <v>0.46499999999999997</v>
      </c>
      <c r="H1299">
        <f>IFERROR(VLOOKUP(A1299,Sheet3!A1133:C2458,3,0),"None")</f>
        <v>900</v>
      </c>
    </row>
    <row r="1300" spans="1:8" x14ac:dyDescent="0.3">
      <c r="A1300" t="s">
        <v>1293</v>
      </c>
      <c r="B1300">
        <v>2</v>
      </c>
      <c r="C1300">
        <v>2</v>
      </c>
      <c r="D1300" s="1">
        <f>IFERROR(VLOOKUP(A1300,Sheet2!$A$2:$C$52,2,0),0)</f>
        <v>0</v>
      </c>
      <c r="E1300">
        <f>IFERROR(VLOOKUP(A1300,Sheet2!$A$2:$C$52,3,0),0)</f>
        <v>0</v>
      </c>
      <c r="F1300">
        <f>IFERROR(VLOOKUP(A1300,Sheet1!$A$2:$B2617,2,0),0)</f>
        <v>2</v>
      </c>
      <c r="G1300">
        <f t="shared" si="20"/>
        <v>0.92999999999999994</v>
      </c>
      <c r="H1300">
        <f>IFERROR(VLOOKUP(A1300,Sheet3!A1289:C2614,3,0),"None")</f>
        <v>900</v>
      </c>
    </row>
    <row r="1301" spans="1:8" x14ac:dyDescent="0.3">
      <c r="A1301" t="s">
        <v>1303</v>
      </c>
      <c r="B1301">
        <v>1</v>
      </c>
      <c r="C1301">
        <v>1</v>
      </c>
      <c r="D1301" s="1">
        <f>IFERROR(VLOOKUP(A1301,Sheet2!$A$2:$C$52,2,0),0)</f>
        <v>0</v>
      </c>
      <c r="E1301">
        <f>IFERROR(VLOOKUP(A1301,Sheet2!$A$2:$C$52,3,0),0)</f>
        <v>0</v>
      </c>
      <c r="F1301">
        <f>IFERROR(VLOOKUP(A1301,Sheet1!$A$2:$B2626,2,0),0)</f>
        <v>1</v>
      </c>
      <c r="G1301">
        <f t="shared" si="20"/>
        <v>0.46499999999999997</v>
      </c>
      <c r="H1301">
        <f>IFERROR(VLOOKUP(A1301,Sheet3!A1298:C2623,3,0),"None")</f>
        <v>900</v>
      </c>
    </row>
    <row r="1302" spans="1:8" x14ac:dyDescent="0.3">
      <c r="A1302" t="s">
        <v>231</v>
      </c>
      <c r="B1302">
        <v>1</v>
      </c>
      <c r="C1302">
        <v>1</v>
      </c>
      <c r="D1302" s="1">
        <f>IFERROR(VLOOKUP(A1302,Sheet2!$A$2:$C$52,2,0),0)</f>
        <v>0</v>
      </c>
      <c r="E1302">
        <f>IFERROR(VLOOKUP(A1302,Sheet2!$A$2:$C$52,3,0),0)</f>
        <v>0</v>
      </c>
      <c r="F1302">
        <f>IFERROR(VLOOKUP(A1302,Sheet1!$A$2:$B1556,2,0),0)</f>
        <v>1</v>
      </c>
      <c r="G1302">
        <f t="shared" si="20"/>
        <v>0.46499999999999997</v>
      </c>
      <c r="H1302">
        <f>IFERROR(VLOOKUP(A1302,Sheet3!A228:C1553,3,0),"None")</f>
        <v>1000</v>
      </c>
    </row>
    <row r="1303" spans="1:8" x14ac:dyDescent="0.3">
      <c r="A1303" t="s">
        <v>256</v>
      </c>
      <c r="B1303">
        <v>47</v>
      </c>
      <c r="C1303">
        <v>1</v>
      </c>
      <c r="D1303" s="1">
        <f>IFERROR(VLOOKUP(A1303,Sheet2!$A$2:$C$52,2,0),0)</f>
        <v>56</v>
      </c>
      <c r="E1303">
        <f>IFERROR(VLOOKUP(A1303,Sheet2!$A$2:$C$52,3,0),0)</f>
        <v>53</v>
      </c>
      <c r="F1303">
        <f>IFERROR(VLOOKUP(A1303,Sheet1!$A$2:$B1581,2,0),0)</f>
        <v>47</v>
      </c>
      <c r="G1303">
        <f t="shared" si="20"/>
        <v>60.747900000000001</v>
      </c>
      <c r="H1303">
        <f>IFERROR(VLOOKUP(A1303,Sheet3!A253:C1578,3,0),"None")</f>
        <v>1000</v>
      </c>
    </row>
    <row r="1304" spans="1:8" x14ac:dyDescent="0.3">
      <c r="A1304" t="s">
        <v>379</v>
      </c>
      <c r="B1304">
        <v>1</v>
      </c>
      <c r="C1304">
        <v>1</v>
      </c>
      <c r="D1304" s="1">
        <f>IFERROR(VLOOKUP(A1304,Sheet2!$A$2:$C$52,2,0),0)</f>
        <v>0</v>
      </c>
      <c r="E1304">
        <f>IFERROR(VLOOKUP(A1304,Sheet2!$A$2:$C$52,3,0),0)</f>
        <v>0</v>
      </c>
      <c r="F1304">
        <f>IFERROR(VLOOKUP(A1304,Sheet1!$A$2:$B1704,2,0),0)</f>
        <v>1</v>
      </c>
      <c r="G1304">
        <f t="shared" si="20"/>
        <v>0.46499999999999997</v>
      </c>
      <c r="H1304">
        <f>IFERROR(VLOOKUP(A1304,Sheet3!A376:C1701,3,0),"None")</f>
        <v>1000</v>
      </c>
    </row>
    <row r="1305" spans="1:8" x14ac:dyDescent="0.3">
      <c r="A1305" t="s">
        <v>834</v>
      </c>
      <c r="B1305">
        <v>1</v>
      </c>
      <c r="C1305">
        <v>1</v>
      </c>
      <c r="D1305" s="1">
        <f>IFERROR(VLOOKUP(A1305,Sheet2!$A$2:$C$52,2,0),0)</f>
        <v>0</v>
      </c>
      <c r="E1305">
        <f>IFERROR(VLOOKUP(A1305,Sheet2!$A$2:$C$52,3,0),0)</f>
        <v>0</v>
      </c>
      <c r="F1305">
        <f>IFERROR(VLOOKUP(A1305,Sheet1!$A$2:$B2159,2,0),0)</f>
        <v>1</v>
      </c>
      <c r="G1305">
        <f t="shared" si="20"/>
        <v>0.46499999999999997</v>
      </c>
      <c r="H1305">
        <f>IFERROR(VLOOKUP(A1305,Sheet3!A831:C2156,3,0),"None")</f>
        <v>1000</v>
      </c>
    </row>
    <row r="1306" spans="1:8" x14ac:dyDescent="0.3">
      <c r="A1306" t="s">
        <v>1013</v>
      </c>
      <c r="B1306">
        <v>11</v>
      </c>
      <c r="C1306">
        <v>2</v>
      </c>
      <c r="D1306" s="1">
        <f>IFERROR(VLOOKUP(A1306,Sheet2!$A$2:$C$52,2,0),0)</f>
        <v>0</v>
      </c>
      <c r="E1306">
        <f>IFERROR(VLOOKUP(A1306,Sheet2!$A$2:$C$52,3,0),0)</f>
        <v>0</v>
      </c>
      <c r="F1306">
        <f>IFERROR(VLOOKUP(A1306,Sheet1!$A$2:$B2338,2,0),0)</f>
        <v>11</v>
      </c>
      <c r="G1306">
        <f t="shared" si="20"/>
        <v>4.2050999999999998</v>
      </c>
      <c r="H1306">
        <f>IFERROR(VLOOKUP(A1306,Sheet3!A1010:C2335,3,0),"None")</f>
        <v>1000</v>
      </c>
    </row>
    <row r="1307" spans="1:8" x14ac:dyDescent="0.3">
      <c r="A1307" t="s">
        <v>160</v>
      </c>
      <c r="B1307">
        <v>9</v>
      </c>
      <c r="C1307">
        <v>2</v>
      </c>
      <c r="D1307" s="1">
        <f>IFERROR(VLOOKUP(A1307,Sheet2!$A$2:$C$52,2,0),0)</f>
        <v>0</v>
      </c>
      <c r="E1307">
        <f>IFERROR(VLOOKUP(A1307,Sheet2!$A$2:$C$52,3,0),0)</f>
        <v>0</v>
      </c>
      <c r="F1307">
        <f>IFERROR(VLOOKUP(A1307,Sheet1!$A$2:$B1485,2,0),0)</f>
        <v>9</v>
      </c>
      <c r="G1307">
        <f t="shared" si="20"/>
        <v>3.4773000000000001</v>
      </c>
      <c r="H1307">
        <f>IFERROR(VLOOKUP(A1307,Sheet3!A157:C1482,3,0),"None")</f>
        <v>1030</v>
      </c>
    </row>
    <row r="1308" spans="1:8" x14ac:dyDescent="0.3">
      <c r="A1308" t="s">
        <v>28</v>
      </c>
      <c r="B1308">
        <v>4</v>
      </c>
      <c r="C1308">
        <v>1</v>
      </c>
      <c r="D1308" s="1">
        <f>IFERROR(VLOOKUP(A1308,Sheet2!$A$2:$C$52,2,0),0)</f>
        <v>0</v>
      </c>
      <c r="E1308">
        <f>IFERROR(VLOOKUP(A1308,Sheet2!$A$2:$C$52,3,0),0)</f>
        <v>0</v>
      </c>
      <c r="F1308">
        <f>IFERROR(VLOOKUP(A1308,Sheet1!$A$2:$B1354,2,0),0)</f>
        <v>4</v>
      </c>
      <c r="G1308">
        <f t="shared" si="20"/>
        <v>1.5567</v>
      </c>
      <c r="H1308">
        <f>IFERROR(VLOOKUP(A1308,Sheet3!A26:C1351,3,0),"None")</f>
        <v>1100</v>
      </c>
    </row>
    <row r="1309" spans="1:8" x14ac:dyDescent="0.3">
      <c r="A1309" t="s">
        <v>331</v>
      </c>
      <c r="B1309">
        <v>1</v>
      </c>
      <c r="C1309">
        <v>1</v>
      </c>
      <c r="D1309" s="1">
        <f>IFERROR(VLOOKUP(A1309,Sheet2!$A$2:$C$52,2,0),0)</f>
        <v>0</v>
      </c>
      <c r="E1309">
        <f>IFERROR(VLOOKUP(A1309,Sheet2!$A$2:$C$52,3,0),0)</f>
        <v>0</v>
      </c>
      <c r="F1309">
        <f>IFERROR(VLOOKUP(A1309,Sheet1!$A$2:$B1656,2,0),0)</f>
        <v>1</v>
      </c>
      <c r="G1309">
        <f t="shared" si="20"/>
        <v>0.46499999999999997</v>
      </c>
      <c r="H1309">
        <f>IFERROR(VLOOKUP(A1309,Sheet3!A328:C1653,3,0),"None")</f>
        <v>1100</v>
      </c>
    </row>
    <row r="1310" spans="1:8" x14ac:dyDescent="0.3">
      <c r="A1310" t="s">
        <v>345</v>
      </c>
      <c r="B1310">
        <v>12</v>
      </c>
      <c r="C1310">
        <v>2</v>
      </c>
      <c r="D1310" s="1">
        <f>IFERROR(VLOOKUP(A1310,Sheet2!$A$2:$C$52,2,0),0)</f>
        <v>0</v>
      </c>
      <c r="E1310">
        <f>IFERROR(VLOOKUP(A1310,Sheet2!$A$2:$C$52,3,0),0)</f>
        <v>0</v>
      </c>
      <c r="F1310">
        <f>IFERROR(VLOOKUP(A1310,Sheet1!$A$2:$B1670,2,0),0)</f>
        <v>12</v>
      </c>
      <c r="G1310">
        <f t="shared" si="20"/>
        <v>4.569</v>
      </c>
      <c r="H1310">
        <f>IFERROR(VLOOKUP(A1310,Sheet3!A342:C1667,3,0),"None")</f>
        <v>1100</v>
      </c>
    </row>
    <row r="1311" spans="1:8" x14ac:dyDescent="0.3">
      <c r="A1311" t="s">
        <v>478</v>
      </c>
      <c r="B1311">
        <v>1</v>
      </c>
      <c r="C1311">
        <v>1</v>
      </c>
      <c r="D1311" s="1">
        <f>IFERROR(VLOOKUP(A1311,Sheet2!$A$2:$C$52,2,0),0)</f>
        <v>0</v>
      </c>
      <c r="E1311">
        <f>IFERROR(VLOOKUP(A1311,Sheet2!$A$2:$C$52,3,0),0)</f>
        <v>0</v>
      </c>
      <c r="F1311">
        <f>IFERROR(VLOOKUP(A1311,Sheet1!$A$2:$B1803,2,0),0)</f>
        <v>1</v>
      </c>
      <c r="G1311">
        <f t="shared" si="20"/>
        <v>0.46499999999999997</v>
      </c>
      <c r="H1311">
        <f>IFERROR(VLOOKUP(A1311,Sheet3!A475:C1800,3,0),"None")</f>
        <v>1100</v>
      </c>
    </row>
    <row r="1312" spans="1:8" x14ac:dyDescent="0.3">
      <c r="A1312" t="s">
        <v>544</v>
      </c>
      <c r="B1312">
        <v>1</v>
      </c>
      <c r="C1312">
        <v>1</v>
      </c>
      <c r="D1312" s="1">
        <f>IFERROR(VLOOKUP(A1312,Sheet2!$A$2:$C$52,2,0),0)</f>
        <v>0</v>
      </c>
      <c r="E1312">
        <f>IFERROR(VLOOKUP(A1312,Sheet2!$A$2:$C$52,3,0),0)</f>
        <v>0</v>
      </c>
      <c r="F1312">
        <f>IFERROR(VLOOKUP(A1312,Sheet1!$A$2:$B1869,2,0),0)</f>
        <v>1</v>
      </c>
      <c r="G1312">
        <f t="shared" si="20"/>
        <v>0.46499999999999997</v>
      </c>
      <c r="H1312">
        <f>IFERROR(VLOOKUP(A1312,Sheet3!A541:C1866,3,0),"None")</f>
        <v>1100</v>
      </c>
    </row>
    <row r="1313" spans="1:8" x14ac:dyDescent="0.3">
      <c r="A1313" t="s">
        <v>573</v>
      </c>
      <c r="B1313">
        <v>1</v>
      </c>
      <c r="C1313">
        <v>1</v>
      </c>
      <c r="D1313" s="1">
        <f>IFERROR(VLOOKUP(A1313,Sheet2!$A$2:$C$52,2,0),0)</f>
        <v>0</v>
      </c>
      <c r="E1313">
        <f>IFERROR(VLOOKUP(A1313,Sheet2!$A$2:$C$52,3,0),0)</f>
        <v>0</v>
      </c>
      <c r="F1313">
        <f>IFERROR(VLOOKUP(A1313,Sheet1!$A$2:$B1898,2,0),0)</f>
        <v>1</v>
      </c>
      <c r="G1313">
        <f t="shared" si="20"/>
        <v>0.46499999999999997</v>
      </c>
      <c r="H1313">
        <f>IFERROR(VLOOKUP(A1313,Sheet3!A570:C1895,3,0),"None")</f>
        <v>1100</v>
      </c>
    </row>
    <row r="1314" spans="1:8" x14ac:dyDescent="0.3">
      <c r="A1314" t="s">
        <v>704</v>
      </c>
      <c r="B1314">
        <v>1</v>
      </c>
      <c r="C1314">
        <v>1</v>
      </c>
      <c r="D1314" s="1">
        <f>IFERROR(VLOOKUP(A1314,Sheet2!$A$2:$C$52,2,0),0)</f>
        <v>0</v>
      </c>
      <c r="E1314">
        <f>IFERROR(VLOOKUP(A1314,Sheet2!$A$2:$C$52,3,0),0)</f>
        <v>0</v>
      </c>
      <c r="F1314">
        <f>IFERROR(VLOOKUP(A1314,Sheet1!$A$2:$B2029,2,0),0)</f>
        <v>1</v>
      </c>
      <c r="G1314">
        <f t="shared" si="20"/>
        <v>0.46499999999999997</v>
      </c>
      <c r="H1314">
        <f>IFERROR(VLOOKUP(A1314,Sheet3!A701:C2026,3,0),"None")</f>
        <v>1100</v>
      </c>
    </row>
    <row r="1315" spans="1:8" x14ac:dyDescent="0.3">
      <c r="A1315" t="s">
        <v>776</v>
      </c>
      <c r="B1315">
        <v>18</v>
      </c>
      <c r="C1315">
        <v>3</v>
      </c>
      <c r="D1315" s="1">
        <f>IFERROR(VLOOKUP(A1315,Sheet2!$A$2:$C$52,2,0),0)</f>
        <v>1</v>
      </c>
      <c r="E1315">
        <f>IFERROR(VLOOKUP(A1315,Sheet2!$A$2:$C$52,3,0),0)</f>
        <v>1</v>
      </c>
      <c r="F1315">
        <f>IFERROR(VLOOKUP(A1315,Sheet1!$A$2:$B2101,2,0),0)</f>
        <v>18</v>
      </c>
      <c r="G1315">
        <f t="shared" si="20"/>
        <v>7.6556999999999995</v>
      </c>
      <c r="H1315">
        <f>IFERROR(VLOOKUP(A1315,Sheet3!A773:C2098,3,0),"None")</f>
        <v>1100</v>
      </c>
    </row>
    <row r="1316" spans="1:8" x14ac:dyDescent="0.3">
      <c r="A1316" t="s">
        <v>872</v>
      </c>
      <c r="B1316">
        <v>23</v>
      </c>
      <c r="C1316">
        <v>1</v>
      </c>
      <c r="D1316" s="1">
        <f>IFERROR(VLOOKUP(A1316,Sheet2!$A$2:$C$52,2,0),0)</f>
        <v>0</v>
      </c>
      <c r="E1316">
        <f>IFERROR(VLOOKUP(A1316,Sheet2!$A$2:$C$52,3,0),0)</f>
        <v>0</v>
      </c>
      <c r="F1316">
        <f>IFERROR(VLOOKUP(A1316,Sheet1!$A$2:$B2197,2,0),0)</f>
        <v>23</v>
      </c>
      <c r="G1316">
        <f t="shared" si="20"/>
        <v>8.4707999999999988</v>
      </c>
      <c r="H1316">
        <f>IFERROR(VLOOKUP(A1316,Sheet3!A869:C2194,3,0),"None")</f>
        <v>1100</v>
      </c>
    </row>
    <row r="1317" spans="1:8" x14ac:dyDescent="0.3">
      <c r="A1317" t="s">
        <v>1015</v>
      </c>
      <c r="B1317">
        <v>2</v>
      </c>
      <c r="C1317">
        <v>1</v>
      </c>
      <c r="D1317" s="1">
        <f>IFERROR(VLOOKUP(A1317,Sheet2!$A$2:$C$52,2,0),0)</f>
        <v>0</v>
      </c>
      <c r="E1317">
        <f>IFERROR(VLOOKUP(A1317,Sheet2!$A$2:$C$52,3,0),0)</f>
        <v>0</v>
      </c>
      <c r="F1317">
        <f>IFERROR(VLOOKUP(A1317,Sheet1!$A$2:$B2340,2,0),0)</f>
        <v>2</v>
      </c>
      <c r="G1317">
        <f t="shared" si="20"/>
        <v>0.82889999999999997</v>
      </c>
      <c r="H1317">
        <f>IFERROR(VLOOKUP(A1317,Sheet3!A1012:C2337,3,0),"None")</f>
        <v>1100</v>
      </c>
    </row>
    <row r="1318" spans="1:8" x14ac:dyDescent="0.3">
      <c r="A1318" t="s">
        <v>1023</v>
      </c>
      <c r="B1318">
        <v>1</v>
      </c>
      <c r="C1318">
        <v>1</v>
      </c>
      <c r="D1318" s="1">
        <f>IFERROR(VLOOKUP(A1318,Sheet2!$A$2:$C$52,2,0),0)</f>
        <v>0</v>
      </c>
      <c r="E1318">
        <f>IFERROR(VLOOKUP(A1318,Sheet2!$A$2:$C$52,3,0),0)</f>
        <v>0</v>
      </c>
      <c r="F1318">
        <f>IFERROR(VLOOKUP(A1318,Sheet1!$A$2:$B2348,2,0),0)</f>
        <v>1</v>
      </c>
      <c r="G1318">
        <f t="shared" si="20"/>
        <v>0.46499999999999997</v>
      </c>
      <c r="H1318">
        <f>IFERROR(VLOOKUP(A1318,Sheet3!A1020:C2345,3,0),"None")</f>
        <v>1100</v>
      </c>
    </row>
    <row r="1319" spans="1:8" x14ac:dyDescent="0.3">
      <c r="A1319" t="s">
        <v>1096</v>
      </c>
      <c r="B1319">
        <v>2</v>
      </c>
      <c r="C1319">
        <v>2</v>
      </c>
      <c r="D1319" s="1">
        <f>IFERROR(VLOOKUP(A1319,Sheet2!$A$2:$C$52,2,0),0)</f>
        <v>0</v>
      </c>
      <c r="E1319">
        <f>IFERROR(VLOOKUP(A1319,Sheet2!$A$2:$C$52,3,0),0)</f>
        <v>0</v>
      </c>
      <c r="F1319">
        <f>IFERROR(VLOOKUP(A1319,Sheet1!$A$2:$B2421,2,0),0)</f>
        <v>2</v>
      </c>
      <c r="G1319">
        <f t="shared" si="20"/>
        <v>0.92999999999999994</v>
      </c>
      <c r="H1319">
        <f>IFERROR(VLOOKUP(A1319,Sheet3!A1093:C2418,3,0),"None")</f>
        <v>1100</v>
      </c>
    </row>
    <row r="1320" spans="1:8" x14ac:dyDescent="0.3">
      <c r="A1320" t="s">
        <v>193</v>
      </c>
      <c r="B1320">
        <v>1</v>
      </c>
      <c r="C1320">
        <v>1</v>
      </c>
      <c r="D1320" s="1">
        <f>IFERROR(VLOOKUP(A1320,Sheet2!$A$2:$C$52,2,0),0)</f>
        <v>0</v>
      </c>
      <c r="E1320">
        <f>IFERROR(VLOOKUP(A1320,Sheet2!$A$2:$C$52,3,0),0)</f>
        <v>0</v>
      </c>
      <c r="F1320">
        <f>IFERROR(VLOOKUP(A1320,Sheet1!$A$2:$B1518,2,0),0)</f>
        <v>1</v>
      </c>
      <c r="G1320">
        <f t="shared" si="20"/>
        <v>0.46499999999999997</v>
      </c>
      <c r="H1320">
        <f>IFERROR(VLOOKUP(A1320,Sheet3!A190:C1515,3,0),"None")</f>
        <v>1300</v>
      </c>
    </row>
    <row r="1321" spans="1:8" x14ac:dyDescent="0.3">
      <c r="A1321" t="s">
        <v>404</v>
      </c>
      <c r="B1321">
        <v>1</v>
      </c>
      <c r="C1321">
        <v>1</v>
      </c>
      <c r="D1321" s="1">
        <f>IFERROR(VLOOKUP(A1321,Sheet2!$A$2:$C$52,2,0),0)</f>
        <v>0</v>
      </c>
      <c r="E1321">
        <f>IFERROR(VLOOKUP(A1321,Sheet2!$A$2:$C$52,3,0),0)</f>
        <v>0</v>
      </c>
      <c r="F1321">
        <f>IFERROR(VLOOKUP(A1321,Sheet1!$A$2:$B1729,2,0),0)</f>
        <v>1</v>
      </c>
      <c r="G1321">
        <f t="shared" si="20"/>
        <v>0.46499999999999997</v>
      </c>
      <c r="H1321">
        <f>IFERROR(VLOOKUP(A1321,Sheet3!A401:C1726,3,0),"None")</f>
        <v>1300</v>
      </c>
    </row>
    <row r="1322" spans="1:8" x14ac:dyDescent="0.3">
      <c r="A1322" t="s">
        <v>685</v>
      </c>
      <c r="B1322">
        <v>1</v>
      </c>
      <c r="C1322">
        <v>1</v>
      </c>
      <c r="D1322" s="1">
        <f>IFERROR(VLOOKUP(A1322,Sheet2!$A$2:$C$52,2,0),0)</f>
        <v>0</v>
      </c>
      <c r="E1322">
        <f>IFERROR(VLOOKUP(A1322,Sheet2!$A$2:$C$52,3,0),0)</f>
        <v>0</v>
      </c>
      <c r="F1322">
        <f>IFERROR(VLOOKUP(A1322,Sheet1!$A$2:$B2010,2,0),0)</f>
        <v>1</v>
      </c>
      <c r="G1322">
        <f t="shared" si="20"/>
        <v>0.46499999999999997</v>
      </c>
      <c r="H1322">
        <f>IFERROR(VLOOKUP(A1322,Sheet3!A682:C2007,3,0),"None")</f>
        <v>1300</v>
      </c>
    </row>
    <row r="1323" spans="1:8" x14ac:dyDescent="0.3">
      <c r="A1323" t="s">
        <v>722</v>
      </c>
      <c r="B1323">
        <v>1</v>
      </c>
      <c r="C1323">
        <v>1</v>
      </c>
      <c r="D1323" s="1">
        <f>IFERROR(VLOOKUP(A1323,Sheet2!$A$2:$C$52,2,0),0)</f>
        <v>0</v>
      </c>
      <c r="E1323">
        <f>IFERROR(VLOOKUP(A1323,Sheet2!$A$2:$C$52,3,0),0)</f>
        <v>0</v>
      </c>
      <c r="F1323">
        <f>IFERROR(VLOOKUP(A1323,Sheet1!$A$2:$B2047,2,0),0)</f>
        <v>1</v>
      </c>
      <c r="G1323">
        <f t="shared" si="20"/>
        <v>0.46499999999999997</v>
      </c>
      <c r="H1323">
        <f>IFERROR(VLOOKUP(A1323,Sheet3!A719:C2044,3,0),"None")</f>
        <v>1300</v>
      </c>
    </row>
    <row r="1324" spans="1:8" x14ac:dyDescent="0.3">
      <c r="A1324" t="s">
        <v>886</v>
      </c>
      <c r="B1324">
        <v>1</v>
      </c>
      <c r="C1324">
        <v>1</v>
      </c>
      <c r="D1324" s="1">
        <f>IFERROR(VLOOKUP(A1324,Sheet2!$A$2:$C$52,2,0),0)</f>
        <v>0</v>
      </c>
      <c r="E1324">
        <f>IFERROR(VLOOKUP(A1324,Sheet2!$A$2:$C$52,3,0),0)</f>
        <v>0</v>
      </c>
      <c r="F1324">
        <f>IFERROR(VLOOKUP(A1324,Sheet1!$A$2:$B2211,2,0),0)</f>
        <v>1</v>
      </c>
      <c r="G1324">
        <f t="shared" si="20"/>
        <v>0.46499999999999997</v>
      </c>
      <c r="H1324">
        <f>IFERROR(VLOOKUP(A1324,Sheet3!A883:C2208,3,0),"None")</f>
        <v>1300</v>
      </c>
    </row>
    <row r="1325" spans="1:8" x14ac:dyDescent="0.3">
      <c r="A1325" t="s">
        <v>909</v>
      </c>
      <c r="B1325">
        <v>1</v>
      </c>
      <c r="C1325">
        <v>1</v>
      </c>
      <c r="D1325" s="1">
        <f>IFERROR(VLOOKUP(A1325,Sheet2!$A$2:$C$52,2,0),0)</f>
        <v>0</v>
      </c>
      <c r="E1325">
        <f>IFERROR(VLOOKUP(A1325,Sheet2!$A$2:$C$52,3,0),0)</f>
        <v>0</v>
      </c>
      <c r="F1325">
        <f>IFERROR(VLOOKUP(A1325,Sheet1!$A$2:$B2234,2,0),0)</f>
        <v>1</v>
      </c>
      <c r="G1325">
        <f t="shared" si="20"/>
        <v>0.46499999999999997</v>
      </c>
      <c r="H1325">
        <f>IFERROR(VLOOKUP(A1325,Sheet3!A906:C2231,3,0),"None")</f>
        <v>1300</v>
      </c>
    </row>
    <row r="1326" spans="1:8" x14ac:dyDescent="0.3">
      <c r="A1326" t="s">
        <v>989</v>
      </c>
      <c r="B1326">
        <v>1</v>
      </c>
      <c r="C1326">
        <v>1</v>
      </c>
      <c r="D1326" s="1">
        <f>IFERROR(VLOOKUP(A1326,Sheet2!$A$2:$C$52,2,0),0)</f>
        <v>0</v>
      </c>
      <c r="E1326">
        <f>IFERROR(VLOOKUP(A1326,Sheet2!$A$2:$C$52,3,0),0)</f>
        <v>0</v>
      </c>
      <c r="F1326">
        <f>IFERROR(VLOOKUP(A1326,Sheet1!$A$2:$B2314,2,0),0)</f>
        <v>1</v>
      </c>
      <c r="G1326">
        <f t="shared" si="20"/>
        <v>0.46499999999999997</v>
      </c>
      <c r="H1326">
        <f>IFERROR(VLOOKUP(A1326,Sheet3!A986:C2311,3,0),"None")</f>
        <v>1300</v>
      </c>
    </row>
    <row r="1327" spans="1:8" x14ac:dyDescent="0.3">
      <c r="D1327" s="1"/>
    </row>
  </sheetData>
  <sortState xmlns:xlrd2="http://schemas.microsoft.com/office/spreadsheetml/2017/richdata2" ref="A2:H1327">
    <sortCondition ref="H2:H1327"/>
    <sortCondition ref="A2:A1327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BFB7-8605-40F0-8B13-224ABB4C9F4D}">
  <dimension ref="A1:C1326"/>
  <sheetViews>
    <sheetView workbookViewId="0">
      <selection activeCell="E7" sqref="E7"/>
    </sheetView>
  </sheetViews>
  <sheetFormatPr defaultRowHeight="14" x14ac:dyDescent="0.3"/>
  <cols>
    <col min="1" max="1" width="22.83203125" customWidth="1"/>
    <col min="2" max="2" width="24.1640625" customWidth="1"/>
  </cols>
  <sheetData>
    <row r="1" spans="1:3" x14ac:dyDescent="0.3">
      <c r="A1" t="s">
        <v>108</v>
      </c>
      <c r="B1" t="s">
        <v>1338</v>
      </c>
      <c r="C1" t="s">
        <v>1339</v>
      </c>
    </row>
    <row r="2" spans="1:3" x14ac:dyDescent="0.3">
      <c r="A2" t="s">
        <v>3</v>
      </c>
      <c r="B2" t="s">
        <v>1340</v>
      </c>
      <c r="C2">
        <v>200</v>
      </c>
    </row>
    <row r="3" spans="1:3" x14ac:dyDescent="0.3">
      <c r="A3" t="s">
        <v>4</v>
      </c>
      <c r="B3" t="s">
        <v>1341</v>
      </c>
      <c r="C3">
        <v>800</v>
      </c>
    </row>
    <row r="4" spans="1:3" x14ac:dyDescent="0.3">
      <c r="A4" t="s">
        <v>5</v>
      </c>
      <c r="B4" t="s">
        <v>1342</v>
      </c>
      <c r="C4">
        <v>-500</v>
      </c>
    </row>
    <row r="5" spans="1:3" x14ac:dyDescent="0.3">
      <c r="A5" t="s">
        <v>6</v>
      </c>
      <c r="B5" t="s">
        <v>1343</v>
      </c>
      <c r="C5">
        <v>-500</v>
      </c>
    </row>
    <row r="6" spans="1:3" x14ac:dyDescent="0.3">
      <c r="A6" t="s">
        <v>7</v>
      </c>
      <c r="B6" t="s">
        <v>1344</v>
      </c>
      <c r="C6">
        <v>-600</v>
      </c>
    </row>
    <row r="7" spans="1:3" x14ac:dyDescent="0.3">
      <c r="A7" t="s">
        <v>8</v>
      </c>
      <c r="B7" t="s">
        <v>1345</v>
      </c>
      <c r="C7">
        <v>100</v>
      </c>
    </row>
    <row r="8" spans="1:3" x14ac:dyDescent="0.3">
      <c r="A8" t="s">
        <v>9</v>
      </c>
      <c r="B8" t="s">
        <v>1346</v>
      </c>
      <c r="C8">
        <v>-600</v>
      </c>
    </row>
    <row r="9" spans="1:3" x14ac:dyDescent="0.3">
      <c r="A9" t="s">
        <v>10</v>
      </c>
      <c r="B9" t="s">
        <v>1347</v>
      </c>
      <c r="C9">
        <v>-800</v>
      </c>
    </row>
    <row r="10" spans="1:3" x14ac:dyDescent="0.3">
      <c r="A10" t="s">
        <v>11</v>
      </c>
      <c r="B10" t="s">
        <v>1348</v>
      </c>
      <c r="C10">
        <v>200</v>
      </c>
    </row>
    <row r="11" spans="1:3" x14ac:dyDescent="0.3">
      <c r="A11" t="s">
        <v>12</v>
      </c>
      <c r="B11" t="s">
        <v>1349</v>
      </c>
      <c r="C11">
        <v>200</v>
      </c>
    </row>
    <row r="12" spans="1:3" x14ac:dyDescent="0.3">
      <c r="A12" t="s">
        <v>13</v>
      </c>
      <c r="B12" t="s">
        <v>1350</v>
      </c>
      <c r="C12">
        <v>100</v>
      </c>
    </row>
    <row r="13" spans="1:3" x14ac:dyDescent="0.3">
      <c r="A13" t="s">
        <v>14</v>
      </c>
      <c r="B13" t="s">
        <v>1351</v>
      </c>
      <c r="C13">
        <v>-500</v>
      </c>
    </row>
    <row r="14" spans="1:3" x14ac:dyDescent="0.3">
      <c r="A14" t="s">
        <v>15</v>
      </c>
      <c r="B14" t="s">
        <v>1352</v>
      </c>
      <c r="C14">
        <v>-800</v>
      </c>
    </row>
    <row r="15" spans="1:3" x14ac:dyDescent="0.3">
      <c r="A15" t="s">
        <v>16</v>
      </c>
      <c r="B15" t="s">
        <v>1353</v>
      </c>
      <c r="C15">
        <v>0</v>
      </c>
    </row>
    <row r="16" spans="1:3" x14ac:dyDescent="0.3">
      <c r="A16" t="s">
        <v>17</v>
      </c>
      <c r="B16" t="s">
        <v>1354</v>
      </c>
      <c r="C16">
        <v>-800</v>
      </c>
    </row>
    <row r="17" spans="1:3" x14ac:dyDescent="0.3">
      <c r="A17" t="s">
        <v>18</v>
      </c>
      <c r="B17" t="s">
        <v>1355</v>
      </c>
      <c r="C17">
        <v>530</v>
      </c>
    </row>
    <row r="18" spans="1:3" x14ac:dyDescent="0.3">
      <c r="A18" t="s">
        <v>19</v>
      </c>
      <c r="B18" t="s">
        <v>1356</v>
      </c>
      <c r="C18">
        <v>-800</v>
      </c>
    </row>
    <row r="19" spans="1:3" x14ac:dyDescent="0.3">
      <c r="A19" t="s">
        <v>20</v>
      </c>
      <c r="B19" t="s">
        <v>1357</v>
      </c>
      <c r="C19">
        <v>530</v>
      </c>
    </row>
    <row r="20" spans="1:3" x14ac:dyDescent="0.3">
      <c r="A20" t="s">
        <v>21</v>
      </c>
      <c r="B20" t="s">
        <v>1358</v>
      </c>
      <c r="C20">
        <v>-500</v>
      </c>
    </row>
    <row r="21" spans="1:3" x14ac:dyDescent="0.3">
      <c r="A21" t="s">
        <v>22</v>
      </c>
      <c r="B21" t="s">
        <v>1359</v>
      </c>
      <c r="C21">
        <v>-500</v>
      </c>
    </row>
    <row r="22" spans="1:3" x14ac:dyDescent="0.3">
      <c r="A22" t="s">
        <v>23</v>
      </c>
      <c r="B22" t="s">
        <v>1360</v>
      </c>
      <c r="C22">
        <v>0</v>
      </c>
    </row>
    <row r="23" spans="1:3" x14ac:dyDescent="0.3">
      <c r="A23" t="s">
        <v>24</v>
      </c>
      <c r="B23" t="s">
        <v>1361</v>
      </c>
      <c r="C23">
        <v>100</v>
      </c>
    </row>
    <row r="24" spans="1:3" x14ac:dyDescent="0.3">
      <c r="A24" t="s">
        <v>25</v>
      </c>
      <c r="B24" t="s">
        <v>1362</v>
      </c>
      <c r="C24">
        <v>0</v>
      </c>
    </row>
    <row r="25" spans="1:3" x14ac:dyDescent="0.3">
      <c r="A25" t="s">
        <v>26</v>
      </c>
      <c r="B25" t="s">
        <v>1363</v>
      </c>
      <c r="C25">
        <v>-500</v>
      </c>
    </row>
    <row r="26" spans="1:3" x14ac:dyDescent="0.3">
      <c r="A26" t="s">
        <v>27</v>
      </c>
      <c r="B26" t="s">
        <v>1364</v>
      </c>
      <c r="C26">
        <v>200</v>
      </c>
    </row>
    <row r="27" spans="1:3" x14ac:dyDescent="0.3">
      <c r="A27" t="s">
        <v>28</v>
      </c>
      <c r="B27" t="s">
        <v>1365</v>
      </c>
      <c r="C27">
        <v>1100</v>
      </c>
    </row>
    <row r="28" spans="1:3" x14ac:dyDescent="0.3">
      <c r="A28" t="s">
        <v>29</v>
      </c>
      <c r="B28" t="s">
        <v>1366</v>
      </c>
      <c r="C28">
        <v>-500</v>
      </c>
    </row>
    <row r="29" spans="1:3" x14ac:dyDescent="0.3">
      <c r="A29" t="s">
        <v>30</v>
      </c>
      <c r="B29" t="s">
        <v>1367</v>
      </c>
      <c r="C29">
        <v>0</v>
      </c>
    </row>
    <row r="30" spans="1:3" x14ac:dyDescent="0.3">
      <c r="A30" t="s">
        <v>31</v>
      </c>
      <c r="B30" t="s">
        <v>1368</v>
      </c>
      <c r="C30">
        <v>200</v>
      </c>
    </row>
    <row r="31" spans="1:3" x14ac:dyDescent="0.3">
      <c r="A31" t="s">
        <v>32</v>
      </c>
      <c r="B31" t="s">
        <v>1369</v>
      </c>
      <c r="C31">
        <v>-800</v>
      </c>
    </row>
    <row r="32" spans="1:3" x14ac:dyDescent="0.3">
      <c r="A32" t="s">
        <v>33</v>
      </c>
      <c r="B32" t="s">
        <v>1370</v>
      </c>
      <c r="C32">
        <v>-600</v>
      </c>
    </row>
    <row r="33" spans="1:3" x14ac:dyDescent="0.3">
      <c r="A33" t="s">
        <v>34</v>
      </c>
      <c r="B33" t="s">
        <v>1371</v>
      </c>
      <c r="C33">
        <v>100</v>
      </c>
    </row>
    <row r="34" spans="1:3" x14ac:dyDescent="0.3">
      <c r="A34" t="s">
        <v>35</v>
      </c>
      <c r="B34" t="s">
        <v>1372</v>
      </c>
      <c r="C34">
        <v>-800</v>
      </c>
    </row>
    <row r="35" spans="1:3" x14ac:dyDescent="0.3">
      <c r="A35" t="s">
        <v>36</v>
      </c>
      <c r="B35" t="s">
        <v>1373</v>
      </c>
      <c r="C35">
        <v>300</v>
      </c>
    </row>
    <row r="36" spans="1:3" x14ac:dyDescent="0.3">
      <c r="A36" t="s">
        <v>37</v>
      </c>
      <c r="B36" t="s">
        <v>1374</v>
      </c>
      <c r="C36">
        <v>-800</v>
      </c>
    </row>
    <row r="37" spans="1:3" x14ac:dyDescent="0.3">
      <c r="A37" t="s">
        <v>38</v>
      </c>
      <c r="B37" t="s">
        <v>1375</v>
      </c>
      <c r="C37">
        <v>200</v>
      </c>
    </row>
    <row r="38" spans="1:3" x14ac:dyDescent="0.3">
      <c r="A38" t="s">
        <v>39</v>
      </c>
      <c r="B38" t="s">
        <v>1376</v>
      </c>
      <c r="C38">
        <v>300</v>
      </c>
    </row>
    <row r="39" spans="1:3" x14ac:dyDescent="0.3">
      <c r="A39" t="s">
        <v>40</v>
      </c>
      <c r="B39" t="s">
        <v>1377</v>
      </c>
      <c r="C39">
        <v>100</v>
      </c>
    </row>
    <row r="40" spans="1:3" x14ac:dyDescent="0.3">
      <c r="A40" t="s">
        <v>41</v>
      </c>
      <c r="B40" t="s">
        <v>1378</v>
      </c>
      <c r="C40">
        <v>100</v>
      </c>
    </row>
    <row r="41" spans="1:3" x14ac:dyDescent="0.3">
      <c r="A41" t="s">
        <v>42</v>
      </c>
      <c r="B41" t="s">
        <v>1379</v>
      </c>
      <c r="C41">
        <v>-500</v>
      </c>
    </row>
    <row r="42" spans="1:3" x14ac:dyDescent="0.3">
      <c r="A42" t="s">
        <v>43</v>
      </c>
      <c r="B42" t="s">
        <v>1380</v>
      </c>
      <c r="C42">
        <v>-300</v>
      </c>
    </row>
    <row r="43" spans="1:3" x14ac:dyDescent="0.3">
      <c r="A43" t="s">
        <v>44</v>
      </c>
      <c r="B43" t="s">
        <v>1381</v>
      </c>
      <c r="C43">
        <v>-800</v>
      </c>
    </row>
    <row r="44" spans="1:3" x14ac:dyDescent="0.3">
      <c r="A44" t="s">
        <v>45</v>
      </c>
      <c r="B44" t="s">
        <v>1382</v>
      </c>
      <c r="C44">
        <v>0</v>
      </c>
    </row>
    <row r="45" spans="1:3" x14ac:dyDescent="0.3">
      <c r="A45" t="s">
        <v>46</v>
      </c>
      <c r="B45" t="s">
        <v>1383</v>
      </c>
      <c r="C45">
        <v>-700</v>
      </c>
    </row>
    <row r="46" spans="1:3" x14ac:dyDescent="0.3">
      <c r="A46" t="s">
        <v>47</v>
      </c>
      <c r="B46" t="s">
        <v>1384</v>
      </c>
      <c r="C46">
        <v>200</v>
      </c>
    </row>
    <row r="47" spans="1:3" x14ac:dyDescent="0.3">
      <c r="A47" t="s">
        <v>48</v>
      </c>
      <c r="B47" t="s">
        <v>1385</v>
      </c>
      <c r="C47">
        <v>-800</v>
      </c>
    </row>
    <row r="48" spans="1:3" x14ac:dyDescent="0.3">
      <c r="A48" t="s">
        <v>49</v>
      </c>
      <c r="B48" t="s">
        <v>1386</v>
      </c>
      <c r="C48">
        <v>-800</v>
      </c>
    </row>
    <row r="49" spans="1:3" x14ac:dyDescent="0.3">
      <c r="A49" t="s">
        <v>50</v>
      </c>
      <c r="B49" t="s">
        <v>1387</v>
      </c>
      <c r="C49">
        <v>-800</v>
      </c>
    </row>
    <row r="50" spans="1:3" x14ac:dyDescent="0.3">
      <c r="A50" t="s">
        <v>51</v>
      </c>
      <c r="B50" t="s">
        <v>1388</v>
      </c>
      <c r="C50">
        <v>-500</v>
      </c>
    </row>
    <row r="51" spans="1:3" x14ac:dyDescent="0.3">
      <c r="A51" t="s">
        <v>52</v>
      </c>
      <c r="B51" t="s">
        <v>1389</v>
      </c>
      <c r="C51">
        <v>100</v>
      </c>
    </row>
    <row r="52" spans="1:3" x14ac:dyDescent="0.3">
      <c r="A52" t="s">
        <v>53</v>
      </c>
      <c r="B52" t="s">
        <v>1390</v>
      </c>
      <c r="C52">
        <v>-500</v>
      </c>
    </row>
    <row r="53" spans="1:3" x14ac:dyDescent="0.3">
      <c r="A53" t="s">
        <v>54</v>
      </c>
      <c r="B53" t="s">
        <v>1391</v>
      </c>
      <c r="C53">
        <v>100</v>
      </c>
    </row>
    <row r="54" spans="1:3" x14ac:dyDescent="0.3">
      <c r="A54" t="s">
        <v>55</v>
      </c>
      <c r="B54" t="s">
        <v>1392</v>
      </c>
      <c r="C54">
        <v>200</v>
      </c>
    </row>
    <row r="55" spans="1:3" x14ac:dyDescent="0.3">
      <c r="A55" t="s">
        <v>56</v>
      </c>
      <c r="B55" t="s">
        <v>1393</v>
      </c>
      <c r="C55">
        <v>200</v>
      </c>
    </row>
    <row r="56" spans="1:3" x14ac:dyDescent="0.3">
      <c r="A56" t="s">
        <v>57</v>
      </c>
      <c r="B56" t="s">
        <v>1394</v>
      </c>
      <c r="C56">
        <v>530</v>
      </c>
    </row>
    <row r="57" spans="1:3" x14ac:dyDescent="0.3">
      <c r="A57" t="s">
        <v>58</v>
      </c>
      <c r="B57" t="s">
        <v>1395</v>
      </c>
      <c r="C57">
        <v>530</v>
      </c>
    </row>
    <row r="58" spans="1:3" x14ac:dyDescent="0.3">
      <c r="A58" t="s">
        <v>59</v>
      </c>
      <c r="B58" t="s">
        <v>1396</v>
      </c>
      <c r="C58">
        <v>-800</v>
      </c>
    </row>
    <row r="59" spans="1:3" x14ac:dyDescent="0.3">
      <c r="A59" t="s">
        <v>60</v>
      </c>
      <c r="B59" t="s">
        <v>1397</v>
      </c>
      <c r="C59">
        <v>800</v>
      </c>
    </row>
    <row r="60" spans="1:3" x14ac:dyDescent="0.3">
      <c r="A60" t="s">
        <v>61</v>
      </c>
      <c r="B60" t="s">
        <v>1398</v>
      </c>
      <c r="C60">
        <v>530</v>
      </c>
    </row>
    <row r="61" spans="1:3" x14ac:dyDescent="0.3">
      <c r="A61" t="s">
        <v>62</v>
      </c>
      <c r="B61" t="s">
        <v>1399</v>
      </c>
      <c r="C61">
        <v>-500</v>
      </c>
    </row>
    <row r="62" spans="1:3" x14ac:dyDescent="0.3">
      <c r="A62" t="s">
        <v>63</v>
      </c>
      <c r="B62" t="s">
        <v>1400</v>
      </c>
      <c r="C62">
        <v>-800</v>
      </c>
    </row>
    <row r="63" spans="1:3" x14ac:dyDescent="0.3">
      <c r="A63" t="s">
        <v>64</v>
      </c>
      <c r="B63" t="s">
        <v>1401</v>
      </c>
      <c r="C63">
        <v>100</v>
      </c>
    </row>
    <row r="64" spans="1:3" x14ac:dyDescent="0.3">
      <c r="A64" t="s">
        <v>65</v>
      </c>
      <c r="B64" t="s">
        <v>1402</v>
      </c>
      <c r="C64">
        <v>100</v>
      </c>
    </row>
    <row r="65" spans="1:3" x14ac:dyDescent="0.3">
      <c r="A65" t="s">
        <v>66</v>
      </c>
      <c r="B65" t="s">
        <v>1403</v>
      </c>
      <c r="C65">
        <v>-700</v>
      </c>
    </row>
    <row r="66" spans="1:3" x14ac:dyDescent="0.3">
      <c r="A66" t="s">
        <v>67</v>
      </c>
      <c r="B66" t="s">
        <v>1404</v>
      </c>
      <c r="C66">
        <v>100</v>
      </c>
    </row>
    <row r="67" spans="1:3" x14ac:dyDescent="0.3">
      <c r="A67" t="s">
        <v>68</v>
      </c>
      <c r="B67" t="s">
        <v>1405</v>
      </c>
      <c r="C67">
        <v>100</v>
      </c>
    </row>
    <row r="68" spans="1:3" x14ac:dyDescent="0.3">
      <c r="A68" t="s">
        <v>69</v>
      </c>
      <c r="B68" t="s">
        <v>1406</v>
      </c>
      <c r="C68">
        <v>100</v>
      </c>
    </row>
    <row r="69" spans="1:3" x14ac:dyDescent="0.3">
      <c r="A69" t="s">
        <v>70</v>
      </c>
      <c r="B69" t="s">
        <v>1407</v>
      </c>
      <c r="C69">
        <v>100</v>
      </c>
    </row>
    <row r="70" spans="1:3" x14ac:dyDescent="0.3">
      <c r="A70" t="s">
        <v>71</v>
      </c>
      <c r="B70" t="s">
        <v>1408</v>
      </c>
      <c r="C70">
        <v>0</v>
      </c>
    </row>
    <row r="71" spans="1:3" x14ac:dyDescent="0.3">
      <c r="A71" t="s">
        <v>72</v>
      </c>
      <c r="B71" t="s">
        <v>1409</v>
      </c>
      <c r="C71">
        <v>-800</v>
      </c>
    </row>
    <row r="72" spans="1:3" x14ac:dyDescent="0.3">
      <c r="A72" t="s">
        <v>73</v>
      </c>
      <c r="B72" t="s">
        <v>1410</v>
      </c>
      <c r="C72">
        <v>-500</v>
      </c>
    </row>
    <row r="73" spans="1:3" x14ac:dyDescent="0.3">
      <c r="A73" t="s">
        <v>74</v>
      </c>
      <c r="B73" t="s">
        <v>1411</v>
      </c>
      <c r="C73">
        <v>100</v>
      </c>
    </row>
    <row r="74" spans="1:3" x14ac:dyDescent="0.3">
      <c r="A74" t="s">
        <v>75</v>
      </c>
      <c r="B74" t="s">
        <v>1412</v>
      </c>
      <c r="C74">
        <v>100</v>
      </c>
    </row>
    <row r="75" spans="1:3" x14ac:dyDescent="0.3">
      <c r="A75" t="s">
        <v>76</v>
      </c>
      <c r="B75" t="s">
        <v>1413</v>
      </c>
      <c r="C75">
        <v>-800</v>
      </c>
    </row>
    <row r="76" spans="1:3" x14ac:dyDescent="0.3">
      <c r="A76" t="s">
        <v>77</v>
      </c>
      <c r="B76" t="s">
        <v>1414</v>
      </c>
      <c r="C76">
        <v>0</v>
      </c>
    </row>
    <row r="77" spans="1:3" x14ac:dyDescent="0.3">
      <c r="A77" t="s">
        <v>78</v>
      </c>
      <c r="B77" t="s">
        <v>1415</v>
      </c>
      <c r="C77">
        <v>-800</v>
      </c>
    </row>
    <row r="78" spans="1:3" x14ac:dyDescent="0.3">
      <c r="A78" t="s">
        <v>79</v>
      </c>
      <c r="B78" t="s">
        <v>1416</v>
      </c>
      <c r="C78">
        <v>100</v>
      </c>
    </row>
    <row r="79" spans="1:3" x14ac:dyDescent="0.3">
      <c r="A79" t="s">
        <v>80</v>
      </c>
      <c r="B79" t="s">
        <v>1417</v>
      </c>
      <c r="C79">
        <v>-800</v>
      </c>
    </row>
    <row r="80" spans="1:3" x14ac:dyDescent="0.3">
      <c r="A80" t="s">
        <v>81</v>
      </c>
      <c r="B80" t="s">
        <v>1418</v>
      </c>
      <c r="C80">
        <v>-800</v>
      </c>
    </row>
    <row r="81" spans="1:3" x14ac:dyDescent="0.3">
      <c r="A81" t="s">
        <v>82</v>
      </c>
      <c r="B81" t="s">
        <v>1419</v>
      </c>
      <c r="C81">
        <v>-800</v>
      </c>
    </row>
    <row r="82" spans="1:3" x14ac:dyDescent="0.3">
      <c r="A82" t="s">
        <v>83</v>
      </c>
      <c r="B82" t="s">
        <v>1420</v>
      </c>
      <c r="C82">
        <v>-800</v>
      </c>
    </row>
    <row r="83" spans="1:3" x14ac:dyDescent="0.3">
      <c r="A83" t="s">
        <v>84</v>
      </c>
      <c r="B83" t="s">
        <v>1421</v>
      </c>
      <c r="C83">
        <v>100</v>
      </c>
    </row>
    <row r="84" spans="1:3" x14ac:dyDescent="0.3">
      <c r="A84" t="s">
        <v>85</v>
      </c>
      <c r="B84" t="s">
        <v>1422</v>
      </c>
      <c r="C84">
        <v>0</v>
      </c>
    </row>
    <row r="85" spans="1:3" x14ac:dyDescent="0.3">
      <c r="A85" t="s">
        <v>86</v>
      </c>
      <c r="B85" t="s">
        <v>1423</v>
      </c>
      <c r="C85">
        <v>-800</v>
      </c>
    </row>
    <row r="86" spans="1:3" x14ac:dyDescent="0.3">
      <c r="A86" t="s">
        <v>87</v>
      </c>
      <c r="B86" t="s">
        <v>1424</v>
      </c>
      <c r="C86">
        <v>100</v>
      </c>
    </row>
    <row r="87" spans="1:3" x14ac:dyDescent="0.3">
      <c r="A87" t="s">
        <v>88</v>
      </c>
      <c r="B87" t="s">
        <v>1425</v>
      </c>
      <c r="C87">
        <v>800</v>
      </c>
    </row>
    <row r="88" spans="1:3" x14ac:dyDescent="0.3">
      <c r="A88" t="s">
        <v>89</v>
      </c>
      <c r="B88" t="s">
        <v>1426</v>
      </c>
      <c r="C88">
        <v>-500</v>
      </c>
    </row>
    <row r="89" spans="1:3" x14ac:dyDescent="0.3">
      <c r="A89" t="s">
        <v>90</v>
      </c>
      <c r="B89" t="s">
        <v>1427</v>
      </c>
      <c r="C89">
        <v>100</v>
      </c>
    </row>
    <row r="90" spans="1:3" x14ac:dyDescent="0.3">
      <c r="A90" t="s">
        <v>91</v>
      </c>
      <c r="B90" t="s">
        <v>1428</v>
      </c>
      <c r="C90">
        <v>100</v>
      </c>
    </row>
    <row r="91" spans="1:3" x14ac:dyDescent="0.3">
      <c r="A91" t="s">
        <v>92</v>
      </c>
      <c r="B91" t="s">
        <v>1429</v>
      </c>
      <c r="C91">
        <v>-800</v>
      </c>
    </row>
    <row r="92" spans="1:3" x14ac:dyDescent="0.3">
      <c r="A92" t="s">
        <v>93</v>
      </c>
      <c r="B92" t="s">
        <v>1430</v>
      </c>
      <c r="C92">
        <v>530</v>
      </c>
    </row>
    <row r="93" spans="1:3" x14ac:dyDescent="0.3">
      <c r="A93" t="s">
        <v>94</v>
      </c>
      <c r="B93" t="s">
        <v>1431</v>
      </c>
      <c r="C93">
        <v>0</v>
      </c>
    </row>
    <row r="94" spans="1:3" x14ac:dyDescent="0.3">
      <c r="A94" t="s">
        <v>95</v>
      </c>
      <c r="B94" t="s">
        <v>1432</v>
      </c>
      <c r="C94">
        <v>-800</v>
      </c>
    </row>
    <row r="95" spans="1:3" x14ac:dyDescent="0.3">
      <c r="A95" t="s">
        <v>96</v>
      </c>
      <c r="B95" t="s">
        <v>1433</v>
      </c>
      <c r="C95">
        <v>-500</v>
      </c>
    </row>
    <row r="96" spans="1:3" x14ac:dyDescent="0.3">
      <c r="A96" t="s">
        <v>97</v>
      </c>
      <c r="B96" t="s">
        <v>1434</v>
      </c>
      <c r="C96">
        <v>-300</v>
      </c>
    </row>
    <row r="97" spans="1:3" x14ac:dyDescent="0.3">
      <c r="A97" t="s">
        <v>98</v>
      </c>
      <c r="B97" t="s">
        <v>1435</v>
      </c>
      <c r="C97">
        <v>100</v>
      </c>
    </row>
    <row r="98" spans="1:3" x14ac:dyDescent="0.3">
      <c r="A98" t="s">
        <v>99</v>
      </c>
      <c r="B98" t="s">
        <v>1436</v>
      </c>
      <c r="C98">
        <v>-700</v>
      </c>
    </row>
    <row r="99" spans="1:3" x14ac:dyDescent="0.3">
      <c r="A99" t="s">
        <v>100</v>
      </c>
      <c r="B99" t="s">
        <v>1437</v>
      </c>
      <c r="C99">
        <v>100</v>
      </c>
    </row>
    <row r="100" spans="1:3" x14ac:dyDescent="0.3">
      <c r="A100" t="s">
        <v>101</v>
      </c>
      <c r="B100" t="s">
        <v>1438</v>
      </c>
      <c r="C100">
        <v>200</v>
      </c>
    </row>
    <row r="101" spans="1:3" x14ac:dyDescent="0.3">
      <c r="A101" t="s">
        <v>102</v>
      </c>
      <c r="B101" t="s">
        <v>1439</v>
      </c>
      <c r="C101">
        <v>100</v>
      </c>
    </row>
    <row r="102" spans="1:3" x14ac:dyDescent="0.3">
      <c r="A102" t="s">
        <v>103</v>
      </c>
      <c r="B102" t="s">
        <v>1440</v>
      </c>
      <c r="C102">
        <v>0</v>
      </c>
    </row>
    <row r="103" spans="1:3" x14ac:dyDescent="0.3">
      <c r="A103" t="s">
        <v>104</v>
      </c>
      <c r="B103" t="s">
        <v>1441</v>
      </c>
      <c r="C103">
        <v>-800</v>
      </c>
    </row>
    <row r="104" spans="1:3" x14ac:dyDescent="0.3">
      <c r="A104" t="s">
        <v>105</v>
      </c>
      <c r="B104" t="s">
        <v>1442</v>
      </c>
      <c r="C104">
        <v>-800</v>
      </c>
    </row>
    <row r="105" spans="1:3" x14ac:dyDescent="0.3">
      <c r="A105" t="s">
        <v>106</v>
      </c>
      <c r="B105" t="s">
        <v>1443</v>
      </c>
      <c r="C105">
        <v>100</v>
      </c>
    </row>
    <row r="106" spans="1:3" x14ac:dyDescent="0.3">
      <c r="A106" t="s">
        <v>107</v>
      </c>
      <c r="B106" t="s">
        <v>1444</v>
      </c>
      <c r="C106">
        <v>100</v>
      </c>
    </row>
    <row r="107" spans="1:3" x14ac:dyDescent="0.3">
      <c r="A107" t="s">
        <v>109</v>
      </c>
      <c r="B107" t="s">
        <v>1445</v>
      </c>
      <c r="C107">
        <v>200</v>
      </c>
    </row>
    <row r="108" spans="1:3" x14ac:dyDescent="0.3">
      <c r="A108" t="s">
        <v>110</v>
      </c>
      <c r="B108" t="s">
        <v>1446</v>
      </c>
      <c r="C108">
        <v>200</v>
      </c>
    </row>
    <row r="109" spans="1:3" x14ac:dyDescent="0.3">
      <c r="A109" t="s">
        <v>111</v>
      </c>
      <c r="B109" t="s">
        <v>1447</v>
      </c>
      <c r="C109">
        <v>800</v>
      </c>
    </row>
    <row r="110" spans="1:3" x14ac:dyDescent="0.3">
      <c r="A110" t="s">
        <v>112</v>
      </c>
      <c r="B110" t="s">
        <v>1448</v>
      </c>
      <c r="C110">
        <v>200</v>
      </c>
    </row>
    <row r="111" spans="1:3" x14ac:dyDescent="0.3">
      <c r="A111" t="s">
        <v>113</v>
      </c>
      <c r="B111" t="s">
        <v>1449</v>
      </c>
      <c r="C111">
        <v>800</v>
      </c>
    </row>
    <row r="112" spans="1:3" x14ac:dyDescent="0.3">
      <c r="A112" t="s">
        <v>114</v>
      </c>
      <c r="B112" t="s">
        <v>1450</v>
      </c>
      <c r="C112">
        <v>-700</v>
      </c>
    </row>
    <row r="113" spans="1:3" x14ac:dyDescent="0.3">
      <c r="A113" t="s">
        <v>115</v>
      </c>
      <c r="B113" t="s">
        <v>1451</v>
      </c>
      <c r="C113">
        <v>-600</v>
      </c>
    </row>
    <row r="114" spans="1:3" x14ac:dyDescent="0.3">
      <c r="A114" t="s">
        <v>117</v>
      </c>
      <c r="B114" t="s">
        <v>1452</v>
      </c>
      <c r="C114">
        <v>800</v>
      </c>
    </row>
    <row r="115" spans="1:3" x14ac:dyDescent="0.3">
      <c r="A115" t="s">
        <v>118</v>
      </c>
      <c r="B115" t="s">
        <v>1453</v>
      </c>
      <c r="C115">
        <v>-800</v>
      </c>
    </row>
    <row r="116" spans="1:3" x14ac:dyDescent="0.3">
      <c r="A116" t="s">
        <v>119</v>
      </c>
      <c r="B116" t="s">
        <v>1454</v>
      </c>
      <c r="C116">
        <v>-800</v>
      </c>
    </row>
    <row r="117" spans="1:3" x14ac:dyDescent="0.3">
      <c r="A117" t="s">
        <v>120</v>
      </c>
      <c r="B117" t="s">
        <v>1455</v>
      </c>
      <c r="C117">
        <v>100</v>
      </c>
    </row>
    <row r="118" spans="1:3" x14ac:dyDescent="0.3">
      <c r="A118" t="s">
        <v>121</v>
      </c>
      <c r="B118" t="s">
        <v>1456</v>
      </c>
      <c r="C118">
        <v>800</v>
      </c>
    </row>
    <row r="119" spans="1:3" x14ac:dyDescent="0.3">
      <c r="A119" t="s">
        <v>122</v>
      </c>
      <c r="B119" t="s">
        <v>1457</v>
      </c>
      <c r="C119">
        <v>100</v>
      </c>
    </row>
    <row r="120" spans="1:3" x14ac:dyDescent="0.3">
      <c r="A120" t="s">
        <v>123</v>
      </c>
      <c r="B120" t="s">
        <v>1458</v>
      </c>
      <c r="C120">
        <v>800</v>
      </c>
    </row>
    <row r="121" spans="1:3" x14ac:dyDescent="0.3">
      <c r="A121" t="s">
        <v>124</v>
      </c>
      <c r="B121" t="s">
        <v>1459</v>
      </c>
      <c r="C121">
        <v>-800</v>
      </c>
    </row>
    <row r="122" spans="1:3" x14ac:dyDescent="0.3">
      <c r="A122" t="s">
        <v>125</v>
      </c>
      <c r="B122" t="s">
        <v>1460</v>
      </c>
      <c r="C122">
        <v>-800</v>
      </c>
    </row>
    <row r="123" spans="1:3" x14ac:dyDescent="0.3">
      <c r="A123" t="s">
        <v>126</v>
      </c>
      <c r="B123" t="s">
        <v>1461</v>
      </c>
      <c r="C123">
        <v>-500</v>
      </c>
    </row>
    <row r="124" spans="1:3" x14ac:dyDescent="0.3">
      <c r="A124" t="s">
        <v>127</v>
      </c>
      <c r="B124" t="s">
        <v>1462</v>
      </c>
      <c r="C124">
        <v>0</v>
      </c>
    </row>
    <row r="125" spans="1:3" x14ac:dyDescent="0.3">
      <c r="A125" t="s">
        <v>128</v>
      </c>
      <c r="B125" t="s">
        <v>1463</v>
      </c>
      <c r="C125">
        <v>200</v>
      </c>
    </row>
    <row r="126" spans="1:3" x14ac:dyDescent="0.3">
      <c r="A126" t="s">
        <v>129</v>
      </c>
      <c r="B126" t="s">
        <v>1464</v>
      </c>
      <c r="C126">
        <v>100</v>
      </c>
    </row>
    <row r="127" spans="1:3" x14ac:dyDescent="0.3">
      <c r="A127" t="s">
        <v>130</v>
      </c>
      <c r="B127" t="s">
        <v>1465</v>
      </c>
      <c r="C127">
        <v>-800</v>
      </c>
    </row>
    <row r="128" spans="1:3" x14ac:dyDescent="0.3">
      <c r="A128" t="s">
        <v>131</v>
      </c>
      <c r="B128" t="s">
        <v>1466</v>
      </c>
      <c r="C128">
        <v>900</v>
      </c>
    </row>
    <row r="129" spans="1:3" x14ac:dyDescent="0.3">
      <c r="A129" t="s">
        <v>132</v>
      </c>
      <c r="B129" t="s">
        <v>1467</v>
      </c>
      <c r="C129">
        <v>100</v>
      </c>
    </row>
    <row r="130" spans="1:3" x14ac:dyDescent="0.3">
      <c r="A130" t="s">
        <v>133</v>
      </c>
      <c r="B130" t="s">
        <v>1468</v>
      </c>
      <c r="C130">
        <v>-800</v>
      </c>
    </row>
    <row r="131" spans="1:3" x14ac:dyDescent="0.3">
      <c r="A131" t="s">
        <v>134</v>
      </c>
      <c r="B131" t="s">
        <v>1469</v>
      </c>
      <c r="C131">
        <v>-600</v>
      </c>
    </row>
    <row r="132" spans="1:3" x14ac:dyDescent="0.3">
      <c r="A132" t="s">
        <v>135</v>
      </c>
      <c r="B132" t="s">
        <v>1470</v>
      </c>
      <c r="C132">
        <v>-800</v>
      </c>
    </row>
    <row r="133" spans="1:3" x14ac:dyDescent="0.3">
      <c r="A133" t="s">
        <v>136</v>
      </c>
      <c r="B133" t="s">
        <v>1471</v>
      </c>
      <c r="C133">
        <v>100</v>
      </c>
    </row>
    <row r="134" spans="1:3" x14ac:dyDescent="0.3">
      <c r="A134" t="s">
        <v>137</v>
      </c>
      <c r="B134" t="s">
        <v>1472</v>
      </c>
      <c r="C134">
        <v>530</v>
      </c>
    </row>
    <row r="135" spans="1:3" x14ac:dyDescent="0.3">
      <c r="A135" t="s">
        <v>138</v>
      </c>
      <c r="B135" t="s">
        <v>1473</v>
      </c>
      <c r="C135">
        <v>530</v>
      </c>
    </row>
    <row r="136" spans="1:3" x14ac:dyDescent="0.3">
      <c r="A136" t="s">
        <v>139</v>
      </c>
      <c r="B136" t="s">
        <v>1474</v>
      </c>
      <c r="C136">
        <v>-800</v>
      </c>
    </row>
    <row r="137" spans="1:3" x14ac:dyDescent="0.3">
      <c r="A137" t="s">
        <v>140</v>
      </c>
      <c r="B137" t="s">
        <v>1475</v>
      </c>
      <c r="C137">
        <v>-500</v>
      </c>
    </row>
    <row r="138" spans="1:3" x14ac:dyDescent="0.3">
      <c r="A138" t="s">
        <v>141</v>
      </c>
      <c r="B138" t="s">
        <v>1476</v>
      </c>
      <c r="C138">
        <v>800</v>
      </c>
    </row>
    <row r="139" spans="1:3" x14ac:dyDescent="0.3">
      <c r="A139" t="s">
        <v>142</v>
      </c>
      <c r="B139" t="s">
        <v>1477</v>
      </c>
      <c r="C139">
        <v>-800</v>
      </c>
    </row>
    <row r="140" spans="1:3" x14ac:dyDescent="0.3">
      <c r="A140" t="s">
        <v>143</v>
      </c>
      <c r="B140" t="s">
        <v>1478</v>
      </c>
      <c r="C140">
        <v>100</v>
      </c>
    </row>
    <row r="141" spans="1:3" x14ac:dyDescent="0.3">
      <c r="A141" t="s">
        <v>144</v>
      </c>
      <c r="B141" t="s">
        <v>1479</v>
      </c>
      <c r="C141">
        <v>-600</v>
      </c>
    </row>
    <row r="142" spans="1:3" x14ac:dyDescent="0.3">
      <c r="A142" t="s">
        <v>145</v>
      </c>
      <c r="B142" t="s">
        <v>1480</v>
      </c>
      <c r="C142">
        <v>100</v>
      </c>
    </row>
    <row r="143" spans="1:3" x14ac:dyDescent="0.3">
      <c r="A143" t="s">
        <v>146</v>
      </c>
      <c r="B143" t="s">
        <v>1481</v>
      </c>
      <c r="C143">
        <v>100</v>
      </c>
    </row>
    <row r="144" spans="1:3" x14ac:dyDescent="0.3">
      <c r="A144" t="s">
        <v>147</v>
      </c>
      <c r="B144" t="s">
        <v>1482</v>
      </c>
      <c r="C144">
        <v>100</v>
      </c>
    </row>
    <row r="145" spans="1:3" x14ac:dyDescent="0.3">
      <c r="A145" t="s">
        <v>148</v>
      </c>
      <c r="B145" t="s">
        <v>1483</v>
      </c>
      <c r="C145">
        <v>-800</v>
      </c>
    </row>
    <row r="146" spans="1:3" x14ac:dyDescent="0.3">
      <c r="A146" t="s">
        <v>149</v>
      </c>
      <c r="B146" t="s">
        <v>1484</v>
      </c>
      <c r="C146">
        <v>-600</v>
      </c>
    </row>
    <row r="147" spans="1:3" x14ac:dyDescent="0.3">
      <c r="A147" t="s">
        <v>150</v>
      </c>
      <c r="B147" t="s">
        <v>1485</v>
      </c>
      <c r="C147">
        <v>-800</v>
      </c>
    </row>
    <row r="148" spans="1:3" x14ac:dyDescent="0.3">
      <c r="A148" t="s">
        <v>151</v>
      </c>
      <c r="B148" t="s">
        <v>1486</v>
      </c>
      <c r="C148">
        <v>100</v>
      </c>
    </row>
    <row r="149" spans="1:3" x14ac:dyDescent="0.3">
      <c r="A149" t="s">
        <v>152</v>
      </c>
      <c r="B149" t="s">
        <v>1487</v>
      </c>
      <c r="C149">
        <v>800</v>
      </c>
    </row>
    <row r="150" spans="1:3" x14ac:dyDescent="0.3">
      <c r="A150" t="s">
        <v>153</v>
      </c>
      <c r="B150" t="s">
        <v>1488</v>
      </c>
      <c r="C150">
        <v>100</v>
      </c>
    </row>
    <row r="151" spans="1:3" x14ac:dyDescent="0.3">
      <c r="A151" t="s">
        <v>154</v>
      </c>
      <c r="B151" t="s">
        <v>1489</v>
      </c>
      <c r="C151">
        <v>0</v>
      </c>
    </row>
    <row r="152" spans="1:3" x14ac:dyDescent="0.3">
      <c r="A152" t="s">
        <v>155</v>
      </c>
      <c r="B152" t="s">
        <v>1490</v>
      </c>
      <c r="C152">
        <v>0</v>
      </c>
    </row>
    <row r="153" spans="1:3" x14ac:dyDescent="0.3">
      <c r="A153" t="s">
        <v>156</v>
      </c>
      <c r="B153" t="s">
        <v>1491</v>
      </c>
      <c r="C153">
        <v>100</v>
      </c>
    </row>
    <row r="154" spans="1:3" x14ac:dyDescent="0.3">
      <c r="A154" t="s">
        <v>157</v>
      </c>
      <c r="B154" t="s">
        <v>1492</v>
      </c>
      <c r="C154">
        <v>530</v>
      </c>
    </row>
    <row r="155" spans="1:3" x14ac:dyDescent="0.3">
      <c r="A155" t="s">
        <v>158</v>
      </c>
      <c r="B155" t="s">
        <v>1493</v>
      </c>
      <c r="C155">
        <v>-500</v>
      </c>
    </row>
    <row r="156" spans="1:3" x14ac:dyDescent="0.3">
      <c r="A156" t="s">
        <v>159</v>
      </c>
      <c r="B156" t="s">
        <v>1494</v>
      </c>
      <c r="C156">
        <v>800</v>
      </c>
    </row>
    <row r="157" spans="1:3" x14ac:dyDescent="0.3">
      <c r="A157" t="s">
        <v>160</v>
      </c>
      <c r="B157" t="s">
        <v>1495</v>
      </c>
      <c r="C157">
        <v>1030</v>
      </c>
    </row>
    <row r="158" spans="1:3" x14ac:dyDescent="0.3">
      <c r="A158" t="s">
        <v>161</v>
      </c>
      <c r="B158" t="s">
        <v>1496</v>
      </c>
      <c r="C158">
        <v>-800</v>
      </c>
    </row>
    <row r="159" spans="1:3" x14ac:dyDescent="0.3">
      <c r="A159" t="s">
        <v>162</v>
      </c>
      <c r="B159" t="s">
        <v>1497</v>
      </c>
      <c r="C159">
        <v>-500</v>
      </c>
    </row>
    <row r="160" spans="1:3" x14ac:dyDescent="0.3">
      <c r="A160" t="s">
        <v>163</v>
      </c>
      <c r="B160" t="s">
        <v>1498</v>
      </c>
      <c r="C160">
        <v>-800</v>
      </c>
    </row>
    <row r="161" spans="1:3" x14ac:dyDescent="0.3">
      <c r="A161" t="s">
        <v>164</v>
      </c>
      <c r="B161" t="s">
        <v>1499</v>
      </c>
      <c r="C161">
        <v>-800</v>
      </c>
    </row>
    <row r="162" spans="1:3" x14ac:dyDescent="0.3">
      <c r="A162" t="s">
        <v>165</v>
      </c>
      <c r="B162" t="s">
        <v>1500</v>
      </c>
      <c r="C162">
        <v>-800</v>
      </c>
    </row>
    <row r="163" spans="1:3" x14ac:dyDescent="0.3">
      <c r="A163" t="s">
        <v>166</v>
      </c>
      <c r="B163" t="s">
        <v>1501</v>
      </c>
      <c r="C163">
        <v>0</v>
      </c>
    </row>
    <row r="164" spans="1:3" x14ac:dyDescent="0.3">
      <c r="A164" t="s">
        <v>167</v>
      </c>
      <c r="B164" t="s">
        <v>1502</v>
      </c>
      <c r="C164">
        <v>-400</v>
      </c>
    </row>
    <row r="165" spans="1:3" x14ac:dyDescent="0.3">
      <c r="A165" t="s">
        <v>168</v>
      </c>
      <c r="B165" t="s">
        <v>1503</v>
      </c>
      <c r="C165">
        <v>-800</v>
      </c>
    </row>
    <row r="166" spans="1:3" x14ac:dyDescent="0.3">
      <c r="A166" t="s">
        <v>169</v>
      </c>
      <c r="B166" t="s">
        <v>1504</v>
      </c>
      <c r="C166">
        <v>100</v>
      </c>
    </row>
    <row r="167" spans="1:3" x14ac:dyDescent="0.3">
      <c r="A167" t="s">
        <v>170</v>
      </c>
      <c r="B167" t="s">
        <v>1505</v>
      </c>
      <c r="C167">
        <v>100</v>
      </c>
    </row>
    <row r="168" spans="1:3" x14ac:dyDescent="0.3">
      <c r="A168" t="s">
        <v>171</v>
      </c>
      <c r="B168" t="s">
        <v>1506</v>
      </c>
      <c r="C168">
        <v>-800</v>
      </c>
    </row>
    <row r="169" spans="1:3" x14ac:dyDescent="0.3">
      <c r="A169" t="s">
        <v>172</v>
      </c>
      <c r="B169" t="s">
        <v>1507</v>
      </c>
      <c r="C169">
        <v>0</v>
      </c>
    </row>
    <row r="170" spans="1:3" x14ac:dyDescent="0.3">
      <c r="A170" t="s">
        <v>173</v>
      </c>
      <c r="B170" t="s">
        <v>1508</v>
      </c>
      <c r="C170">
        <v>-800</v>
      </c>
    </row>
    <row r="171" spans="1:3" x14ac:dyDescent="0.3">
      <c r="A171" t="s">
        <v>174</v>
      </c>
      <c r="B171" t="s">
        <v>1509</v>
      </c>
      <c r="C171">
        <v>300</v>
      </c>
    </row>
    <row r="172" spans="1:3" x14ac:dyDescent="0.3">
      <c r="A172" t="s">
        <v>175</v>
      </c>
      <c r="B172" t="s">
        <v>1510</v>
      </c>
      <c r="C172">
        <v>100</v>
      </c>
    </row>
    <row r="173" spans="1:3" x14ac:dyDescent="0.3">
      <c r="A173" t="s">
        <v>176</v>
      </c>
      <c r="B173" t="s">
        <v>1511</v>
      </c>
      <c r="C173">
        <v>800</v>
      </c>
    </row>
    <row r="174" spans="1:3" x14ac:dyDescent="0.3">
      <c r="A174" t="s">
        <v>177</v>
      </c>
      <c r="B174" t="s">
        <v>1512</v>
      </c>
      <c r="C174">
        <v>800</v>
      </c>
    </row>
    <row r="175" spans="1:3" x14ac:dyDescent="0.3">
      <c r="A175" t="s">
        <v>178</v>
      </c>
      <c r="B175" t="s">
        <v>1513</v>
      </c>
      <c r="C175">
        <v>900</v>
      </c>
    </row>
    <row r="176" spans="1:3" x14ac:dyDescent="0.3">
      <c r="A176" t="s">
        <v>179</v>
      </c>
      <c r="B176" t="s">
        <v>1514</v>
      </c>
      <c r="C176">
        <v>800</v>
      </c>
    </row>
    <row r="177" spans="1:3" x14ac:dyDescent="0.3">
      <c r="A177" t="s">
        <v>180</v>
      </c>
      <c r="B177" t="s">
        <v>1515</v>
      </c>
      <c r="C177">
        <v>-500</v>
      </c>
    </row>
    <row r="178" spans="1:3" x14ac:dyDescent="0.3">
      <c r="A178" t="s">
        <v>181</v>
      </c>
      <c r="B178" t="s">
        <v>1516</v>
      </c>
      <c r="C178">
        <v>0</v>
      </c>
    </row>
    <row r="179" spans="1:3" x14ac:dyDescent="0.3">
      <c r="A179" t="s">
        <v>182</v>
      </c>
      <c r="B179" t="s">
        <v>1517</v>
      </c>
      <c r="C179">
        <v>800</v>
      </c>
    </row>
    <row r="180" spans="1:3" x14ac:dyDescent="0.3">
      <c r="A180" t="s">
        <v>183</v>
      </c>
      <c r="B180" t="s">
        <v>1518</v>
      </c>
      <c r="C180">
        <v>800</v>
      </c>
    </row>
    <row r="181" spans="1:3" x14ac:dyDescent="0.3">
      <c r="A181" t="s">
        <v>184</v>
      </c>
      <c r="B181" t="s">
        <v>1519</v>
      </c>
      <c r="C181">
        <v>800</v>
      </c>
    </row>
    <row r="182" spans="1:3" x14ac:dyDescent="0.3">
      <c r="A182" t="s">
        <v>185</v>
      </c>
      <c r="B182" t="s">
        <v>1520</v>
      </c>
      <c r="C182">
        <v>800</v>
      </c>
    </row>
    <row r="183" spans="1:3" x14ac:dyDescent="0.3">
      <c r="A183" t="s">
        <v>186</v>
      </c>
      <c r="B183" t="s">
        <v>1521</v>
      </c>
      <c r="C183">
        <v>800</v>
      </c>
    </row>
    <row r="184" spans="1:3" x14ac:dyDescent="0.3">
      <c r="A184" t="s">
        <v>187</v>
      </c>
      <c r="B184" t="s">
        <v>1522</v>
      </c>
      <c r="C184">
        <v>800</v>
      </c>
    </row>
    <row r="185" spans="1:3" x14ac:dyDescent="0.3">
      <c r="A185" t="s">
        <v>188</v>
      </c>
      <c r="B185" t="s">
        <v>1523</v>
      </c>
      <c r="C185">
        <v>800</v>
      </c>
    </row>
    <row r="186" spans="1:3" x14ac:dyDescent="0.3">
      <c r="A186" t="s">
        <v>189</v>
      </c>
      <c r="B186" t="s">
        <v>1524</v>
      </c>
      <c r="C186">
        <v>-800</v>
      </c>
    </row>
    <row r="187" spans="1:3" x14ac:dyDescent="0.3">
      <c r="A187" t="s">
        <v>190</v>
      </c>
      <c r="B187" t="s">
        <v>1525</v>
      </c>
      <c r="C187">
        <v>800</v>
      </c>
    </row>
    <row r="188" spans="1:3" x14ac:dyDescent="0.3">
      <c r="A188" t="s">
        <v>191</v>
      </c>
      <c r="B188" t="s">
        <v>1526</v>
      </c>
      <c r="C188">
        <v>-700</v>
      </c>
    </row>
    <row r="189" spans="1:3" x14ac:dyDescent="0.3">
      <c r="A189" t="s">
        <v>192</v>
      </c>
      <c r="B189" t="s">
        <v>1527</v>
      </c>
      <c r="C189">
        <v>-500</v>
      </c>
    </row>
    <row r="190" spans="1:3" x14ac:dyDescent="0.3">
      <c r="A190" t="s">
        <v>193</v>
      </c>
      <c r="B190" t="s">
        <v>1528</v>
      </c>
      <c r="C190">
        <v>1300</v>
      </c>
    </row>
    <row r="191" spans="1:3" x14ac:dyDescent="0.3">
      <c r="A191" t="s">
        <v>194</v>
      </c>
      <c r="B191" t="s">
        <v>1529</v>
      </c>
      <c r="C191">
        <v>-500</v>
      </c>
    </row>
    <row r="192" spans="1:3" x14ac:dyDescent="0.3">
      <c r="A192" t="s">
        <v>195</v>
      </c>
      <c r="B192" t="s">
        <v>1530</v>
      </c>
      <c r="C192">
        <v>0</v>
      </c>
    </row>
    <row r="193" spans="1:3" x14ac:dyDescent="0.3">
      <c r="A193" t="s">
        <v>196</v>
      </c>
      <c r="B193" t="s">
        <v>1531</v>
      </c>
      <c r="C193">
        <v>100</v>
      </c>
    </row>
    <row r="194" spans="1:3" x14ac:dyDescent="0.3">
      <c r="A194" t="s">
        <v>197</v>
      </c>
      <c r="B194" t="s">
        <v>1532</v>
      </c>
      <c r="C194">
        <v>100</v>
      </c>
    </row>
    <row r="195" spans="1:3" x14ac:dyDescent="0.3">
      <c r="A195" t="s">
        <v>198</v>
      </c>
      <c r="B195" t="s">
        <v>1533</v>
      </c>
      <c r="C195">
        <v>100</v>
      </c>
    </row>
    <row r="196" spans="1:3" x14ac:dyDescent="0.3">
      <c r="A196" t="s">
        <v>199</v>
      </c>
      <c r="B196" t="s">
        <v>1534</v>
      </c>
      <c r="C196">
        <v>400</v>
      </c>
    </row>
    <row r="197" spans="1:3" x14ac:dyDescent="0.3">
      <c r="A197" t="s">
        <v>200</v>
      </c>
      <c r="B197" t="s">
        <v>1535</v>
      </c>
      <c r="C197">
        <v>100</v>
      </c>
    </row>
    <row r="198" spans="1:3" x14ac:dyDescent="0.3">
      <c r="A198" t="s">
        <v>201</v>
      </c>
      <c r="B198" t="s">
        <v>1536</v>
      </c>
      <c r="C198">
        <v>100</v>
      </c>
    </row>
    <row r="199" spans="1:3" x14ac:dyDescent="0.3">
      <c r="A199" t="s">
        <v>202</v>
      </c>
      <c r="B199" t="s">
        <v>1537</v>
      </c>
      <c r="C199">
        <v>-700</v>
      </c>
    </row>
    <row r="200" spans="1:3" x14ac:dyDescent="0.3">
      <c r="A200" t="s">
        <v>203</v>
      </c>
      <c r="B200" t="s">
        <v>1538</v>
      </c>
      <c r="C200">
        <v>530</v>
      </c>
    </row>
    <row r="201" spans="1:3" x14ac:dyDescent="0.3">
      <c r="A201" t="s">
        <v>204</v>
      </c>
      <c r="B201" t="s">
        <v>1539</v>
      </c>
      <c r="C201">
        <v>100</v>
      </c>
    </row>
    <row r="202" spans="1:3" x14ac:dyDescent="0.3">
      <c r="A202" t="s">
        <v>205</v>
      </c>
      <c r="B202" t="s">
        <v>1540</v>
      </c>
      <c r="C202">
        <v>800</v>
      </c>
    </row>
    <row r="203" spans="1:3" x14ac:dyDescent="0.3">
      <c r="A203" t="s">
        <v>206</v>
      </c>
      <c r="B203" t="s">
        <v>1541</v>
      </c>
      <c r="C203">
        <v>-800</v>
      </c>
    </row>
    <row r="204" spans="1:3" x14ac:dyDescent="0.3">
      <c r="A204" t="s">
        <v>207</v>
      </c>
      <c r="B204" t="s">
        <v>1542</v>
      </c>
      <c r="C204">
        <v>100</v>
      </c>
    </row>
    <row r="205" spans="1:3" x14ac:dyDescent="0.3">
      <c r="A205" t="s">
        <v>208</v>
      </c>
      <c r="B205" t="s">
        <v>1543</v>
      </c>
      <c r="C205">
        <v>0</v>
      </c>
    </row>
    <row r="206" spans="1:3" x14ac:dyDescent="0.3">
      <c r="A206" t="s">
        <v>209</v>
      </c>
      <c r="B206" t="s">
        <v>1544</v>
      </c>
      <c r="C206">
        <v>100</v>
      </c>
    </row>
    <row r="207" spans="1:3" x14ac:dyDescent="0.3">
      <c r="A207" t="s">
        <v>210</v>
      </c>
      <c r="B207" t="s">
        <v>1545</v>
      </c>
      <c r="C207">
        <v>0</v>
      </c>
    </row>
    <row r="208" spans="1:3" x14ac:dyDescent="0.3">
      <c r="A208" t="s">
        <v>211</v>
      </c>
      <c r="B208" t="s">
        <v>1546</v>
      </c>
      <c r="C208">
        <v>-500</v>
      </c>
    </row>
    <row r="209" spans="1:3" x14ac:dyDescent="0.3">
      <c r="A209" t="s">
        <v>212</v>
      </c>
      <c r="B209" t="s">
        <v>1547</v>
      </c>
      <c r="C209">
        <v>800</v>
      </c>
    </row>
    <row r="210" spans="1:3" x14ac:dyDescent="0.3">
      <c r="A210" t="s">
        <v>213</v>
      </c>
      <c r="B210" t="s">
        <v>1548</v>
      </c>
      <c r="C210">
        <v>-700</v>
      </c>
    </row>
    <row r="211" spans="1:3" x14ac:dyDescent="0.3">
      <c r="A211" t="s">
        <v>214</v>
      </c>
      <c r="B211" t="s">
        <v>1549</v>
      </c>
      <c r="C211">
        <v>800</v>
      </c>
    </row>
    <row r="212" spans="1:3" x14ac:dyDescent="0.3">
      <c r="A212" t="s">
        <v>215</v>
      </c>
      <c r="B212" t="s">
        <v>1550</v>
      </c>
      <c r="C212">
        <v>200</v>
      </c>
    </row>
    <row r="213" spans="1:3" x14ac:dyDescent="0.3">
      <c r="A213" t="s">
        <v>216</v>
      </c>
      <c r="B213" t="s">
        <v>1551</v>
      </c>
      <c r="C213">
        <v>800</v>
      </c>
    </row>
    <row r="214" spans="1:3" x14ac:dyDescent="0.3">
      <c r="A214" t="s">
        <v>217</v>
      </c>
      <c r="B214" t="s">
        <v>1552</v>
      </c>
      <c r="C214">
        <v>100</v>
      </c>
    </row>
    <row r="215" spans="1:3" x14ac:dyDescent="0.3">
      <c r="A215" t="s">
        <v>218</v>
      </c>
      <c r="B215" t="s">
        <v>1553</v>
      </c>
      <c r="C215">
        <v>0</v>
      </c>
    </row>
    <row r="216" spans="1:3" x14ac:dyDescent="0.3">
      <c r="A216" t="s">
        <v>219</v>
      </c>
      <c r="B216" t="s">
        <v>1554</v>
      </c>
      <c r="C216">
        <v>-800</v>
      </c>
    </row>
    <row r="217" spans="1:3" x14ac:dyDescent="0.3">
      <c r="A217" t="s">
        <v>220</v>
      </c>
      <c r="B217" t="s">
        <v>1555</v>
      </c>
      <c r="C217">
        <v>800</v>
      </c>
    </row>
    <row r="218" spans="1:3" x14ac:dyDescent="0.3">
      <c r="A218" t="s">
        <v>221</v>
      </c>
      <c r="B218" t="s">
        <v>1556</v>
      </c>
      <c r="C218">
        <v>-800</v>
      </c>
    </row>
    <row r="219" spans="1:3" x14ac:dyDescent="0.3">
      <c r="A219" t="s">
        <v>222</v>
      </c>
      <c r="B219" t="s">
        <v>1557</v>
      </c>
      <c r="C219">
        <v>100</v>
      </c>
    </row>
    <row r="220" spans="1:3" x14ac:dyDescent="0.3">
      <c r="A220" t="s">
        <v>223</v>
      </c>
      <c r="B220" t="s">
        <v>1558</v>
      </c>
      <c r="C220">
        <v>-600</v>
      </c>
    </row>
    <row r="221" spans="1:3" x14ac:dyDescent="0.3">
      <c r="A221" t="s">
        <v>224</v>
      </c>
      <c r="B221" t="s">
        <v>1559</v>
      </c>
      <c r="C221">
        <v>0</v>
      </c>
    </row>
    <row r="222" spans="1:3" x14ac:dyDescent="0.3">
      <c r="A222" t="s">
        <v>225</v>
      </c>
      <c r="B222" t="s">
        <v>1560</v>
      </c>
      <c r="C222">
        <v>100</v>
      </c>
    </row>
    <row r="223" spans="1:3" x14ac:dyDescent="0.3">
      <c r="A223" t="s">
        <v>226</v>
      </c>
      <c r="B223" t="s">
        <v>1561</v>
      </c>
      <c r="C223">
        <v>100</v>
      </c>
    </row>
    <row r="224" spans="1:3" x14ac:dyDescent="0.3">
      <c r="A224" t="s">
        <v>227</v>
      </c>
      <c r="B224" t="s">
        <v>1562</v>
      </c>
      <c r="C224">
        <v>-500</v>
      </c>
    </row>
    <row r="225" spans="1:3" x14ac:dyDescent="0.3">
      <c r="A225" t="s">
        <v>228</v>
      </c>
      <c r="B225" t="s">
        <v>1563</v>
      </c>
      <c r="C225">
        <v>-800</v>
      </c>
    </row>
    <row r="226" spans="1:3" x14ac:dyDescent="0.3">
      <c r="A226" t="s">
        <v>229</v>
      </c>
      <c r="B226" t="s">
        <v>1564</v>
      </c>
      <c r="C226">
        <v>100</v>
      </c>
    </row>
    <row r="227" spans="1:3" x14ac:dyDescent="0.3">
      <c r="A227" t="s">
        <v>230</v>
      </c>
      <c r="B227" t="s">
        <v>1565</v>
      </c>
      <c r="C227">
        <v>900</v>
      </c>
    </row>
    <row r="228" spans="1:3" x14ac:dyDescent="0.3">
      <c r="A228" t="s">
        <v>231</v>
      </c>
      <c r="B228" t="s">
        <v>1566</v>
      </c>
      <c r="C228">
        <v>1000</v>
      </c>
    </row>
    <row r="229" spans="1:3" x14ac:dyDescent="0.3">
      <c r="A229" t="s">
        <v>232</v>
      </c>
      <c r="B229" t="s">
        <v>1567</v>
      </c>
      <c r="C229">
        <v>300</v>
      </c>
    </row>
    <row r="230" spans="1:3" x14ac:dyDescent="0.3">
      <c r="A230" t="s">
        <v>233</v>
      </c>
      <c r="B230" t="s">
        <v>1568</v>
      </c>
      <c r="C230">
        <v>0</v>
      </c>
    </row>
    <row r="231" spans="1:3" x14ac:dyDescent="0.3">
      <c r="A231" t="s">
        <v>234</v>
      </c>
      <c r="B231" t="s">
        <v>1569</v>
      </c>
      <c r="C231">
        <v>-700</v>
      </c>
    </row>
    <row r="232" spans="1:3" x14ac:dyDescent="0.3">
      <c r="A232" t="s">
        <v>235</v>
      </c>
      <c r="B232" t="s">
        <v>1570</v>
      </c>
      <c r="C232">
        <v>-600</v>
      </c>
    </row>
    <row r="233" spans="1:3" x14ac:dyDescent="0.3">
      <c r="A233" t="s">
        <v>236</v>
      </c>
      <c r="B233" t="s">
        <v>1571</v>
      </c>
      <c r="C233">
        <v>100</v>
      </c>
    </row>
    <row r="234" spans="1:3" x14ac:dyDescent="0.3">
      <c r="A234" t="s">
        <v>237</v>
      </c>
      <c r="B234" t="s">
        <v>1572</v>
      </c>
      <c r="C234">
        <v>300</v>
      </c>
    </row>
    <row r="235" spans="1:3" x14ac:dyDescent="0.3">
      <c r="A235" t="s">
        <v>238</v>
      </c>
      <c r="B235" t="s">
        <v>1573</v>
      </c>
      <c r="C235">
        <v>-800</v>
      </c>
    </row>
    <row r="236" spans="1:3" x14ac:dyDescent="0.3">
      <c r="A236" t="s">
        <v>239</v>
      </c>
      <c r="B236" t="s">
        <v>1574</v>
      </c>
      <c r="C236">
        <v>100</v>
      </c>
    </row>
    <row r="237" spans="1:3" x14ac:dyDescent="0.3">
      <c r="A237" t="s">
        <v>240</v>
      </c>
      <c r="B237" t="s">
        <v>1575</v>
      </c>
      <c r="C237">
        <v>-700</v>
      </c>
    </row>
    <row r="238" spans="1:3" x14ac:dyDescent="0.3">
      <c r="A238" t="s">
        <v>241</v>
      </c>
      <c r="B238" t="s">
        <v>1576</v>
      </c>
      <c r="C238">
        <v>100</v>
      </c>
    </row>
    <row r="239" spans="1:3" x14ac:dyDescent="0.3">
      <c r="A239" t="s">
        <v>242</v>
      </c>
      <c r="B239" t="s">
        <v>1577</v>
      </c>
      <c r="C239">
        <v>800</v>
      </c>
    </row>
    <row r="240" spans="1:3" x14ac:dyDescent="0.3">
      <c r="A240" t="s">
        <v>243</v>
      </c>
      <c r="B240" t="s">
        <v>1578</v>
      </c>
      <c r="C240">
        <v>200</v>
      </c>
    </row>
    <row r="241" spans="1:3" x14ac:dyDescent="0.3">
      <c r="A241" t="s">
        <v>244</v>
      </c>
      <c r="B241" t="s">
        <v>1579</v>
      </c>
      <c r="C241">
        <v>-500</v>
      </c>
    </row>
    <row r="242" spans="1:3" x14ac:dyDescent="0.3">
      <c r="A242" t="s">
        <v>245</v>
      </c>
      <c r="B242" t="s">
        <v>1580</v>
      </c>
      <c r="C242">
        <v>100</v>
      </c>
    </row>
    <row r="243" spans="1:3" x14ac:dyDescent="0.3">
      <c r="A243" t="s">
        <v>246</v>
      </c>
      <c r="B243" t="s">
        <v>1581</v>
      </c>
      <c r="C243">
        <v>100</v>
      </c>
    </row>
    <row r="244" spans="1:3" x14ac:dyDescent="0.3">
      <c r="A244" t="s">
        <v>247</v>
      </c>
      <c r="B244" t="s">
        <v>1582</v>
      </c>
      <c r="C244">
        <v>-800</v>
      </c>
    </row>
    <row r="245" spans="1:3" x14ac:dyDescent="0.3">
      <c r="A245" t="s">
        <v>248</v>
      </c>
      <c r="B245" t="s">
        <v>1583</v>
      </c>
      <c r="C245">
        <v>0</v>
      </c>
    </row>
    <row r="246" spans="1:3" x14ac:dyDescent="0.3">
      <c r="A246" t="s">
        <v>249</v>
      </c>
      <c r="B246" t="s">
        <v>1584</v>
      </c>
      <c r="C246">
        <v>-800</v>
      </c>
    </row>
    <row r="247" spans="1:3" x14ac:dyDescent="0.3">
      <c r="A247" t="s">
        <v>250</v>
      </c>
      <c r="B247" t="s">
        <v>1585</v>
      </c>
      <c r="C247">
        <v>100</v>
      </c>
    </row>
    <row r="248" spans="1:3" x14ac:dyDescent="0.3">
      <c r="A248" t="s">
        <v>251</v>
      </c>
      <c r="B248" t="s">
        <v>1586</v>
      </c>
      <c r="C248">
        <v>-300</v>
      </c>
    </row>
    <row r="249" spans="1:3" x14ac:dyDescent="0.3">
      <c r="A249" t="s">
        <v>252</v>
      </c>
      <c r="B249" t="s">
        <v>1587</v>
      </c>
      <c r="C249">
        <v>100</v>
      </c>
    </row>
    <row r="250" spans="1:3" x14ac:dyDescent="0.3">
      <c r="A250" t="s">
        <v>253</v>
      </c>
      <c r="B250" t="s">
        <v>1588</v>
      </c>
      <c r="C250">
        <v>100</v>
      </c>
    </row>
    <row r="251" spans="1:3" x14ac:dyDescent="0.3">
      <c r="A251" t="s">
        <v>254</v>
      </c>
      <c r="B251" t="s">
        <v>1589</v>
      </c>
      <c r="C251">
        <v>200</v>
      </c>
    </row>
    <row r="252" spans="1:3" x14ac:dyDescent="0.3">
      <c r="A252" t="s">
        <v>255</v>
      </c>
      <c r="B252" t="s">
        <v>1590</v>
      </c>
      <c r="C252">
        <v>-800</v>
      </c>
    </row>
    <row r="253" spans="1:3" x14ac:dyDescent="0.3">
      <c r="A253" t="s">
        <v>256</v>
      </c>
      <c r="B253" t="s">
        <v>1591</v>
      </c>
      <c r="C253">
        <v>1000</v>
      </c>
    </row>
    <row r="254" spans="1:3" x14ac:dyDescent="0.3">
      <c r="A254" t="s">
        <v>257</v>
      </c>
      <c r="B254" t="s">
        <v>1592</v>
      </c>
      <c r="C254">
        <v>-800</v>
      </c>
    </row>
    <row r="255" spans="1:3" x14ac:dyDescent="0.3">
      <c r="A255" t="s">
        <v>258</v>
      </c>
      <c r="B255" t="s">
        <v>1593</v>
      </c>
      <c r="C255">
        <v>-800</v>
      </c>
    </row>
    <row r="256" spans="1:3" x14ac:dyDescent="0.3">
      <c r="A256" t="s">
        <v>259</v>
      </c>
      <c r="B256" t="s">
        <v>1594</v>
      </c>
      <c r="C256">
        <v>-700</v>
      </c>
    </row>
    <row r="257" spans="1:3" x14ac:dyDescent="0.3">
      <c r="A257" t="s">
        <v>260</v>
      </c>
      <c r="B257" t="s">
        <v>1595</v>
      </c>
      <c r="C257">
        <v>0</v>
      </c>
    </row>
    <row r="258" spans="1:3" x14ac:dyDescent="0.3">
      <c r="A258" t="s">
        <v>261</v>
      </c>
      <c r="B258" t="s">
        <v>1596</v>
      </c>
      <c r="C258">
        <v>-800</v>
      </c>
    </row>
    <row r="259" spans="1:3" x14ac:dyDescent="0.3">
      <c r="A259" t="s">
        <v>262</v>
      </c>
      <c r="B259" t="s">
        <v>1597</v>
      </c>
      <c r="C259">
        <v>100</v>
      </c>
    </row>
    <row r="260" spans="1:3" x14ac:dyDescent="0.3">
      <c r="A260" t="s">
        <v>263</v>
      </c>
      <c r="B260" t="s">
        <v>1598</v>
      </c>
      <c r="C260">
        <v>-800</v>
      </c>
    </row>
    <row r="261" spans="1:3" x14ac:dyDescent="0.3">
      <c r="A261" t="s">
        <v>264</v>
      </c>
      <c r="B261" t="s">
        <v>1599</v>
      </c>
      <c r="C261">
        <v>0</v>
      </c>
    </row>
    <row r="262" spans="1:3" x14ac:dyDescent="0.3">
      <c r="A262" t="s">
        <v>265</v>
      </c>
      <c r="B262" t="s">
        <v>1600</v>
      </c>
      <c r="C262">
        <v>-500</v>
      </c>
    </row>
    <row r="263" spans="1:3" x14ac:dyDescent="0.3">
      <c r="A263" t="s">
        <v>266</v>
      </c>
      <c r="B263" t="s">
        <v>1601</v>
      </c>
      <c r="C263">
        <v>-800</v>
      </c>
    </row>
    <row r="264" spans="1:3" x14ac:dyDescent="0.3">
      <c r="A264" t="s">
        <v>267</v>
      </c>
      <c r="B264" t="s">
        <v>1602</v>
      </c>
      <c r="C264">
        <v>-800</v>
      </c>
    </row>
    <row r="265" spans="1:3" x14ac:dyDescent="0.3">
      <c r="A265" t="s">
        <v>268</v>
      </c>
      <c r="B265" t="s">
        <v>1603</v>
      </c>
      <c r="C265">
        <v>200</v>
      </c>
    </row>
    <row r="266" spans="1:3" x14ac:dyDescent="0.3">
      <c r="A266" t="s">
        <v>269</v>
      </c>
      <c r="B266" t="s">
        <v>1604</v>
      </c>
      <c r="C266">
        <v>0</v>
      </c>
    </row>
    <row r="267" spans="1:3" x14ac:dyDescent="0.3">
      <c r="A267" t="s">
        <v>270</v>
      </c>
      <c r="B267" t="s">
        <v>1605</v>
      </c>
      <c r="C267">
        <v>100</v>
      </c>
    </row>
    <row r="268" spans="1:3" x14ac:dyDescent="0.3">
      <c r="A268" t="s">
        <v>271</v>
      </c>
      <c r="B268" t="s">
        <v>1606</v>
      </c>
      <c r="C268">
        <v>-800</v>
      </c>
    </row>
    <row r="269" spans="1:3" x14ac:dyDescent="0.3">
      <c r="A269" t="s">
        <v>272</v>
      </c>
      <c r="B269" t="s">
        <v>1607</v>
      </c>
      <c r="C269">
        <v>800</v>
      </c>
    </row>
    <row r="270" spans="1:3" x14ac:dyDescent="0.3">
      <c r="A270" t="s">
        <v>273</v>
      </c>
      <c r="B270" t="s">
        <v>1608</v>
      </c>
      <c r="C270">
        <v>-500</v>
      </c>
    </row>
    <row r="271" spans="1:3" x14ac:dyDescent="0.3">
      <c r="A271" t="s">
        <v>274</v>
      </c>
      <c r="B271" t="s">
        <v>1609</v>
      </c>
      <c r="C271">
        <v>800</v>
      </c>
    </row>
    <row r="272" spans="1:3" x14ac:dyDescent="0.3">
      <c r="A272" t="s">
        <v>275</v>
      </c>
      <c r="B272" t="s">
        <v>1610</v>
      </c>
      <c r="C272">
        <v>-800</v>
      </c>
    </row>
    <row r="273" spans="1:3" x14ac:dyDescent="0.3">
      <c r="A273" t="s">
        <v>276</v>
      </c>
      <c r="B273" t="s">
        <v>1611</v>
      </c>
      <c r="C273">
        <v>-300</v>
      </c>
    </row>
    <row r="274" spans="1:3" x14ac:dyDescent="0.3">
      <c r="A274" t="s">
        <v>277</v>
      </c>
      <c r="B274" t="s">
        <v>1612</v>
      </c>
      <c r="C274">
        <v>530</v>
      </c>
    </row>
    <row r="275" spans="1:3" x14ac:dyDescent="0.3">
      <c r="A275" t="s">
        <v>278</v>
      </c>
      <c r="B275" t="s">
        <v>1613</v>
      </c>
      <c r="C275">
        <v>-800</v>
      </c>
    </row>
    <row r="276" spans="1:3" x14ac:dyDescent="0.3">
      <c r="A276" t="s">
        <v>279</v>
      </c>
      <c r="B276" t="s">
        <v>1614</v>
      </c>
      <c r="C276">
        <v>800</v>
      </c>
    </row>
    <row r="277" spans="1:3" x14ac:dyDescent="0.3">
      <c r="A277" t="s">
        <v>280</v>
      </c>
      <c r="B277" t="s">
        <v>1615</v>
      </c>
      <c r="C277">
        <v>-500</v>
      </c>
    </row>
    <row r="278" spans="1:3" x14ac:dyDescent="0.3">
      <c r="A278" t="s">
        <v>281</v>
      </c>
      <c r="B278" t="s">
        <v>1616</v>
      </c>
      <c r="C278">
        <v>-600</v>
      </c>
    </row>
    <row r="279" spans="1:3" x14ac:dyDescent="0.3">
      <c r="A279" t="s">
        <v>282</v>
      </c>
      <c r="B279" t="s">
        <v>1617</v>
      </c>
      <c r="C279">
        <v>100</v>
      </c>
    </row>
    <row r="280" spans="1:3" x14ac:dyDescent="0.3">
      <c r="A280" t="s">
        <v>283</v>
      </c>
      <c r="B280" t="s">
        <v>1618</v>
      </c>
      <c r="C280">
        <v>300</v>
      </c>
    </row>
    <row r="281" spans="1:3" x14ac:dyDescent="0.3">
      <c r="A281" t="s">
        <v>284</v>
      </c>
      <c r="B281" t="s">
        <v>1619</v>
      </c>
      <c r="C281">
        <v>300</v>
      </c>
    </row>
    <row r="282" spans="1:3" x14ac:dyDescent="0.3">
      <c r="A282" t="s">
        <v>285</v>
      </c>
      <c r="B282" t="s">
        <v>1620</v>
      </c>
      <c r="C282">
        <v>0</v>
      </c>
    </row>
    <row r="283" spans="1:3" x14ac:dyDescent="0.3">
      <c r="A283" t="s">
        <v>286</v>
      </c>
      <c r="B283" t="s">
        <v>1621</v>
      </c>
      <c r="C283">
        <v>300</v>
      </c>
    </row>
    <row r="284" spans="1:3" x14ac:dyDescent="0.3">
      <c r="A284" t="s">
        <v>287</v>
      </c>
      <c r="B284" t="s">
        <v>1622</v>
      </c>
      <c r="C284">
        <v>0</v>
      </c>
    </row>
    <row r="285" spans="1:3" x14ac:dyDescent="0.3">
      <c r="A285" t="s">
        <v>288</v>
      </c>
      <c r="B285" t="s">
        <v>1623</v>
      </c>
      <c r="C285">
        <v>-800</v>
      </c>
    </row>
    <row r="286" spans="1:3" x14ac:dyDescent="0.3">
      <c r="A286" t="s">
        <v>289</v>
      </c>
      <c r="B286" t="s">
        <v>1624</v>
      </c>
      <c r="C286">
        <v>-800</v>
      </c>
    </row>
    <row r="287" spans="1:3" x14ac:dyDescent="0.3">
      <c r="A287" t="s">
        <v>290</v>
      </c>
      <c r="B287" t="s">
        <v>1625</v>
      </c>
      <c r="C287">
        <v>300</v>
      </c>
    </row>
    <row r="288" spans="1:3" x14ac:dyDescent="0.3">
      <c r="A288" t="s">
        <v>291</v>
      </c>
      <c r="B288" t="s">
        <v>1626</v>
      </c>
      <c r="C288">
        <v>-400</v>
      </c>
    </row>
    <row r="289" spans="1:3" x14ac:dyDescent="0.3">
      <c r="A289" t="s">
        <v>292</v>
      </c>
      <c r="B289" t="s">
        <v>1627</v>
      </c>
      <c r="C289">
        <v>200</v>
      </c>
    </row>
    <row r="290" spans="1:3" x14ac:dyDescent="0.3">
      <c r="A290" t="s">
        <v>293</v>
      </c>
      <c r="B290" t="s">
        <v>1628</v>
      </c>
      <c r="C290">
        <v>100</v>
      </c>
    </row>
    <row r="291" spans="1:3" x14ac:dyDescent="0.3">
      <c r="A291" t="s">
        <v>294</v>
      </c>
      <c r="B291" t="s">
        <v>1629</v>
      </c>
      <c r="C291">
        <v>800</v>
      </c>
    </row>
    <row r="292" spans="1:3" x14ac:dyDescent="0.3">
      <c r="A292" t="s">
        <v>295</v>
      </c>
      <c r="B292" t="s">
        <v>1630</v>
      </c>
      <c r="C292">
        <v>-800</v>
      </c>
    </row>
    <row r="293" spans="1:3" x14ac:dyDescent="0.3">
      <c r="A293" t="s">
        <v>296</v>
      </c>
      <c r="B293" t="s">
        <v>1631</v>
      </c>
      <c r="C293">
        <v>200</v>
      </c>
    </row>
    <row r="294" spans="1:3" x14ac:dyDescent="0.3">
      <c r="A294" t="s">
        <v>297</v>
      </c>
      <c r="B294" t="s">
        <v>1632</v>
      </c>
      <c r="C294">
        <v>-800</v>
      </c>
    </row>
    <row r="295" spans="1:3" x14ac:dyDescent="0.3">
      <c r="A295" t="s">
        <v>298</v>
      </c>
      <c r="B295" t="s">
        <v>1633</v>
      </c>
      <c r="C295">
        <v>-800</v>
      </c>
    </row>
    <row r="296" spans="1:3" x14ac:dyDescent="0.3">
      <c r="A296" t="s">
        <v>299</v>
      </c>
      <c r="B296" t="s">
        <v>1634</v>
      </c>
      <c r="C296">
        <v>0</v>
      </c>
    </row>
    <row r="297" spans="1:3" x14ac:dyDescent="0.3">
      <c r="A297" t="s">
        <v>300</v>
      </c>
      <c r="B297" t="s">
        <v>1635</v>
      </c>
      <c r="C297">
        <v>200</v>
      </c>
    </row>
    <row r="298" spans="1:3" x14ac:dyDescent="0.3">
      <c r="A298" t="s">
        <v>301</v>
      </c>
      <c r="B298" t="s">
        <v>1636</v>
      </c>
      <c r="C298">
        <v>-600</v>
      </c>
    </row>
    <row r="299" spans="1:3" x14ac:dyDescent="0.3">
      <c r="A299" t="s">
        <v>302</v>
      </c>
      <c r="B299" t="s">
        <v>1637</v>
      </c>
      <c r="C299">
        <v>0</v>
      </c>
    </row>
    <row r="300" spans="1:3" x14ac:dyDescent="0.3">
      <c r="A300" t="s">
        <v>303</v>
      </c>
      <c r="B300" t="s">
        <v>1638</v>
      </c>
      <c r="C300">
        <v>-500</v>
      </c>
    </row>
    <row r="301" spans="1:3" x14ac:dyDescent="0.3">
      <c r="A301" t="s">
        <v>304</v>
      </c>
      <c r="B301" t="s">
        <v>1639</v>
      </c>
      <c r="C301">
        <v>0</v>
      </c>
    </row>
    <row r="302" spans="1:3" x14ac:dyDescent="0.3">
      <c r="A302" t="s">
        <v>305</v>
      </c>
      <c r="B302" t="s">
        <v>1640</v>
      </c>
      <c r="C302">
        <v>300</v>
      </c>
    </row>
    <row r="303" spans="1:3" x14ac:dyDescent="0.3">
      <c r="A303" t="s">
        <v>306</v>
      </c>
      <c r="B303" t="s">
        <v>1641</v>
      </c>
      <c r="C303">
        <v>-800</v>
      </c>
    </row>
    <row r="304" spans="1:3" x14ac:dyDescent="0.3">
      <c r="A304" t="s">
        <v>307</v>
      </c>
      <c r="B304" t="s">
        <v>1642</v>
      </c>
      <c r="C304">
        <v>200</v>
      </c>
    </row>
    <row r="305" spans="1:3" x14ac:dyDescent="0.3">
      <c r="A305" t="s">
        <v>308</v>
      </c>
      <c r="B305" t="s">
        <v>1643</v>
      </c>
      <c r="C305">
        <v>0</v>
      </c>
    </row>
    <row r="306" spans="1:3" x14ac:dyDescent="0.3">
      <c r="A306" t="s">
        <v>309</v>
      </c>
      <c r="B306" t="s">
        <v>1644</v>
      </c>
      <c r="C306">
        <v>200</v>
      </c>
    </row>
    <row r="307" spans="1:3" x14ac:dyDescent="0.3">
      <c r="A307" t="s">
        <v>310</v>
      </c>
      <c r="B307" t="s">
        <v>1645</v>
      </c>
      <c r="C307">
        <v>100</v>
      </c>
    </row>
    <row r="308" spans="1:3" x14ac:dyDescent="0.3">
      <c r="A308" t="s">
        <v>311</v>
      </c>
      <c r="B308" t="s">
        <v>1646</v>
      </c>
      <c r="C308">
        <v>300</v>
      </c>
    </row>
    <row r="309" spans="1:3" x14ac:dyDescent="0.3">
      <c r="A309" t="s">
        <v>312</v>
      </c>
      <c r="B309" t="s">
        <v>1647</v>
      </c>
      <c r="C309">
        <v>-800</v>
      </c>
    </row>
    <row r="310" spans="1:3" x14ac:dyDescent="0.3">
      <c r="A310" t="s">
        <v>313</v>
      </c>
      <c r="B310" t="s">
        <v>1648</v>
      </c>
      <c r="C310">
        <v>200</v>
      </c>
    </row>
    <row r="311" spans="1:3" x14ac:dyDescent="0.3">
      <c r="A311" t="s">
        <v>314</v>
      </c>
      <c r="B311" t="s">
        <v>1649</v>
      </c>
      <c r="C311">
        <v>100</v>
      </c>
    </row>
    <row r="312" spans="1:3" x14ac:dyDescent="0.3">
      <c r="A312" t="s">
        <v>315</v>
      </c>
      <c r="B312" t="s">
        <v>1650</v>
      </c>
      <c r="C312">
        <v>-800</v>
      </c>
    </row>
    <row r="313" spans="1:3" x14ac:dyDescent="0.3">
      <c r="A313" t="s">
        <v>316</v>
      </c>
      <c r="B313" t="s">
        <v>1651</v>
      </c>
      <c r="C313">
        <v>-800</v>
      </c>
    </row>
    <row r="314" spans="1:3" x14ac:dyDescent="0.3">
      <c r="A314" t="s">
        <v>317</v>
      </c>
      <c r="B314" t="s">
        <v>1652</v>
      </c>
      <c r="C314">
        <v>-800</v>
      </c>
    </row>
    <row r="315" spans="1:3" x14ac:dyDescent="0.3">
      <c r="A315" t="s">
        <v>318</v>
      </c>
      <c r="B315" t="s">
        <v>1653</v>
      </c>
      <c r="C315">
        <v>-600</v>
      </c>
    </row>
    <row r="316" spans="1:3" x14ac:dyDescent="0.3">
      <c r="A316" t="s">
        <v>319</v>
      </c>
      <c r="B316" t="s">
        <v>1654</v>
      </c>
      <c r="C316">
        <v>-500</v>
      </c>
    </row>
    <row r="317" spans="1:3" x14ac:dyDescent="0.3">
      <c r="A317" t="s">
        <v>320</v>
      </c>
      <c r="B317" t="s">
        <v>1655</v>
      </c>
      <c r="C317">
        <v>-500</v>
      </c>
    </row>
    <row r="318" spans="1:3" x14ac:dyDescent="0.3">
      <c r="A318" t="s">
        <v>321</v>
      </c>
      <c r="B318" t="s">
        <v>1656</v>
      </c>
      <c r="C318">
        <v>100</v>
      </c>
    </row>
    <row r="319" spans="1:3" x14ac:dyDescent="0.3">
      <c r="A319" t="s">
        <v>322</v>
      </c>
      <c r="B319" t="s">
        <v>1657</v>
      </c>
      <c r="C319">
        <v>800</v>
      </c>
    </row>
    <row r="320" spans="1:3" x14ac:dyDescent="0.3">
      <c r="A320" t="s">
        <v>323</v>
      </c>
      <c r="B320" t="s">
        <v>1658</v>
      </c>
      <c r="C320">
        <v>100</v>
      </c>
    </row>
    <row r="321" spans="1:3" x14ac:dyDescent="0.3">
      <c r="A321" t="s">
        <v>324</v>
      </c>
      <c r="B321" t="s">
        <v>1659</v>
      </c>
      <c r="C321">
        <v>100</v>
      </c>
    </row>
    <row r="322" spans="1:3" x14ac:dyDescent="0.3">
      <c r="A322" t="s">
        <v>325</v>
      </c>
      <c r="B322" t="s">
        <v>1660</v>
      </c>
      <c r="C322">
        <v>100</v>
      </c>
    </row>
    <row r="323" spans="1:3" x14ac:dyDescent="0.3">
      <c r="A323" t="s">
        <v>326</v>
      </c>
      <c r="B323" t="s">
        <v>1661</v>
      </c>
      <c r="C323">
        <v>0</v>
      </c>
    </row>
    <row r="324" spans="1:3" x14ac:dyDescent="0.3">
      <c r="A324" t="s">
        <v>327</v>
      </c>
      <c r="B324" t="s">
        <v>1662</v>
      </c>
      <c r="C324">
        <v>100</v>
      </c>
    </row>
    <row r="325" spans="1:3" x14ac:dyDescent="0.3">
      <c r="A325" t="s">
        <v>328</v>
      </c>
      <c r="B325" t="s">
        <v>1663</v>
      </c>
      <c r="C325">
        <v>100</v>
      </c>
    </row>
    <row r="326" spans="1:3" x14ac:dyDescent="0.3">
      <c r="A326" t="s">
        <v>329</v>
      </c>
      <c r="B326" t="s">
        <v>1664</v>
      </c>
      <c r="C326">
        <v>100</v>
      </c>
    </row>
    <row r="327" spans="1:3" x14ac:dyDescent="0.3">
      <c r="A327" t="s">
        <v>330</v>
      </c>
      <c r="B327" t="s">
        <v>1665</v>
      </c>
      <c r="C327">
        <v>300</v>
      </c>
    </row>
    <row r="328" spans="1:3" x14ac:dyDescent="0.3">
      <c r="A328" t="s">
        <v>331</v>
      </c>
      <c r="B328" t="s">
        <v>1666</v>
      </c>
      <c r="C328">
        <v>1100</v>
      </c>
    </row>
    <row r="329" spans="1:3" x14ac:dyDescent="0.3">
      <c r="A329" t="s">
        <v>332</v>
      </c>
      <c r="B329" t="s">
        <v>1667</v>
      </c>
      <c r="C329">
        <v>-800</v>
      </c>
    </row>
    <row r="330" spans="1:3" x14ac:dyDescent="0.3">
      <c r="A330" t="s">
        <v>333</v>
      </c>
      <c r="B330" t="s">
        <v>1668</v>
      </c>
      <c r="C330">
        <v>800</v>
      </c>
    </row>
    <row r="331" spans="1:3" x14ac:dyDescent="0.3">
      <c r="A331" t="s">
        <v>334</v>
      </c>
      <c r="B331" t="s">
        <v>1669</v>
      </c>
      <c r="C331">
        <v>200</v>
      </c>
    </row>
    <row r="332" spans="1:3" x14ac:dyDescent="0.3">
      <c r="A332" t="s">
        <v>335</v>
      </c>
      <c r="B332" t="s">
        <v>1670</v>
      </c>
      <c r="C332">
        <v>100</v>
      </c>
    </row>
    <row r="333" spans="1:3" x14ac:dyDescent="0.3">
      <c r="A333" t="s">
        <v>336</v>
      </c>
      <c r="B333" t="s">
        <v>1671</v>
      </c>
      <c r="C333">
        <v>200</v>
      </c>
    </row>
    <row r="334" spans="1:3" x14ac:dyDescent="0.3">
      <c r="A334" t="s">
        <v>337</v>
      </c>
      <c r="B334" t="s">
        <v>1672</v>
      </c>
      <c r="C334">
        <v>-300</v>
      </c>
    </row>
    <row r="335" spans="1:3" x14ac:dyDescent="0.3">
      <c r="A335" t="s">
        <v>338</v>
      </c>
      <c r="B335" t="s">
        <v>1673</v>
      </c>
      <c r="C335">
        <v>100</v>
      </c>
    </row>
    <row r="336" spans="1:3" x14ac:dyDescent="0.3">
      <c r="A336" t="s">
        <v>339</v>
      </c>
      <c r="B336" t="s">
        <v>1674</v>
      </c>
      <c r="C336">
        <v>530</v>
      </c>
    </row>
    <row r="337" spans="1:3" x14ac:dyDescent="0.3">
      <c r="A337" t="s">
        <v>340</v>
      </c>
      <c r="B337" t="s">
        <v>1675</v>
      </c>
      <c r="C337">
        <v>-300</v>
      </c>
    </row>
    <row r="338" spans="1:3" x14ac:dyDescent="0.3">
      <c r="A338" t="s">
        <v>341</v>
      </c>
      <c r="B338" t="s">
        <v>1676</v>
      </c>
      <c r="C338">
        <v>100</v>
      </c>
    </row>
    <row r="339" spans="1:3" x14ac:dyDescent="0.3">
      <c r="A339" t="s">
        <v>342</v>
      </c>
      <c r="B339" t="s">
        <v>1677</v>
      </c>
      <c r="C339">
        <v>-500</v>
      </c>
    </row>
    <row r="340" spans="1:3" x14ac:dyDescent="0.3">
      <c r="A340" t="s">
        <v>343</v>
      </c>
      <c r="B340" t="s">
        <v>1678</v>
      </c>
      <c r="C340">
        <v>0</v>
      </c>
    </row>
    <row r="341" spans="1:3" x14ac:dyDescent="0.3">
      <c r="A341" t="s">
        <v>344</v>
      </c>
      <c r="B341" t="s">
        <v>1679</v>
      </c>
      <c r="C341">
        <v>0</v>
      </c>
    </row>
    <row r="342" spans="1:3" x14ac:dyDescent="0.3">
      <c r="A342" t="s">
        <v>345</v>
      </c>
      <c r="B342" t="s">
        <v>1680</v>
      </c>
      <c r="C342">
        <v>1100</v>
      </c>
    </row>
    <row r="343" spans="1:3" x14ac:dyDescent="0.3">
      <c r="A343" t="s">
        <v>346</v>
      </c>
      <c r="B343" t="s">
        <v>1681</v>
      </c>
      <c r="C343">
        <v>100</v>
      </c>
    </row>
    <row r="344" spans="1:3" x14ac:dyDescent="0.3">
      <c r="A344" t="s">
        <v>347</v>
      </c>
      <c r="B344" t="s">
        <v>1682</v>
      </c>
      <c r="C344">
        <v>800</v>
      </c>
    </row>
    <row r="345" spans="1:3" x14ac:dyDescent="0.3">
      <c r="A345" t="s">
        <v>348</v>
      </c>
      <c r="B345" t="s">
        <v>1683</v>
      </c>
      <c r="C345">
        <v>100</v>
      </c>
    </row>
    <row r="346" spans="1:3" x14ac:dyDescent="0.3">
      <c r="A346" t="s">
        <v>349</v>
      </c>
      <c r="B346" t="s">
        <v>1684</v>
      </c>
      <c r="C346">
        <v>-800</v>
      </c>
    </row>
    <row r="347" spans="1:3" x14ac:dyDescent="0.3">
      <c r="A347" t="s">
        <v>350</v>
      </c>
      <c r="B347" t="s">
        <v>1685</v>
      </c>
      <c r="C347">
        <v>-800</v>
      </c>
    </row>
    <row r="348" spans="1:3" x14ac:dyDescent="0.3">
      <c r="A348" t="s">
        <v>351</v>
      </c>
      <c r="B348" t="s">
        <v>1686</v>
      </c>
      <c r="C348">
        <v>-500</v>
      </c>
    </row>
    <row r="349" spans="1:3" x14ac:dyDescent="0.3">
      <c r="A349" t="s">
        <v>352</v>
      </c>
      <c r="B349" t="s">
        <v>1687</v>
      </c>
      <c r="C349">
        <v>-600</v>
      </c>
    </row>
    <row r="350" spans="1:3" x14ac:dyDescent="0.3">
      <c r="A350" t="s">
        <v>353</v>
      </c>
      <c r="B350" t="s">
        <v>1688</v>
      </c>
      <c r="C350">
        <v>100</v>
      </c>
    </row>
    <row r="351" spans="1:3" x14ac:dyDescent="0.3">
      <c r="A351" t="s">
        <v>354</v>
      </c>
      <c r="B351" t="s">
        <v>1689</v>
      </c>
      <c r="C351">
        <v>0</v>
      </c>
    </row>
    <row r="352" spans="1:3" x14ac:dyDescent="0.3">
      <c r="A352" t="s">
        <v>355</v>
      </c>
      <c r="B352" t="s">
        <v>1690</v>
      </c>
      <c r="C352">
        <v>-800</v>
      </c>
    </row>
    <row r="353" spans="1:3" x14ac:dyDescent="0.3">
      <c r="A353" t="s">
        <v>356</v>
      </c>
      <c r="B353" t="s">
        <v>1691</v>
      </c>
      <c r="C353">
        <v>800</v>
      </c>
    </row>
    <row r="354" spans="1:3" x14ac:dyDescent="0.3">
      <c r="A354" t="s">
        <v>357</v>
      </c>
      <c r="B354" t="s">
        <v>1692</v>
      </c>
      <c r="C354">
        <v>-500</v>
      </c>
    </row>
    <row r="355" spans="1:3" x14ac:dyDescent="0.3">
      <c r="A355" t="s">
        <v>358</v>
      </c>
      <c r="B355" t="s">
        <v>1693</v>
      </c>
      <c r="C355">
        <v>200</v>
      </c>
    </row>
    <row r="356" spans="1:3" x14ac:dyDescent="0.3">
      <c r="A356" t="s">
        <v>359</v>
      </c>
      <c r="B356" t="s">
        <v>1694</v>
      </c>
      <c r="C356">
        <v>0</v>
      </c>
    </row>
    <row r="357" spans="1:3" x14ac:dyDescent="0.3">
      <c r="A357" t="s">
        <v>360</v>
      </c>
      <c r="B357" t="s">
        <v>1695</v>
      </c>
      <c r="C357">
        <v>-800</v>
      </c>
    </row>
    <row r="358" spans="1:3" x14ac:dyDescent="0.3">
      <c r="A358" t="s">
        <v>361</v>
      </c>
      <c r="B358" t="s">
        <v>1696</v>
      </c>
      <c r="C358">
        <v>800</v>
      </c>
    </row>
    <row r="359" spans="1:3" x14ac:dyDescent="0.3">
      <c r="A359" t="s">
        <v>362</v>
      </c>
      <c r="B359" t="s">
        <v>1697</v>
      </c>
      <c r="C359">
        <v>-800</v>
      </c>
    </row>
    <row r="360" spans="1:3" x14ac:dyDescent="0.3">
      <c r="A360" t="s">
        <v>363</v>
      </c>
      <c r="B360" t="s">
        <v>1698</v>
      </c>
      <c r="C360">
        <v>-800</v>
      </c>
    </row>
    <row r="361" spans="1:3" x14ac:dyDescent="0.3">
      <c r="A361" t="s">
        <v>364</v>
      </c>
      <c r="B361" t="s">
        <v>1699</v>
      </c>
      <c r="C361">
        <v>-800</v>
      </c>
    </row>
    <row r="362" spans="1:3" x14ac:dyDescent="0.3">
      <c r="A362" t="s">
        <v>365</v>
      </c>
      <c r="B362" t="s">
        <v>1700</v>
      </c>
      <c r="C362">
        <v>100</v>
      </c>
    </row>
    <row r="363" spans="1:3" x14ac:dyDescent="0.3">
      <c r="A363" t="s">
        <v>366</v>
      </c>
      <c r="B363" t="s">
        <v>1701</v>
      </c>
      <c r="C363">
        <v>530</v>
      </c>
    </row>
    <row r="364" spans="1:3" x14ac:dyDescent="0.3">
      <c r="A364" t="s">
        <v>367</v>
      </c>
      <c r="B364" t="s">
        <v>1702</v>
      </c>
      <c r="C364">
        <v>-500</v>
      </c>
    </row>
    <row r="365" spans="1:3" x14ac:dyDescent="0.3">
      <c r="A365" t="s">
        <v>368</v>
      </c>
      <c r="B365" t="s">
        <v>1703</v>
      </c>
      <c r="C365">
        <v>200</v>
      </c>
    </row>
    <row r="366" spans="1:3" x14ac:dyDescent="0.3">
      <c r="A366" t="s">
        <v>369</v>
      </c>
      <c r="B366" t="s">
        <v>1704</v>
      </c>
      <c r="C366">
        <v>100</v>
      </c>
    </row>
    <row r="367" spans="1:3" x14ac:dyDescent="0.3">
      <c r="A367" t="s">
        <v>370</v>
      </c>
      <c r="B367" t="s">
        <v>1705</v>
      </c>
      <c r="C367">
        <v>100</v>
      </c>
    </row>
    <row r="368" spans="1:3" x14ac:dyDescent="0.3">
      <c r="A368" t="s">
        <v>371</v>
      </c>
      <c r="B368" t="s">
        <v>1706</v>
      </c>
      <c r="C368">
        <v>200</v>
      </c>
    </row>
    <row r="369" spans="1:3" x14ac:dyDescent="0.3">
      <c r="A369" t="s">
        <v>372</v>
      </c>
      <c r="B369" t="s">
        <v>1707</v>
      </c>
      <c r="C369">
        <v>100</v>
      </c>
    </row>
    <row r="370" spans="1:3" x14ac:dyDescent="0.3">
      <c r="A370" t="s">
        <v>373</v>
      </c>
      <c r="B370" t="s">
        <v>1708</v>
      </c>
      <c r="C370">
        <v>200</v>
      </c>
    </row>
    <row r="371" spans="1:3" x14ac:dyDescent="0.3">
      <c r="A371" t="s">
        <v>374</v>
      </c>
      <c r="B371" t="s">
        <v>1709</v>
      </c>
      <c r="C371">
        <v>530</v>
      </c>
    </row>
    <row r="372" spans="1:3" x14ac:dyDescent="0.3">
      <c r="A372" t="s">
        <v>375</v>
      </c>
      <c r="B372" t="s">
        <v>1710</v>
      </c>
      <c r="C372">
        <v>0</v>
      </c>
    </row>
    <row r="373" spans="1:3" x14ac:dyDescent="0.3">
      <c r="A373" t="s">
        <v>376</v>
      </c>
      <c r="B373" t="s">
        <v>1711</v>
      </c>
      <c r="C373">
        <v>800</v>
      </c>
    </row>
    <row r="374" spans="1:3" x14ac:dyDescent="0.3">
      <c r="A374" t="s">
        <v>377</v>
      </c>
      <c r="B374" t="s">
        <v>1712</v>
      </c>
      <c r="C374">
        <v>-800</v>
      </c>
    </row>
    <row r="375" spans="1:3" x14ac:dyDescent="0.3">
      <c r="A375" t="s">
        <v>378</v>
      </c>
      <c r="B375" t="s">
        <v>1713</v>
      </c>
      <c r="C375">
        <v>200</v>
      </c>
    </row>
    <row r="376" spans="1:3" x14ac:dyDescent="0.3">
      <c r="A376" t="s">
        <v>379</v>
      </c>
      <c r="B376" t="s">
        <v>1714</v>
      </c>
      <c r="C376">
        <v>1000</v>
      </c>
    </row>
    <row r="377" spans="1:3" x14ac:dyDescent="0.3">
      <c r="A377" t="s">
        <v>380</v>
      </c>
      <c r="B377" t="s">
        <v>1715</v>
      </c>
      <c r="C377">
        <v>200</v>
      </c>
    </row>
    <row r="378" spans="1:3" x14ac:dyDescent="0.3">
      <c r="A378" t="s">
        <v>381</v>
      </c>
      <c r="B378" t="s">
        <v>1716</v>
      </c>
      <c r="C378">
        <v>800</v>
      </c>
    </row>
    <row r="379" spans="1:3" x14ac:dyDescent="0.3">
      <c r="A379" t="s">
        <v>382</v>
      </c>
      <c r="B379" t="s">
        <v>1717</v>
      </c>
      <c r="C379">
        <v>800</v>
      </c>
    </row>
    <row r="380" spans="1:3" x14ac:dyDescent="0.3">
      <c r="A380" t="s">
        <v>383</v>
      </c>
      <c r="B380" t="s">
        <v>1718</v>
      </c>
      <c r="C380">
        <v>-600</v>
      </c>
    </row>
    <row r="381" spans="1:3" x14ac:dyDescent="0.3">
      <c r="A381" t="s">
        <v>384</v>
      </c>
      <c r="B381" t="s">
        <v>1719</v>
      </c>
      <c r="C381">
        <v>-700</v>
      </c>
    </row>
    <row r="382" spans="1:3" x14ac:dyDescent="0.3">
      <c r="A382" t="s">
        <v>385</v>
      </c>
      <c r="B382" t="s">
        <v>1720</v>
      </c>
      <c r="C382">
        <v>100</v>
      </c>
    </row>
    <row r="383" spans="1:3" x14ac:dyDescent="0.3">
      <c r="A383" t="s">
        <v>386</v>
      </c>
      <c r="B383" t="s">
        <v>1721</v>
      </c>
      <c r="C383">
        <v>100</v>
      </c>
    </row>
    <row r="384" spans="1:3" x14ac:dyDescent="0.3">
      <c r="A384" t="s">
        <v>387</v>
      </c>
      <c r="B384" t="s">
        <v>1722</v>
      </c>
      <c r="C384">
        <v>100</v>
      </c>
    </row>
    <row r="385" spans="1:3" x14ac:dyDescent="0.3">
      <c r="A385" t="s">
        <v>388</v>
      </c>
      <c r="B385" t="s">
        <v>1723</v>
      </c>
      <c r="C385">
        <v>800</v>
      </c>
    </row>
    <row r="386" spans="1:3" x14ac:dyDescent="0.3">
      <c r="A386" t="s">
        <v>389</v>
      </c>
      <c r="B386" t="s">
        <v>1724</v>
      </c>
      <c r="C386">
        <v>800</v>
      </c>
    </row>
    <row r="387" spans="1:3" x14ac:dyDescent="0.3">
      <c r="A387" t="s">
        <v>390</v>
      </c>
      <c r="B387" t="s">
        <v>1725</v>
      </c>
      <c r="C387">
        <v>800</v>
      </c>
    </row>
    <row r="388" spans="1:3" x14ac:dyDescent="0.3">
      <c r="A388" t="s">
        <v>391</v>
      </c>
      <c r="B388" t="s">
        <v>1726</v>
      </c>
      <c r="C388">
        <v>100</v>
      </c>
    </row>
    <row r="389" spans="1:3" x14ac:dyDescent="0.3">
      <c r="A389" t="s">
        <v>392</v>
      </c>
      <c r="B389" t="s">
        <v>1727</v>
      </c>
      <c r="C389">
        <v>800</v>
      </c>
    </row>
    <row r="390" spans="1:3" x14ac:dyDescent="0.3">
      <c r="A390" t="s">
        <v>393</v>
      </c>
      <c r="B390" t="s">
        <v>1728</v>
      </c>
      <c r="C390">
        <v>-500</v>
      </c>
    </row>
    <row r="391" spans="1:3" x14ac:dyDescent="0.3">
      <c r="A391" t="s">
        <v>394</v>
      </c>
      <c r="B391" t="s">
        <v>1729</v>
      </c>
      <c r="C391">
        <v>-300</v>
      </c>
    </row>
    <row r="392" spans="1:3" x14ac:dyDescent="0.3">
      <c r="A392" t="s">
        <v>395</v>
      </c>
      <c r="B392" t="s">
        <v>1730</v>
      </c>
      <c r="C392">
        <v>100</v>
      </c>
    </row>
    <row r="393" spans="1:3" x14ac:dyDescent="0.3">
      <c r="A393" t="s">
        <v>396</v>
      </c>
      <c r="B393" t="s">
        <v>1731</v>
      </c>
      <c r="C393">
        <v>-800</v>
      </c>
    </row>
    <row r="394" spans="1:3" x14ac:dyDescent="0.3">
      <c r="A394" t="s">
        <v>397</v>
      </c>
      <c r="B394" t="s">
        <v>1732</v>
      </c>
      <c r="C394">
        <v>100</v>
      </c>
    </row>
    <row r="395" spans="1:3" x14ac:dyDescent="0.3">
      <c r="A395" t="s">
        <v>398</v>
      </c>
      <c r="B395" t="s">
        <v>1733</v>
      </c>
      <c r="C395">
        <v>200</v>
      </c>
    </row>
    <row r="396" spans="1:3" x14ac:dyDescent="0.3">
      <c r="A396" t="s">
        <v>399</v>
      </c>
      <c r="B396" t="s">
        <v>1734</v>
      </c>
      <c r="C396">
        <v>800</v>
      </c>
    </row>
    <row r="397" spans="1:3" x14ac:dyDescent="0.3">
      <c r="A397" t="s">
        <v>400</v>
      </c>
      <c r="B397" t="s">
        <v>1735</v>
      </c>
      <c r="C397">
        <v>-800</v>
      </c>
    </row>
    <row r="398" spans="1:3" x14ac:dyDescent="0.3">
      <c r="A398" t="s">
        <v>401</v>
      </c>
      <c r="B398" t="s">
        <v>1736</v>
      </c>
      <c r="C398">
        <v>-500</v>
      </c>
    </row>
    <row r="399" spans="1:3" x14ac:dyDescent="0.3">
      <c r="A399" t="s">
        <v>402</v>
      </c>
      <c r="B399" t="s">
        <v>1737</v>
      </c>
      <c r="C399">
        <v>100</v>
      </c>
    </row>
    <row r="400" spans="1:3" x14ac:dyDescent="0.3">
      <c r="A400" t="s">
        <v>403</v>
      </c>
      <c r="B400" t="s">
        <v>1738</v>
      </c>
      <c r="C400">
        <v>200</v>
      </c>
    </row>
    <row r="401" spans="1:3" x14ac:dyDescent="0.3">
      <c r="A401" t="s">
        <v>404</v>
      </c>
      <c r="B401" t="s">
        <v>1739</v>
      </c>
      <c r="C401">
        <v>1300</v>
      </c>
    </row>
    <row r="402" spans="1:3" x14ac:dyDescent="0.3">
      <c r="A402" t="s">
        <v>405</v>
      </c>
      <c r="B402" t="s">
        <v>1740</v>
      </c>
      <c r="C402">
        <v>800</v>
      </c>
    </row>
    <row r="403" spans="1:3" x14ac:dyDescent="0.3">
      <c r="A403" t="s">
        <v>406</v>
      </c>
      <c r="B403" t="s">
        <v>1741</v>
      </c>
      <c r="C403">
        <v>800</v>
      </c>
    </row>
    <row r="404" spans="1:3" x14ac:dyDescent="0.3">
      <c r="A404" t="s">
        <v>407</v>
      </c>
      <c r="B404" t="s">
        <v>1742</v>
      </c>
      <c r="C404">
        <v>100</v>
      </c>
    </row>
    <row r="405" spans="1:3" x14ac:dyDescent="0.3">
      <c r="A405" t="s">
        <v>408</v>
      </c>
      <c r="B405" t="s">
        <v>1743</v>
      </c>
      <c r="C405">
        <v>100</v>
      </c>
    </row>
    <row r="406" spans="1:3" x14ac:dyDescent="0.3">
      <c r="A406" t="s">
        <v>409</v>
      </c>
      <c r="B406" t="s">
        <v>1744</v>
      </c>
      <c r="C406">
        <v>100</v>
      </c>
    </row>
    <row r="407" spans="1:3" x14ac:dyDescent="0.3">
      <c r="A407" t="s">
        <v>410</v>
      </c>
      <c r="B407" t="s">
        <v>1745</v>
      </c>
      <c r="C407">
        <v>-800</v>
      </c>
    </row>
    <row r="408" spans="1:3" x14ac:dyDescent="0.3">
      <c r="A408" t="s">
        <v>411</v>
      </c>
      <c r="B408" t="s">
        <v>1746</v>
      </c>
      <c r="C408">
        <v>200</v>
      </c>
    </row>
    <row r="409" spans="1:3" x14ac:dyDescent="0.3">
      <c r="A409" t="s">
        <v>412</v>
      </c>
      <c r="B409" t="s">
        <v>1747</v>
      </c>
      <c r="C409">
        <v>100</v>
      </c>
    </row>
    <row r="410" spans="1:3" x14ac:dyDescent="0.3">
      <c r="A410" t="s">
        <v>413</v>
      </c>
      <c r="B410" t="s">
        <v>1748</v>
      </c>
      <c r="C410">
        <v>-800</v>
      </c>
    </row>
    <row r="411" spans="1:3" x14ac:dyDescent="0.3">
      <c r="A411" t="s">
        <v>414</v>
      </c>
      <c r="B411" t="s">
        <v>1749</v>
      </c>
      <c r="C411">
        <v>200</v>
      </c>
    </row>
    <row r="412" spans="1:3" x14ac:dyDescent="0.3">
      <c r="A412" t="s">
        <v>415</v>
      </c>
      <c r="B412" t="s">
        <v>1750</v>
      </c>
      <c r="C412">
        <v>100</v>
      </c>
    </row>
    <row r="413" spans="1:3" x14ac:dyDescent="0.3">
      <c r="A413" t="s">
        <v>416</v>
      </c>
      <c r="B413" t="s">
        <v>1751</v>
      </c>
      <c r="C413">
        <v>530</v>
      </c>
    </row>
    <row r="414" spans="1:3" x14ac:dyDescent="0.3">
      <c r="A414" t="s">
        <v>417</v>
      </c>
      <c r="B414" t="s">
        <v>1752</v>
      </c>
      <c r="C414">
        <v>530</v>
      </c>
    </row>
    <row r="415" spans="1:3" x14ac:dyDescent="0.3">
      <c r="A415" t="s">
        <v>418</v>
      </c>
      <c r="B415" t="s">
        <v>1753</v>
      </c>
      <c r="C415">
        <v>800</v>
      </c>
    </row>
    <row r="416" spans="1:3" x14ac:dyDescent="0.3">
      <c r="A416" t="s">
        <v>419</v>
      </c>
      <c r="B416" t="s">
        <v>1754</v>
      </c>
      <c r="C416">
        <v>-500</v>
      </c>
    </row>
    <row r="417" spans="1:3" x14ac:dyDescent="0.3">
      <c r="A417" t="s">
        <v>420</v>
      </c>
      <c r="B417" t="s">
        <v>1755</v>
      </c>
      <c r="C417">
        <v>100</v>
      </c>
    </row>
    <row r="418" spans="1:3" x14ac:dyDescent="0.3">
      <c r="A418" t="s">
        <v>421</v>
      </c>
      <c r="B418" t="s">
        <v>1756</v>
      </c>
      <c r="C418">
        <v>800</v>
      </c>
    </row>
    <row r="419" spans="1:3" x14ac:dyDescent="0.3">
      <c r="A419" t="s">
        <v>422</v>
      </c>
      <c r="B419" t="s">
        <v>1757</v>
      </c>
      <c r="C419">
        <v>800</v>
      </c>
    </row>
    <row r="420" spans="1:3" x14ac:dyDescent="0.3">
      <c r="A420" t="s">
        <v>423</v>
      </c>
      <c r="B420" t="s">
        <v>1758</v>
      </c>
      <c r="C420">
        <v>-800</v>
      </c>
    </row>
    <row r="421" spans="1:3" x14ac:dyDescent="0.3">
      <c r="A421" t="s">
        <v>424</v>
      </c>
      <c r="B421" t="s">
        <v>1759</v>
      </c>
      <c r="C421">
        <v>-800</v>
      </c>
    </row>
    <row r="422" spans="1:3" x14ac:dyDescent="0.3">
      <c r="A422" t="s">
        <v>425</v>
      </c>
      <c r="B422" t="s">
        <v>1760</v>
      </c>
      <c r="C422">
        <v>300</v>
      </c>
    </row>
    <row r="423" spans="1:3" x14ac:dyDescent="0.3">
      <c r="A423" t="s">
        <v>426</v>
      </c>
      <c r="B423" t="s">
        <v>1761</v>
      </c>
      <c r="C423">
        <v>100</v>
      </c>
    </row>
    <row r="424" spans="1:3" x14ac:dyDescent="0.3">
      <c r="A424" t="s">
        <v>427</v>
      </c>
      <c r="B424" t="s">
        <v>1762</v>
      </c>
      <c r="C424">
        <v>100</v>
      </c>
    </row>
    <row r="425" spans="1:3" x14ac:dyDescent="0.3">
      <c r="A425" t="s">
        <v>428</v>
      </c>
      <c r="B425" t="s">
        <v>1763</v>
      </c>
      <c r="C425">
        <v>100</v>
      </c>
    </row>
    <row r="426" spans="1:3" x14ac:dyDescent="0.3">
      <c r="A426" t="s">
        <v>429</v>
      </c>
      <c r="B426" t="s">
        <v>1764</v>
      </c>
      <c r="C426">
        <v>800</v>
      </c>
    </row>
    <row r="427" spans="1:3" x14ac:dyDescent="0.3">
      <c r="A427" t="s">
        <v>430</v>
      </c>
      <c r="B427" t="s">
        <v>1765</v>
      </c>
      <c r="C427">
        <v>-500</v>
      </c>
    </row>
    <row r="428" spans="1:3" x14ac:dyDescent="0.3">
      <c r="A428" t="s">
        <v>431</v>
      </c>
      <c r="B428" t="s">
        <v>1766</v>
      </c>
      <c r="C428">
        <v>-500</v>
      </c>
    </row>
    <row r="429" spans="1:3" x14ac:dyDescent="0.3">
      <c r="A429" t="s">
        <v>432</v>
      </c>
      <c r="B429" t="s">
        <v>1767</v>
      </c>
      <c r="C429">
        <v>-500</v>
      </c>
    </row>
    <row r="430" spans="1:3" x14ac:dyDescent="0.3">
      <c r="A430" t="s">
        <v>433</v>
      </c>
      <c r="B430" t="s">
        <v>1768</v>
      </c>
      <c r="C430">
        <v>530</v>
      </c>
    </row>
    <row r="431" spans="1:3" x14ac:dyDescent="0.3">
      <c r="A431" t="s">
        <v>434</v>
      </c>
      <c r="B431" t="s">
        <v>1769</v>
      </c>
      <c r="C431">
        <v>-300</v>
      </c>
    </row>
    <row r="432" spans="1:3" x14ac:dyDescent="0.3">
      <c r="A432" t="s">
        <v>435</v>
      </c>
      <c r="B432" t="s">
        <v>1770</v>
      </c>
      <c r="C432">
        <v>100</v>
      </c>
    </row>
    <row r="433" spans="1:3" x14ac:dyDescent="0.3">
      <c r="A433" t="s">
        <v>436</v>
      </c>
      <c r="B433" t="s">
        <v>1771</v>
      </c>
      <c r="C433">
        <v>200</v>
      </c>
    </row>
    <row r="434" spans="1:3" x14ac:dyDescent="0.3">
      <c r="A434" t="s">
        <v>437</v>
      </c>
      <c r="B434" t="s">
        <v>1772</v>
      </c>
      <c r="C434">
        <v>0</v>
      </c>
    </row>
    <row r="435" spans="1:3" x14ac:dyDescent="0.3">
      <c r="A435" t="s">
        <v>438</v>
      </c>
      <c r="B435" t="s">
        <v>1773</v>
      </c>
      <c r="C435">
        <v>800</v>
      </c>
    </row>
    <row r="436" spans="1:3" x14ac:dyDescent="0.3">
      <c r="A436" t="s">
        <v>439</v>
      </c>
      <c r="B436" t="s">
        <v>1774</v>
      </c>
      <c r="C436">
        <v>-800</v>
      </c>
    </row>
    <row r="437" spans="1:3" x14ac:dyDescent="0.3">
      <c r="A437" t="s">
        <v>440</v>
      </c>
      <c r="B437" t="s">
        <v>1775</v>
      </c>
      <c r="C437">
        <v>800</v>
      </c>
    </row>
    <row r="438" spans="1:3" x14ac:dyDescent="0.3">
      <c r="A438" t="s">
        <v>441</v>
      </c>
      <c r="B438" t="s">
        <v>1776</v>
      </c>
      <c r="C438">
        <v>800</v>
      </c>
    </row>
    <row r="439" spans="1:3" x14ac:dyDescent="0.3">
      <c r="A439" t="s">
        <v>442</v>
      </c>
      <c r="B439" t="s">
        <v>1777</v>
      </c>
      <c r="C439">
        <v>-800</v>
      </c>
    </row>
    <row r="440" spans="1:3" x14ac:dyDescent="0.3">
      <c r="A440" t="s">
        <v>443</v>
      </c>
      <c r="B440" t="s">
        <v>1778</v>
      </c>
      <c r="C440">
        <v>800</v>
      </c>
    </row>
    <row r="441" spans="1:3" x14ac:dyDescent="0.3">
      <c r="A441" t="s">
        <v>444</v>
      </c>
      <c r="B441" t="s">
        <v>1779</v>
      </c>
      <c r="C441">
        <v>-800</v>
      </c>
    </row>
    <row r="442" spans="1:3" x14ac:dyDescent="0.3">
      <c r="A442" t="s">
        <v>445</v>
      </c>
      <c r="B442" t="s">
        <v>1780</v>
      </c>
      <c r="C442">
        <v>800</v>
      </c>
    </row>
    <row r="443" spans="1:3" x14ac:dyDescent="0.3">
      <c r="A443" t="s">
        <v>446</v>
      </c>
      <c r="B443" t="s">
        <v>1781</v>
      </c>
      <c r="C443">
        <v>-600</v>
      </c>
    </row>
    <row r="444" spans="1:3" x14ac:dyDescent="0.3">
      <c r="A444" t="s">
        <v>447</v>
      </c>
      <c r="B444" t="s">
        <v>1782</v>
      </c>
      <c r="C444">
        <v>900</v>
      </c>
    </row>
    <row r="445" spans="1:3" x14ac:dyDescent="0.3">
      <c r="A445" t="s">
        <v>448</v>
      </c>
      <c r="B445" t="s">
        <v>1783</v>
      </c>
      <c r="C445">
        <v>0</v>
      </c>
    </row>
    <row r="446" spans="1:3" x14ac:dyDescent="0.3">
      <c r="A446" t="s">
        <v>449</v>
      </c>
      <c r="B446" t="s">
        <v>1784</v>
      </c>
      <c r="C446">
        <v>-800</v>
      </c>
    </row>
    <row r="447" spans="1:3" x14ac:dyDescent="0.3">
      <c r="A447" t="s">
        <v>450</v>
      </c>
      <c r="B447" t="s">
        <v>1785</v>
      </c>
      <c r="C447">
        <v>800</v>
      </c>
    </row>
    <row r="448" spans="1:3" x14ac:dyDescent="0.3">
      <c r="A448" t="s">
        <v>451</v>
      </c>
      <c r="B448" t="s">
        <v>1786</v>
      </c>
      <c r="C448">
        <v>200</v>
      </c>
    </row>
    <row r="449" spans="1:3" x14ac:dyDescent="0.3">
      <c r="A449" t="s">
        <v>452</v>
      </c>
      <c r="B449" t="s">
        <v>1787</v>
      </c>
      <c r="C449">
        <v>0</v>
      </c>
    </row>
    <row r="450" spans="1:3" x14ac:dyDescent="0.3">
      <c r="A450" t="s">
        <v>453</v>
      </c>
      <c r="B450" t="s">
        <v>1788</v>
      </c>
      <c r="C450">
        <v>300</v>
      </c>
    </row>
    <row r="451" spans="1:3" x14ac:dyDescent="0.3">
      <c r="A451" t="s">
        <v>454</v>
      </c>
      <c r="B451" t="s">
        <v>1789</v>
      </c>
      <c r="C451">
        <v>800</v>
      </c>
    </row>
    <row r="452" spans="1:3" x14ac:dyDescent="0.3">
      <c r="A452" t="s">
        <v>455</v>
      </c>
      <c r="B452" t="s">
        <v>1790</v>
      </c>
      <c r="C452">
        <v>-400</v>
      </c>
    </row>
    <row r="453" spans="1:3" x14ac:dyDescent="0.3">
      <c r="A453" t="s">
        <v>456</v>
      </c>
      <c r="B453" t="s">
        <v>1791</v>
      </c>
      <c r="C453">
        <v>200</v>
      </c>
    </row>
    <row r="454" spans="1:3" x14ac:dyDescent="0.3">
      <c r="A454" t="s">
        <v>457</v>
      </c>
      <c r="B454" t="s">
        <v>1792</v>
      </c>
      <c r="C454">
        <v>100</v>
      </c>
    </row>
    <row r="455" spans="1:3" x14ac:dyDescent="0.3">
      <c r="A455" t="s">
        <v>458</v>
      </c>
      <c r="B455" t="s">
        <v>1793</v>
      </c>
      <c r="C455">
        <v>100</v>
      </c>
    </row>
    <row r="456" spans="1:3" x14ac:dyDescent="0.3">
      <c r="A456" t="s">
        <v>459</v>
      </c>
      <c r="B456" t="s">
        <v>1794</v>
      </c>
      <c r="C456">
        <v>900</v>
      </c>
    </row>
    <row r="457" spans="1:3" x14ac:dyDescent="0.3">
      <c r="A457" t="s">
        <v>460</v>
      </c>
      <c r="B457" t="s">
        <v>1795</v>
      </c>
      <c r="C457">
        <v>200</v>
      </c>
    </row>
    <row r="458" spans="1:3" x14ac:dyDescent="0.3">
      <c r="A458" t="s">
        <v>461</v>
      </c>
      <c r="B458" t="s">
        <v>1796</v>
      </c>
      <c r="C458">
        <v>-800</v>
      </c>
    </row>
    <row r="459" spans="1:3" x14ac:dyDescent="0.3">
      <c r="A459" t="s">
        <v>462</v>
      </c>
      <c r="B459" t="s">
        <v>1797</v>
      </c>
      <c r="C459">
        <v>-800</v>
      </c>
    </row>
    <row r="460" spans="1:3" x14ac:dyDescent="0.3">
      <c r="A460" t="s">
        <v>463</v>
      </c>
      <c r="B460" t="s">
        <v>1798</v>
      </c>
      <c r="C460">
        <v>-500</v>
      </c>
    </row>
    <row r="461" spans="1:3" x14ac:dyDescent="0.3">
      <c r="A461" t="s">
        <v>464</v>
      </c>
      <c r="B461" t="s">
        <v>1799</v>
      </c>
      <c r="C461">
        <v>200</v>
      </c>
    </row>
    <row r="462" spans="1:3" x14ac:dyDescent="0.3">
      <c r="A462" t="s">
        <v>465</v>
      </c>
      <c r="B462" t="s">
        <v>1800</v>
      </c>
      <c r="C462">
        <v>100</v>
      </c>
    </row>
    <row r="463" spans="1:3" x14ac:dyDescent="0.3">
      <c r="A463" t="s">
        <v>466</v>
      </c>
      <c r="B463" t="s">
        <v>1801</v>
      </c>
      <c r="C463">
        <v>0</v>
      </c>
    </row>
    <row r="464" spans="1:3" x14ac:dyDescent="0.3">
      <c r="A464" t="s">
        <v>467</v>
      </c>
      <c r="B464" t="s">
        <v>1802</v>
      </c>
      <c r="C464">
        <v>200</v>
      </c>
    </row>
    <row r="465" spans="1:3" x14ac:dyDescent="0.3">
      <c r="A465" t="s">
        <v>468</v>
      </c>
      <c r="B465" t="s">
        <v>1803</v>
      </c>
      <c r="C465">
        <v>-800</v>
      </c>
    </row>
    <row r="466" spans="1:3" x14ac:dyDescent="0.3">
      <c r="A466" t="s">
        <v>469</v>
      </c>
      <c r="B466" t="s">
        <v>1804</v>
      </c>
      <c r="C466">
        <v>800</v>
      </c>
    </row>
    <row r="467" spans="1:3" x14ac:dyDescent="0.3">
      <c r="A467" t="s">
        <v>470</v>
      </c>
      <c r="B467" t="s">
        <v>1805</v>
      </c>
      <c r="C467">
        <v>800</v>
      </c>
    </row>
    <row r="468" spans="1:3" x14ac:dyDescent="0.3">
      <c r="A468" t="s">
        <v>471</v>
      </c>
      <c r="B468" t="s">
        <v>1806</v>
      </c>
      <c r="C468">
        <v>-800</v>
      </c>
    </row>
    <row r="469" spans="1:3" x14ac:dyDescent="0.3">
      <c r="A469" t="s">
        <v>472</v>
      </c>
      <c r="B469" t="s">
        <v>1807</v>
      </c>
      <c r="C469">
        <v>-800</v>
      </c>
    </row>
    <row r="470" spans="1:3" x14ac:dyDescent="0.3">
      <c r="A470" t="s">
        <v>473</v>
      </c>
      <c r="B470" t="s">
        <v>1808</v>
      </c>
      <c r="C470">
        <v>530</v>
      </c>
    </row>
    <row r="471" spans="1:3" x14ac:dyDescent="0.3">
      <c r="A471" t="s">
        <v>474</v>
      </c>
      <c r="B471" t="s">
        <v>1809</v>
      </c>
      <c r="C471">
        <v>-800</v>
      </c>
    </row>
    <row r="472" spans="1:3" x14ac:dyDescent="0.3">
      <c r="A472" t="s">
        <v>475</v>
      </c>
      <c r="B472" t="s">
        <v>1810</v>
      </c>
      <c r="C472">
        <v>100</v>
      </c>
    </row>
    <row r="473" spans="1:3" x14ac:dyDescent="0.3">
      <c r="A473" t="s">
        <v>476</v>
      </c>
      <c r="B473" t="s">
        <v>1811</v>
      </c>
      <c r="C473">
        <v>0</v>
      </c>
    </row>
    <row r="474" spans="1:3" x14ac:dyDescent="0.3">
      <c r="A474" t="s">
        <v>477</v>
      </c>
      <c r="B474" t="s">
        <v>1812</v>
      </c>
      <c r="C474">
        <v>-800</v>
      </c>
    </row>
    <row r="475" spans="1:3" x14ac:dyDescent="0.3">
      <c r="A475" t="s">
        <v>478</v>
      </c>
      <c r="B475" t="s">
        <v>1813</v>
      </c>
      <c r="C475">
        <v>1100</v>
      </c>
    </row>
    <row r="476" spans="1:3" x14ac:dyDescent="0.3">
      <c r="A476" t="s">
        <v>479</v>
      </c>
      <c r="B476" t="s">
        <v>1814</v>
      </c>
      <c r="C476">
        <v>0</v>
      </c>
    </row>
    <row r="477" spans="1:3" x14ac:dyDescent="0.3">
      <c r="A477" t="s">
        <v>480</v>
      </c>
      <c r="B477" t="s">
        <v>1815</v>
      </c>
      <c r="C477">
        <v>-500</v>
      </c>
    </row>
    <row r="478" spans="1:3" x14ac:dyDescent="0.3">
      <c r="A478" t="s">
        <v>481</v>
      </c>
      <c r="B478" t="s">
        <v>1816</v>
      </c>
      <c r="C478">
        <v>100</v>
      </c>
    </row>
    <row r="479" spans="1:3" x14ac:dyDescent="0.3">
      <c r="A479" t="s">
        <v>482</v>
      </c>
      <c r="B479" t="s">
        <v>1817</v>
      </c>
      <c r="C479">
        <v>100</v>
      </c>
    </row>
    <row r="480" spans="1:3" x14ac:dyDescent="0.3">
      <c r="A480" t="s">
        <v>483</v>
      </c>
      <c r="B480" t="s">
        <v>1818</v>
      </c>
      <c r="C480">
        <v>200</v>
      </c>
    </row>
    <row r="481" spans="1:3" x14ac:dyDescent="0.3">
      <c r="A481" t="s">
        <v>484</v>
      </c>
      <c r="B481" t="s">
        <v>1819</v>
      </c>
      <c r="C481">
        <v>0</v>
      </c>
    </row>
    <row r="482" spans="1:3" x14ac:dyDescent="0.3">
      <c r="A482" t="s">
        <v>485</v>
      </c>
      <c r="B482" t="s">
        <v>1820</v>
      </c>
      <c r="C482">
        <v>200</v>
      </c>
    </row>
    <row r="483" spans="1:3" x14ac:dyDescent="0.3">
      <c r="A483" t="s">
        <v>486</v>
      </c>
      <c r="B483" t="s">
        <v>1821</v>
      </c>
      <c r="C483">
        <v>-500</v>
      </c>
    </row>
    <row r="484" spans="1:3" x14ac:dyDescent="0.3">
      <c r="A484" t="s">
        <v>487</v>
      </c>
      <c r="B484" t="s">
        <v>1822</v>
      </c>
      <c r="C484">
        <v>200</v>
      </c>
    </row>
    <row r="485" spans="1:3" x14ac:dyDescent="0.3">
      <c r="A485" t="s">
        <v>488</v>
      </c>
      <c r="B485" t="s">
        <v>1823</v>
      </c>
      <c r="C485">
        <v>200</v>
      </c>
    </row>
    <row r="486" spans="1:3" x14ac:dyDescent="0.3">
      <c r="A486" t="s">
        <v>489</v>
      </c>
      <c r="B486" t="s">
        <v>1824</v>
      </c>
      <c r="C486">
        <v>200</v>
      </c>
    </row>
    <row r="487" spans="1:3" x14ac:dyDescent="0.3">
      <c r="A487" t="s">
        <v>490</v>
      </c>
      <c r="B487" t="s">
        <v>1825</v>
      </c>
      <c r="C487">
        <v>100</v>
      </c>
    </row>
    <row r="488" spans="1:3" x14ac:dyDescent="0.3">
      <c r="A488" t="s">
        <v>491</v>
      </c>
      <c r="B488" t="s">
        <v>1826</v>
      </c>
      <c r="C488">
        <v>100</v>
      </c>
    </row>
    <row r="489" spans="1:3" x14ac:dyDescent="0.3">
      <c r="A489" t="s">
        <v>492</v>
      </c>
      <c r="B489" t="s">
        <v>1827</v>
      </c>
      <c r="C489">
        <v>-500</v>
      </c>
    </row>
    <row r="490" spans="1:3" x14ac:dyDescent="0.3">
      <c r="A490" t="s">
        <v>493</v>
      </c>
      <c r="B490" t="s">
        <v>1828</v>
      </c>
      <c r="C490">
        <v>0</v>
      </c>
    </row>
    <row r="491" spans="1:3" x14ac:dyDescent="0.3">
      <c r="A491" t="s">
        <v>494</v>
      </c>
      <c r="B491" t="s">
        <v>1829</v>
      </c>
      <c r="C491">
        <v>100</v>
      </c>
    </row>
    <row r="492" spans="1:3" x14ac:dyDescent="0.3">
      <c r="A492" t="s">
        <v>495</v>
      </c>
      <c r="B492" t="s">
        <v>1830</v>
      </c>
      <c r="C492">
        <v>-800</v>
      </c>
    </row>
    <row r="493" spans="1:3" x14ac:dyDescent="0.3">
      <c r="A493" t="s">
        <v>496</v>
      </c>
      <c r="B493" t="s">
        <v>1831</v>
      </c>
      <c r="C493">
        <v>100</v>
      </c>
    </row>
    <row r="494" spans="1:3" x14ac:dyDescent="0.3">
      <c r="A494" t="s">
        <v>497</v>
      </c>
      <c r="B494" t="s">
        <v>1832</v>
      </c>
      <c r="C494">
        <v>800</v>
      </c>
    </row>
    <row r="495" spans="1:3" x14ac:dyDescent="0.3">
      <c r="A495" t="s">
        <v>498</v>
      </c>
      <c r="B495" t="s">
        <v>1833</v>
      </c>
      <c r="C495">
        <v>100</v>
      </c>
    </row>
    <row r="496" spans="1:3" x14ac:dyDescent="0.3">
      <c r="A496" t="s">
        <v>499</v>
      </c>
      <c r="B496" t="s">
        <v>1834</v>
      </c>
      <c r="C496">
        <v>100</v>
      </c>
    </row>
    <row r="497" spans="1:3" x14ac:dyDescent="0.3">
      <c r="A497" t="s">
        <v>500</v>
      </c>
      <c r="B497" t="s">
        <v>1835</v>
      </c>
      <c r="C497">
        <v>100</v>
      </c>
    </row>
    <row r="498" spans="1:3" x14ac:dyDescent="0.3">
      <c r="A498" t="s">
        <v>501</v>
      </c>
      <c r="B498" t="s">
        <v>1836</v>
      </c>
      <c r="C498">
        <v>100</v>
      </c>
    </row>
    <row r="499" spans="1:3" x14ac:dyDescent="0.3">
      <c r="A499" t="s">
        <v>502</v>
      </c>
      <c r="B499" t="s">
        <v>1837</v>
      </c>
      <c r="C499">
        <v>800</v>
      </c>
    </row>
    <row r="500" spans="1:3" x14ac:dyDescent="0.3">
      <c r="A500" t="s">
        <v>503</v>
      </c>
      <c r="B500" t="s">
        <v>1838</v>
      </c>
      <c r="C500">
        <v>-500</v>
      </c>
    </row>
    <row r="501" spans="1:3" x14ac:dyDescent="0.3">
      <c r="A501" t="s">
        <v>504</v>
      </c>
      <c r="B501" t="s">
        <v>1839</v>
      </c>
      <c r="C501">
        <v>800</v>
      </c>
    </row>
    <row r="502" spans="1:3" x14ac:dyDescent="0.3">
      <c r="A502" t="s">
        <v>505</v>
      </c>
      <c r="B502" t="s">
        <v>1840</v>
      </c>
      <c r="C502">
        <v>-500</v>
      </c>
    </row>
    <row r="503" spans="1:3" x14ac:dyDescent="0.3">
      <c r="A503" t="s">
        <v>506</v>
      </c>
      <c r="B503" t="s">
        <v>1841</v>
      </c>
      <c r="C503">
        <v>-600</v>
      </c>
    </row>
    <row r="504" spans="1:3" x14ac:dyDescent="0.3">
      <c r="A504" t="s">
        <v>507</v>
      </c>
      <c r="B504" t="s">
        <v>1842</v>
      </c>
      <c r="C504">
        <v>100</v>
      </c>
    </row>
    <row r="505" spans="1:3" x14ac:dyDescent="0.3">
      <c r="A505" t="s">
        <v>508</v>
      </c>
      <c r="B505" t="s">
        <v>1843</v>
      </c>
      <c r="C505">
        <v>-500</v>
      </c>
    </row>
    <row r="506" spans="1:3" x14ac:dyDescent="0.3">
      <c r="A506" t="s">
        <v>509</v>
      </c>
      <c r="B506" t="s">
        <v>1844</v>
      </c>
      <c r="C506">
        <v>0</v>
      </c>
    </row>
    <row r="507" spans="1:3" x14ac:dyDescent="0.3">
      <c r="A507" t="s">
        <v>510</v>
      </c>
      <c r="B507" t="s">
        <v>1845</v>
      </c>
      <c r="C507">
        <v>100</v>
      </c>
    </row>
    <row r="508" spans="1:3" x14ac:dyDescent="0.3">
      <c r="A508" t="s">
        <v>511</v>
      </c>
      <c r="B508" t="s">
        <v>1846</v>
      </c>
      <c r="C508">
        <v>100</v>
      </c>
    </row>
    <row r="509" spans="1:3" x14ac:dyDescent="0.3">
      <c r="A509" t="s">
        <v>512</v>
      </c>
      <c r="B509" t="s">
        <v>1847</v>
      </c>
      <c r="C509">
        <v>-300</v>
      </c>
    </row>
    <row r="510" spans="1:3" x14ac:dyDescent="0.3">
      <c r="A510" t="s">
        <v>513</v>
      </c>
      <c r="B510" t="s">
        <v>1848</v>
      </c>
      <c r="C510">
        <v>-500</v>
      </c>
    </row>
    <row r="511" spans="1:3" x14ac:dyDescent="0.3">
      <c r="A511" t="s">
        <v>514</v>
      </c>
      <c r="B511" t="s">
        <v>1849</v>
      </c>
      <c r="C511">
        <v>800</v>
      </c>
    </row>
    <row r="512" spans="1:3" x14ac:dyDescent="0.3">
      <c r="A512" t="s">
        <v>515</v>
      </c>
      <c r="B512" t="s">
        <v>1850</v>
      </c>
      <c r="C512">
        <v>-700</v>
      </c>
    </row>
    <row r="513" spans="1:3" x14ac:dyDescent="0.3">
      <c r="A513" t="s">
        <v>516</v>
      </c>
      <c r="B513" t="s">
        <v>1851</v>
      </c>
      <c r="C513">
        <v>100</v>
      </c>
    </row>
    <row r="514" spans="1:3" x14ac:dyDescent="0.3">
      <c r="A514" t="s">
        <v>517</v>
      </c>
      <c r="B514" t="s">
        <v>1852</v>
      </c>
      <c r="C514">
        <v>100</v>
      </c>
    </row>
    <row r="515" spans="1:3" x14ac:dyDescent="0.3">
      <c r="A515" t="s">
        <v>518</v>
      </c>
      <c r="B515" t="s">
        <v>1853</v>
      </c>
      <c r="C515">
        <v>100</v>
      </c>
    </row>
    <row r="516" spans="1:3" x14ac:dyDescent="0.3">
      <c r="A516" t="s">
        <v>519</v>
      </c>
      <c r="B516" t="s">
        <v>1854</v>
      </c>
      <c r="C516">
        <v>800</v>
      </c>
    </row>
    <row r="517" spans="1:3" x14ac:dyDescent="0.3">
      <c r="A517" t="s">
        <v>520</v>
      </c>
      <c r="B517" t="s">
        <v>1855</v>
      </c>
      <c r="C517">
        <v>800</v>
      </c>
    </row>
    <row r="518" spans="1:3" x14ac:dyDescent="0.3">
      <c r="A518" t="s">
        <v>521</v>
      </c>
      <c r="B518" t="s">
        <v>1856</v>
      </c>
      <c r="C518">
        <v>800</v>
      </c>
    </row>
    <row r="519" spans="1:3" x14ac:dyDescent="0.3">
      <c r="A519" t="s">
        <v>522</v>
      </c>
      <c r="B519" t="s">
        <v>1857</v>
      </c>
      <c r="C519">
        <v>800</v>
      </c>
    </row>
    <row r="520" spans="1:3" x14ac:dyDescent="0.3">
      <c r="A520" t="s">
        <v>523</v>
      </c>
      <c r="B520" t="s">
        <v>1858</v>
      </c>
      <c r="C520">
        <v>800</v>
      </c>
    </row>
    <row r="521" spans="1:3" x14ac:dyDescent="0.3">
      <c r="A521" t="s">
        <v>524</v>
      </c>
      <c r="B521" t="s">
        <v>1859</v>
      </c>
      <c r="C521">
        <v>800</v>
      </c>
    </row>
    <row r="522" spans="1:3" x14ac:dyDescent="0.3">
      <c r="A522" t="s">
        <v>525</v>
      </c>
      <c r="B522" t="s">
        <v>1860</v>
      </c>
      <c r="C522">
        <v>800</v>
      </c>
    </row>
    <row r="523" spans="1:3" x14ac:dyDescent="0.3">
      <c r="A523" t="s">
        <v>526</v>
      </c>
      <c r="B523" t="s">
        <v>1861</v>
      </c>
      <c r="C523">
        <v>100</v>
      </c>
    </row>
    <row r="524" spans="1:3" x14ac:dyDescent="0.3">
      <c r="A524" t="s">
        <v>527</v>
      </c>
      <c r="B524" t="s">
        <v>1862</v>
      </c>
      <c r="C524">
        <v>-600</v>
      </c>
    </row>
    <row r="525" spans="1:3" x14ac:dyDescent="0.3">
      <c r="A525" t="s">
        <v>528</v>
      </c>
      <c r="B525" t="s">
        <v>1863</v>
      </c>
      <c r="C525">
        <v>800</v>
      </c>
    </row>
    <row r="526" spans="1:3" x14ac:dyDescent="0.3">
      <c r="A526" t="s">
        <v>529</v>
      </c>
      <c r="B526" t="s">
        <v>1864</v>
      </c>
      <c r="C526">
        <v>800</v>
      </c>
    </row>
    <row r="527" spans="1:3" x14ac:dyDescent="0.3">
      <c r="A527" t="s">
        <v>530</v>
      </c>
      <c r="B527" t="s">
        <v>1865</v>
      </c>
      <c r="C527">
        <v>-700</v>
      </c>
    </row>
    <row r="528" spans="1:3" x14ac:dyDescent="0.3">
      <c r="A528" t="s">
        <v>531</v>
      </c>
      <c r="B528" t="s">
        <v>1866</v>
      </c>
      <c r="C528">
        <v>100</v>
      </c>
    </row>
    <row r="529" spans="1:3" x14ac:dyDescent="0.3">
      <c r="A529" t="s">
        <v>532</v>
      </c>
      <c r="B529" t="s">
        <v>1867</v>
      </c>
      <c r="C529">
        <v>100</v>
      </c>
    </row>
    <row r="530" spans="1:3" x14ac:dyDescent="0.3">
      <c r="A530" t="s">
        <v>533</v>
      </c>
      <c r="B530" t="s">
        <v>1868</v>
      </c>
      <c r="C530">
        <v>100</v>
      </c>
    </row>
    <row r="531" spans="1:3" x14ac:dyDescent="0.3">
      <c r="A531" t="s">
        <v>534</v>
      </c>
      <c r="B531" t="s">
        <v>1869</v>
      </c>
      <c r="C531">
        <v>200</v>
      </c>
    </row>
    <row r="532" spans="1:3" x14ac:dyDescent="0.3">
      <c r="A532" t="s">
        <v>535</v>
      </c>
      <c r="B532" t="s">
        <v>1870</v>
      </c>
      <c r="C532">
        <v>100</v>
      </c>
    </row>
    <row r="533" spans="1:3" x14ac:dyDescent="0.3">
      <c r="A533" t="s">
        <v>536</v>
      </c>
      <c r="B533" t="s">
        <v>1871</v>
      </c>
      <c r="C533">
        <v>100</v>
      </c>
    </row>
    <row r="534" spans="1:3" x14ac:dyDescent="0.3">
      <c r="A534" t="s">
        <v>537</v>
      </c>
      <c r="B534" t="s">
        <v>1872</v>
      </c>
      <c r="C534">
        <v>0</v>
      </c>
    </row>
    <row r="535" spans="1:3" x14ac:dyDescent="0.3">
      <c r="A535" t="s">
        <v>538</v>
      </c>
      <c r="B535" t="s">
        <v>1873</v>
      </c>
      <c r="C535">
        <v>800</v>
      </c>
    </row>
    <row r="536" spans="1:3" x14ac:dyDescent="0.3">
      <c r="A536" t="s">
        <v>539</v>
      </c>
      <c r="B536" t="s">
        <v>1874</v>
      </c>
      <c r="C536">
        <v>0</v>
      </c>
    </row>
    <row r="537" spans="1:3" x14ac:dyDescent="0.3">
      <c r="A537" t="s">
        <v>540</v>
      </c>
      <c r="B537" t="s">
        <v>1875</v>
      </c>
      <c r="C537">
        <v>-800</v>
      </c>
    </row>
    <row r="538" spans="1:3" x14ac:dyDescent="0.3">
      <c r="A538" t="s">
        <v>541</v>
      </c>
      <c r="B538" t="s">
        <v>1876</v>
      </c>
      <c r="C538">
        <v>0</v>
      </c>
    </row>
    <row r="539" spans="1:3" x14ac:dyDescent="0.3">
      <c r="A539" t="s">
        <v>542</v>
      </c>
      <c r="B539" t="s">
        <v>1877</v>
      </c>
      <c r="C539">
        <v>-700</v>
      </c>
    </row>
    <row r="540" spans="1:3" x14ac:dyDescent="0.3">
      <c r="A540" t="s">
        <v>543</v>
      </c>
      <c r="B540" t="s">
        <v>1878</v>
      </c>
      <c r="C540">
        <v>-400</v>
      </c>
    </row>
    <row r="541" spans="1:3" x14ac:dyDescent="0.3">
      <c r="A541" t="s">
        <v>544</v>
      </c>
      <c r="B541" t="s">
        <v>1879</v>
      </c>
      <c r="C541">
        <v>1100</v>
      </c>
    </row>
    <row r="542" spans="1:3" x14ac:dyDescent="0.3">
      <c r="A542" t="s">
        <v>545</v>
      </c>
      <c r="B542" t="s">
        <v>1880</v>
      </c>
      <c r="C542">
        <v>100</v>
      </c>
    </row>
    <row r="543" spans="1:3" x14ac:dyDescent="0.3">
      <c r="A543" t="s">
        <v>546</v>
      </c>
      <c r="B543" t="s">
        <v>1881</v>
      </c>
      <c r="C543">
        <v>-800</v>
      </c>
    </row>
    <row r="544" spans="1:3" x14ac:dyDescent="0.3">
      <c r="A544" t="s">
        <v>547</v>
      </c>
      <c r="B544" t="s">
        <v>1882</v>
      </c>
      <c r="C544">
        <v>100</v>
      </c>
    </row>
    <row r="545" spans="1:3" x14ac:dyDescent="0.3">
      <c r="A545" t="s">
        <v>548</v>
      </c>
      <c r="B545" t="s">
        <v>1883</v>
      </c>
      <c r="C545">
        <v>100</v>
      </c>
    </row>
    <row r="546" spans="1:3" x14ac:dyDescent="0.3">
      <c r="A546" t="s">
        <v>549</v>
      </c>
      <c r="B546" t="s">
        <v>1884</v>
      </c>
      <c r="C546">
        <v>200</v>
      </c>
    </row>
    <row r="547" spans="1:3" x14ac:dyDescent="0.3">
      <c r="A547" t="s">
        <v>550</v>
      </c>
      <c r="B547" t="s">
        <v>1885</v>
      </c>
      <c r="C547">
        <v>100</v>
      </c>
    </row>
    <row r="548" spans="1:3" x14ac:dyDescent="0.3">
      <c r="A548" t="s">
        <v>551</v>
      </c>
      <c r="B548" t="s">
        <v>1886</v>
      </c>
      <c r="C548">
        <v>100</v>
      </c>
    </row>
    <row r="549" spans="1:3" x14ac:dyDescent="0.3">
      <c r="A549" t="s">
        <v>552</v>
      </c>
      <c r="B549" t="s">
        <v>1887</v>
      </c>
      <c r="C549">
        <v>-600</v>
      </c>
    </row>
    <row r="550" spans="1:3" x14ac:dyDescent="0.3">
      <c r="A550" t="s">
        <v>553</v>
      </c>
      <c r="B550" t="s">
        <v>1888</v>
      </c>
      <c r="C550">
        <v>-800</v>
      </c>
    </row>
    <row r="551" spans="1:3" x14ac:dyDescent="0.3">
      <c r="A551" t="s">
        <v>554</v>
      </c>
      <c r="B551" t="s">
        <v>1889</v>
      </c>
      <c r="C551">
        <v>800</v>
      </c>
    </row>
    <row r="552" spans="1:3" x14ac:dyDescent="0.3">
      <c r="A552" t="s">
        <v>555</v>
      </c>
      <c r="B552" t="s">
        <v>1890</v>
      </c>
      <c r="C552">
        <v>100</v>
      </c>
    </row>
    <row r="553" spans="1:3" x14ac:dyDescent="0.3">
      <c r="A553" t="s">
        <v>556</v>
      </c>
      <c r="B553" t="s">
        <v>1891</v>
      </c>
      <c r="C553">
        <v>0</v>
      </c>
    </row>
    <row r="554" spans="1:3" x14ac:dyDescent="0.3">
      <c r="A554" t="s">
        <v>557</v>
      </c>
      <c r="B554" t="s">
        <v>1892</v>
      </c>
      <c r="C554">
        <v>800</v>
      </c>
    </row>
    <row r="555" spans="1:3" x14ac:dyDescent="0.3">
      <c r="A555" t="s">
        <v>558</v>
      </c>
      <c r="B555" t="s">
        <v>1893</v>
      </c>
      <c r="C555">
        <v>-800</v>
      </c>
    </row>
    <row r="556" spans="1:3" x14ac:dyDescent="0.3">
      <c r="A556" t="s">
        <v>559</v>
      </c>
      <c r="B556" t="s">
        <v>1894</v>
      </c>
      <c r="C556">
        <v>0</v>
      </c>
    </row>
    <row r="557" spans="1:3" x14ac:dyDescent="0.3">
      <c r="A557" t="s">
        <v>560</v>
      </c>
      <c r="B557" t="s">
        <v>1895</v>
      </c>
      <c r="C557">
        <v>-800</v>
      </c>
    </row>
    <row r="558" spans="1:3" x14ac:dyDescent="0.3">
      <c r="A558" t="s">
        <v>561</v>
      </c>
      <c r="B558" t="s">
        <v>1896</v>
      </c>
      <c r="C558">
        <v>0</v>
      </c>
    </row>
    <row r="559" spans="1:3" x14ac:dyDescent="0.3">
      <c r="A559" t="s">
        <v>562</v>
      </c>
      <c r="B559" t="s">
        <v>1897</v>
      </c>
      <c r="C559">
        <v>-700</v>
      </c>
    </row>
    <row r="560" spans="1:3" x14ac:dyDescent="0.3">
      <c r="A560" t="s">
        <v>563</v>
      </c>
      <c r="B560" t="s">
        <v>1898</v>
      </c>
      <c r="C560">
        <v>0</v>
      </c>
    </row>
    <row r="561" spans="1:3" x14ac:dyDescent="0.3">
      <c r="A561" t="s">
        <v>564</v>
      </c>
      <c r="B561" t="s">
        <v>1899</v>
      </c>
      <c r="C561">
        <v>-500</v>
      </c>
    </row>
    <row r="562" spans="1:3" x14ac:dyDescent="0.3">
      <c r="A562" t="s">
        <v>565</v>
      </c>
      <c r="B562" t="s">
        <v>1900</v>
      </c>
      <c r="C562">
        <v>100</v>
      </c>
    </row>
    <row r="563" spans="1:3" x14ac:dyDescent="0.3">
      <c r="A563" t="s">
        <v>566</v>
      </c>
      <c r="B563" t="s">
        <v>1901</v>
      </c>
      <c r="C563">
        <v>100</v>
      </c>
    </row>
    <row r="564" spans="1:3" x14ac:dyDescent="0.3">
      <c r="A564" t="s">
        <v>567</v>
      </c>
      <c r="B564" t="s">
        <v>1902</v>
      </c>
      <c r="C564">
        <v>100</v>
      </c>
    </row>
    <row r="565" spans="1:3" x14ac:dyDescent="0.3">
      <c r="A565" t="s">
        <v>568</v>
      </c>
      <c r="B565" t="s">
        <v>1903</v>
      </c>
      <c r="C565">
        <v>-700</v>
      </c>
    </row>
    <row r="566" spans="1:3" x14ac:dyDescent="0.3">
      <c r="A566" t="s">
        <v>569</v>
      </c>
      <c r="B566" t="s">
        <v>1904</v>
      </c>
      <c r="C566">
        <v>-500</v>
      </c>
    </row>
    <row r="567" spans="1:3" x14ac:dyDescent="0.3">
      <c r="A567" t="s">
        <v>570</v>
      </c>
      <c r="B567" t="s">
        <v>1905</v>
      </c>
      <c r="C567">
        <v>-800</v>
      </c>
    </row>
    <row r="568" spans="1:3" x14ac:dyDescent="0.3">
      <c r="A568" t="s">
        <v>571</v>
      </c>
      <c r="B568" t="s">
        <v>1906</v>
      </c>
      <c r="C568">
        <v>100</v>
      </c>
    </row>
    <row r="569" spans="1:3" x14ac:dyDescent="0.3">
      <c r="A569" t="s">
        <v>572</v>
      </c>
      <c r="B569" t="s">
        <v>1907</v>
      </c>
      <c r="C569">
        <v>-700</v>
      </c>
    </row>
    <row r="570" spans="1:3" x14ac:dyDescent="0.3">
      <c r="A570" t="s">
        <v>573</v>
      </c>
      <c r="B570" t="s">
        <v>1908</v>
      </c>
      <c r="C570">
        <v>1100</v>
      </c>
    </row>
    <row r="571" spans="1:3" x14ac:dyDescent="0.3">
      <c r="A571" t="s">
        <v>574</v>
      </c>
      <c r="B571" t="s">
        <v>1909</v>
      </c>
      <c r="C571">
        <v>100</v>
      </c>
    </row>
    <row r="572" spans="1:3" x14ac:dyDescent="0.3">
      <c r="A572" t="s">
        <v>575</v>
      </c>
      <c r="B572" t="s">
        <v>1910</v>
      </c>
      <c r="C572">
        <v>100</v>
      </c>
    </row>
    <row r="573" spans="1:3" x14ac:dyDescent="0.3">
      <c r="A573" t="s">
        <v>576</v>
      </c>
      <c r="B573" t="s">
        <v>1911</v>
      </c>
      <c r="C573">
        <v>-800</v>
      </c>
    </row>
    <row r="574" spans="1:3" x14ac:dyDescent="0.3">
      <c r="A574" t="s">
        <v>577</v>
      </c>
      <c r="B574" t="s">
        <v>1912</v>
      </c>
      <c r="C574">
        <v>-500</v>
      </c>
    </row>
    <row r="575" spans="1:3" x14ac:dyDescent="0.3">
      <c r="A575" t="s">
        <v>578</v>
      </c>
      <c r="B575" t="s">
        <v>1913</v>
      </c>
      <c r="C575">
        <v>-500</v>
      </c>
    </row>
    <row r="576" spans="1:3" x14ac:dyDescent="0.3">
      <c r="A576" t="s">
        <v>579</v>
      </c>
      <c r="B576" t="s">
        <v>1914</v>
      </c>
      <c r="C576">
        <v>-600</v>
      </c>
    </row>
    <row r="577" spans="1:3" x14ac:dyDescent="0.3">
      <c r="A577" t="s">
        <v>580</v>
      </c>
      <c r="B577" t="s">
        <v>1915</v>
      </c>
      <c r="C577">
        <v>-600</v>
      </c>
    </row>
    <row r="578" spans="1:3" x14ac:dyDescent="0.3">
      <c r="A578" t="s">
        <v>581</v>
      </c>
      <c r="B578" t="s">
        <v>1916</v>
      </c>
      <c r="C578">
        <v>-600</v>
      </c>
    </row>
    <row r="579" spans="1:3" x14ac:dyDescent="0.3">
      <c r="A579" t="s">
        <v>582</v>
      </c>
      <c r="B579" t="s">
        <v>1917</v>
      </c>
      <c r="C579">
        <v>-800</v>
      </c>
    </row>
    <row r="580" spans="1:3" x14ac:dyDescent="0.3">
      <c r="A580" t="s">
        <v>583</v>
      </c>
      <c r="B580" t="s">
        <v>1918</v>
      </c>
      <c r="C580">
        <v>-500</v>
      </c>
    </row>
    <row r="581" spans="1:3" x14ac:dyDescent="0.3">
      <c r="A581" t="s">
        <v>584</v>
      </c>
      <c r="B581" t="s">
        <v>1919</v>
      </c>
      <c r="C581">
        <v>200</v>
      </c>
    </row>
    <row r="582" spans="1:3" x14ac:dyDescent="0.3">
      <c r="A582" t="s">
        <v>585</v>
      </c>
      <c r="B582" t="s">
        <v>1920</v>
      </c>
      <c r="C582">
        <v>200</v>
      </c>
    </row>
    <row r="583" spans="1:3" x14ac:dyDescent="0.3">
      <c r="A583" t="s">
        <v>586</v>
      </c>
      <c r="B583" t="s">
        <v>1921</v>
      </c>
      <c r="C583">
        <v>100</v>
      </c>
    </row>
    <row r="584" spans="1:3" x14ac:dyDescent="0.3">
      <c r="A584" t="s">
        <v>587</v>
      </c>
      <c r="B584" t="s">
        <v>1922</v>
      </c>
      <c r="C584">
        <v>100</v>
      </c>
    </row>
    <row r="585" spans="1:3" x14ac:dyDescent="0.3">
      <c r="A585" t="s">
        <v>588</v>
      </c>
      <c r="B585" t="s">
        <v>1923</v>
      </c>
      <c r="C585">
        <v>0</v>
      </c>
    </row>
    <row r="586" spans="1:3" x14ac:dyDescent="0.3">
      <c r="A586" t="s">
        <v>589</v>
      </c>
      <c r="B586" t="s">
        <v>1924</v>
      </c>
      <c r="C586">
        <v>100</v>
      </c>
    </row>
    <row r="587" spans="1:3" x14ac:dyDescent="0.3">
      <c r="A587" t="s">
        <v>590</v>
      </c>
      <c r="B587" t="s">
        <v>1925</v>
      </c>
      <c r="C587">
        <v>100</v>
      </c>
    </row>
    <row r="588" spans="1:3" x14ac:dyDescent="0.3">
      <c r="A588" t="s">
        <v>591</v>
      </c>
      <c r="B588" t="s">
        <v>1926</v>
      </c>
      <c r="C588">
        <v>100</v>
      </c>
    </row>
    <row r="589" spans="1:3" x14ac:dyDescent="0.3">
      <c r="A589" t="s">
        <v>592</v>
      </c>
      <c r="B589" t="s">
        <v>1927</v>
      </c>
      <c r="C589">
        <v>0</v>
      </c>
    </row>
    <row r="590" spans="1:3" x14ac:dyDescent="0.3">
      <c r="A590" t="s">
        <v>593</v>
      </c>
      <c r="B590" t="s">
        <v>1928</v>
      </c>
      <c r="C590">
        <v>-500</v>
      </c>
    </row>
    <row r="591" spans="1:3" x14ac:dyDescent="0.3">
      <c r="A591" t="s">
        <v>594</v>
      </c>
      <c r="B591" t="s">
        <v>1929</v>
      </c>
      <c r="C591">
        <v>-300</v>
      </c>
    </row>
    <row r="592" spans="1:3" x14ac:dyDescent="0.3">
      <c r="A592" t="s">
        <v>595</v>
      </c>
      <c r="B592" t="s">
        <v>1930</v>
      </c>
      <c r="C592">
        <v>-500</v>
      </c>
    </row>
    <row r="593" spans="1:3" x14ac:dyDescent="0.3">
      <c r="A593" t="s">
        <v>596</v>
      </c>
      <c r="B593" t="s">
        <v>1931</v>
      </c>
      <c r="C593">
        <v>0</v>
      </c>
    </row>
    <row r="594" spans="1:3" x14ac:dyDescent="0.3">
      <c r="A594" t="s">
        <v>597</v>
      </c>
      <c r="B594" t="s">
        <v>1932</v>
      </c>
      <c r="C594">
        <v>-800</v>
      </c>
    </row>
    <row r="595" spans="1:3" x14ac:dyDescent="0.3">
      <c r="A595" t="s">
        <v>598</v>
      </c>
      <c r="B595" t="s">
        <v>1933</v>
      </c>
      <c r="C595">
        <v>200</v>
      </c>
    </row>
    <row r="596" spans="1:3" x14ac:dyDescent="0.3">
      <c r="A596" t="s">
        <v>599</v>
      </c>
      <c r="B596" t="s">
        <v>1934</v>
      </c>
      <c r="C596">
        <v>100</v>
      </c>
    </row>
    <row r="597" spans="1:3" x14ac:dyDescent="0.3">
      <c r="A597" t="s">
        <v>600</v>
      </c>
      <c r="B597" t="s">
        <v>1935</v>
      </c>
      <c r="C597">
        <v>800</v>
      </c>
    </row>
    <row r="598" spans="1:3" x14ac:dyDescent="0.3">
      <c r="A598" t="s">
        <v>601</v>
      </c>
      <c r="B598" t="s">
        <v>1936</v>
      </c>
      <c r="C598">
        <v>-600</v>
      </c>
    </row>
    <row r="599" spans="1:3" x14ac:dyDescent="0.3">
      <c r="A599" t="s">
        <v>602</v>
      </c>
      <c r="B599" t="s">
        <v>1937</v>
      </c>
      <c r="C599">
        <v>800</v>
      </c>
    </row>
    <row r="600" spans="1:3" x14ac:dyDescent="0.3">
      <c r="A600" t="s">
        <v>603</v>
      </c>
      <c r="B600" t="s">
        <v>1938</v>
      </c>
      <c r="C600">
        <v>-500</v>
      </c>
    </row>
    <row r="601" spans="1:3" x14ac:dyDescent="0.3">
      <c r="A601" t="s">
        <v>604</v>
      </c>
      <c r="B601" t="s">
        <v>1939</v>
      </c>
      <c r="C601">
        <v>800</v>
      </c>
    </row>
    <row r="602" spans="1:3" x14ac:dyDescent="0.3">
      <c r="A602" t="s">
        <v>605</v>
      </c>
      <c r="B602" t="s">
        <v>1940</v>
      </c>
      <c r="C602">
        <v>-800</v>
      </c>
    </row>
    <row r="603" spans="1:3" x14ac:dyDescent="0.3">
      <c r="A603" t="s">
        <v>606</v>
      </c>
      <c r="B603" t="s">
        <v>1941</v>
      </c>
      <c r="C603">
        <v>200</v>
      </c>
    </row>
    <row r="604" spans="1:3" x14ac:dyDescent="0.3">
      <c r="A604" t="s">
        <v>607</v>
      </c>
      <c r="B604" t="s">
        <v>1942</v>
      </c>
      <c r="C604">
        <v>530</v>
      </c>
    </row>
    <row r="605" spans="1:3" x14ac:dyDescent="0.3">
      <c r="A605" t="s">
        <v>608</v>
      </c>
      <c r="B605" t="s">
        <v>1943</v>
      </c>
      <c r="C605">
        <v>200</v>
      </c>
    </row>
    <row r="606" spans="1:3" x14ac:dyDescent="0.3">
      <c r="A606" t="s">
        <v>609</v>
      </c>
      <c r="B606" t="s">
        <v>1944</v>
      </c>
      <c r="C606">
        <v>-800</v>
      </c>
    </row>
    <row r="607" spans="1:3" x14ac:dyDescent="0.3">
      <c r="A607" t="s">
        <v>610</v>
      </c>
      <c r="B607" t="s">
        <v>1945</v>
      </c>
      <c r="C607">
        <v>100</v>
      </c>
    </row>
    <row r="608" spans="1:3" x14ac:dyDescent="0.3">
      <c r="A608" t="s">
        <v>611</v>
      </c>
      <c r="B608" t="s">
        <v>1946</v>
      </c>
      <c r="C608">
        <v>100</v>
      </c>
    </row>
    <row r="609" spans="1:3" x14ac:dyDescent="0.3">
      <c r="A609" t="s">
        <v>612</v>
      </c>
      <c r="B609" t="s">
        <v>1947</v>
      </c>
      <c r="C609">
        <v>100</v>
      </c>
    </row>
    <row r="610" spans="1:3" x14ac:dyDescent="0.3">
      <c r="A610" t="s">
        <v>613</v>
      </c>
      <c r="B610" t="s">
        <v>1948</v>
      </c>
      <c r="C610">
        <v>100</v>
      </c>
    </row>
    <row r="611" spans="1:3" x14ac:dyDescent="0.3">
      <c r="A611" t="s">
        <v>614</v>
      </c>
      <c r="B611" t="s">
        <v>1949</v>
      </c>
      <c r="C611">
        <v>900</v>
      </c>
    </row>
    <row r="612" spans="1:3" x14ac:dyDescent="0.3">
      <c r="A612" t="s">
        <v>615</v>
      </c>
      <c r="B612" t="s">
        <v>1950</v>
      </c>
      <c r="C612">
        <v>900</v>
      </c>
    </row>
    <row r="613" spans="1:3" x14ac:dyDescent="0.3">
      <c r="A613" t="s">
        <v>616</v>
      </c>
      <c r="B613" t="s">
        <v>1951</v>
      </c>
      <c r="C613">
        <v>-700</v>
      </c>
    </row>
    <row r="614" spans="1:3" x14ac:dyDescent="0.3">
      <c r="A614" t="s">
        <v>617</v>
      </c>
      <c r="B614" t="s">
        <v>1952</v>
      </c>
      <c r="C614">
        <v>800</v>
      </c>
    </row>
    <row r="615" spans="1:3" x14ac:dyDescent="0.3">
      <c r="A615" t="s">
        <v>618</v>
      </c>
      <c r="B615" t="s">
        <v>1953</v>
      </c>
      <c r="C615">
        <v>800</v>
      </c>
    </row>
    <row r="616" spans="1:3" x14ac:dyDescent="0.3">
      <c r="A616" t="s">
        <v>619</v>
      </c>
      <c r="B616" t="s">
        <v>1954</v>
      </c>
      <c r="C616">
        <v>100</v>
      </c>
    </row>
    <row r="617" spans="1:3" x14ac:dyDescent="0.3">
      <c r="A617" t="s">
        <v>620</v>
      </c>
      <c r="B617" t="s">
        <v>1955</v>
      </c>
      <c r="C617">
        <v>800</v>
      </c>
    </row>
    <row r="618" spans="1:3" x14ac:dyDescent="0.3">
      <c r="A618" t="s">
        <v>621</v>
      </c>
      <c r="B618" t="s">
        <v>1956</v>
      </c>
      <c r="C618">
        <v>-600</v>
      </c>
    </row>
    <row r="619" spans="1:3" x14ac:dyDescent="0.3">
      <c r="A619" t="s">
        <v>622</v>
      </c>
      <c r="B619" t="s">
        <v>1957</v>
      </c>
      <c r="C619">
        <v>100</v>
      </c>
    </row>
    <row r="620" spans="1:3" x14ac:dyDescent="0.3">
      <c r="A620" t="s">
        <v>623</v>
      </c>
      <c r="B620" t="s">
        <v>1958</v>
      </c>
      <c r="C620">
        <v>-600</v>
      </c>
    </row>
    <row r="621" spans="1:3" x14ac:dyDescent="0.3">
      <c r="A621" t="s">
        <v>624</v>
      </c>
      <c r="B621" t="s">
        <v>1959</v>
      </c>
      <c r="C621">
        <v>-800</v>
      </c>
    </row>
    <row r="622" spans="1:3" x14ac:dyDescent="0.3">
      <c r="A622" t="s">
        <v>625</v>
      </c>
      <c r="B622" t="s">
        <v>1960</v>
      </c>
      <c r="C622">
        <v>530</v>
      </c>
    </row>
    <row r="623" spans="1:3" x14ac:dyDescent="0.3">
      <c r="A623" t="s">
        <v>626</v>
      </c>
      <c r="B623" t="s">
        <v>1961</v>
      </c>
      <c r="C623">
        <v>300</v>
      </c>
    </row>
    <row r="624" spans="1:3" x14ac:dyDescent="0.3">
      <c r="A624" t="s">
        <v>627</v>
      </c>
      <c r="B624" t="s">
        <v>1962</v>
      </c>
      <c r="C624">
        <v>100</v>
      </c>
    </row>
    <row r="625" spans="1:3" x14ac:dyDescent="0.3">
      <c r="A625" t="s">
        <v>628</v>
      </c>
      <c r="B625" t="s">
        <v>1963</v>
      </c>
      <c r="C625">
        <v>-500</v>
      </c>
    </row>
    <row r="626" spans="1:3" x14ac:dyDescent="0.3">
      <c r="A626" t="s">
        <v>629</v>
      </c>
      <c r="B626" t="s">
        <v>1964</v>
      </c>
      <c r="C626">
        <v>530</v>
      </c>
    </row>
    <row r="627" spans="1:3" x14ac:dyDescent="0.3">
      <c r="A627" t="s">
        <v>630</v>
      </c>
      <c r="B627" t="s">
        <v>1965</v>
      </c>
      <c r="C627">
        <v>100</v>
      </c>
    </row>
    <row r="628" spans="1:3" x14ac:dyDescent="0.3">
      <c r="A628" t="s">
        <v>631</v>
      </c>
      <c r="B628" t="s">
        <v>1966</v>
      </c>
      <c r="C628">
        <v>100</v>
      </c>
    </row>
    <row r="629" spans="1:3" x14ac:dyDescent="0.3">
      <c r="A629" t="s">
        <v>632</v>
      </c>
      <c r="B629" t="s">
        <v>1967</v>
      </c>
      <c r="C629">
        <v>900</v>
      </c>
    </row>
    <row r="630" spans="1:3" x14ac:dyDescent="0.3">
      <c r="A630" t="s">
        <v>633</v>
      </c>
      <c r="B630" t="s">
        <v>1968</v>
      </c>
      <c r="C630">
        <v>900</v>
      </c>
    </row>
    <row r="631" spans="1:3" x14ac:dyDescent="0.3">
      <c r="A631" t="s">
        <v>634</v>
      </c>
      <c r="B631" t="s">
        <v>1969</v>
      </c>
      <c r="C631">
        <v>0</v>
      </c>
    </row>
    <row r="632" spans="1:3" x14ac:dyDescent="0.3">
      <c r="A632" t="s">
        <v>635</v>
      </c>
      <c r="B632" t="s">
        <v>1970</v>
      </c>
      <c r="C632">
        <v>-800</v>
      </c>
    </row>
    <row r="633" spans="1:3" x14ac:dyDescent="0.3">
      <c r="A633" t="s">
        <v>636</v>
      </c>
      <c r="B633" t="s">
        <v>1971</v>
      </c>
      <c r="C633">
        <v>-700</v>
      </c>
    </row>
    <row r="634" spans="1:3" x14ac:dyDescent="0.3">
      <c r="A634" t="s">
        <v>637</v>
      </c>
      <c r="B634" t="s">
        <v>1972</v>
      </c>
      <c r="C634">
        <v>-800</v>
      </c>
    </row>
    <row r="635" spans="1:3" x14ac:dyDescent="0.3">
      <c r="A635" t="s">
        <v>638</v>
      </c>
      <c r="B635" t="s">
        <v>1973</v>
      </c>
      <c r="C635">
        <v>-600</v>
      </c>
    </row>
    <row r="636" spans="1:3" x14ac:dyDescent="0.3">
      <c r="A636" t="s">
        <v>639</v>
      </c>
      <c r="B636" t="s">
        <v>1974</v>
      </c>
      <c r="C636">
        <v>100</v>
      </c>
    </row>
    <row r="637" spans="1:3" x14ac:dyDescent="0.3">
      <c r="A637" t="s">
        <v>640</v>
      </c>
      <c r="B637" t="s">
        <v>1975</v>
      </c>
      <c r="C637">
        <v>200</v>
      </c>
    </row>
    <row r="638" spans="1:3" x14ac:dyDescent="0.3">
      <c r="A638" t="s">
        <v>641</v>
      </c>
      <c r="B638" t="s">
        <v>1976</v>
      </c>
      <c r="C638">
        <v>0</v>
      </c>
    </row>
    <row r="639" spans="1:3" x14ac:dyDescent="0.3">
      <c r="A639" t="s">
        <v>642</v>
      </c>
      <c r="B639" t="s">
        <v>1977</v>
      </c>
      <c r="C639">
        <v>0</v>
      </c>
    </row>
    <row r="640" spans="1:3" x14ac:dyDescent="0.3">
      <c r="A640" t="s">
        <v>643</v>
      </c>
      <c r="B640" t="s">
        <v>1978</v>
      </c>
      <c r="C640">
        <v>-400</v>
      </c>
    </row>
    <row r="641" spans="1:3" x14ac:dyDescent="0.3">
      <c r="A641" t="s">
        <v>644</v>
      </c>
      <c r="B641" t="s">
        <v>1979</v>
      </c>
      <c r="C641">
        <v>-500</v>
      </c>
    </row>
    <row r="642" spans="1:3" x14ac:dyDescent="0.3">
      <c r="A642" t="s">
        <v>645</v>
      </c>
      <c r="B642" t="s">
        <v>1980</v>
      </c>
      <c r="C642">
        <v>800</v>
      </c>
    </row>
    <row r="643" spans="1:3" x14ac:dyDescent="0.3">
      <c r="A643" t="s">
        <v>646</v>
      </c>
      <c r="B643" t="s">
        <v>1981</v>
      </c>
      <c r="C643">
        <v>-400</v>
      </c>
    </row>
    <row r="644" spans="1:3" x14ac:dyDescent="0.3">
      <c r="A644" t="s">
        <v>647</v>
      </c>
      <c r="B644" t="s">
        <v>1982</v>
      </c>
      <c r="C644">
        <v>200</v>
      </c>
    </row>
    <row r="645" spans="1:3" x14ac:dyDescent="0.3">
      <c r="A645" t="s">
        <v>648</v>
      </c>
      <c r="B645" t="s">
        <v>1983</v>
      </c>
      <c r="C645">
        <v>-300</v>
      </c>
    </row>
    <row r="646" spans="1:3" x14ac:dyDescent="0.3">
      <c r="A646" t="s">
        <v>649</v>
      </c>
      <c r="B646" t="s">
        <v>1984</v>
      </c>
      <c r="C646">
        <v>800</v>
      </c>
    </row>
    <row r="647" spans="1:3" x14ac:dyDescent="0.3">
      <c r="A647" t="s">
        <v>650</v>
      </c>
      <c r="B647" t="s">
        <v>1985</v>
      </c>
      <c r="C647">
        <v>800</v>
      </c>
    </row>
    <row r="648" spans="1:3" x14ac:dyDescent="0.3">
      <c r="A648" t="s">
        <v>651</v>
      </c>
      <c r="B648" t="s">
        <v>1986</v>
      </c>
      <c r="C648">
        <v>800</v>
      </c>
    </row>
    <row r="649" spans="1:3" x14ac:dyDescent="0.3">
      <c r="A649" t="s">
        <v>652</v>
      </c>
      <c r="B649" t="s">
        <v>1987</v>
      </c>
      <c r="C649">
        <v>800</v>
      </c>
    </row>
    <row r="650" spans="1:3" x14ac:dyDescent="0.3">
      <c r="A650" t="s">
        <v>653</v>
      </c>
      <c r="B650" t="s">
        <v>1988</v>
      </c>
      <c r="C650">
        <v>-800</v>
      </c>
    </row>
    <row r="651" spans="1:3" x14ac:dyDescent="0.3">
      <c r="A651" t="s">
        <v>654</v>
      </c>
      <c r="B651" t="s">
        <v>1989</v>
      </c>
      <c r="C651">
        <v>800</v>
      </c>
    </row>
    <row r="652" spans="1:3" x14ac:dyDescent="0.3">
      <c r="A652" t="s">
        <v>655</v>
      </c>
      <c r="B652" t="s">
        <v>1990</v>
      </c>
      <c r="C652">
        <v>800</v>
      </c>
    </row>
    <row r="653" spans="1:3" x14ac:dyDescent="0.3">
      <c r="A653" t="s">
        <v>656</v>
      </c>
      <c r="B653" t="s">
        <v>1991</v>
      </c>
      <c r="C653">
        <v>800</v>
      </c>
    </row>
    <row r="654" spans="1:3" x14ac:dyDescent="0.3">
      <c r="A654" t="s">
        <v>657</v>
      </c>
      <c r="B654" t="s">
        <v>1992</v>
      </c>
      <c r="C654">
        <v>-500</v>
      </c>
    </row>
    <row r="655" spans="1:3" x14ac:dyDescent="0.3">
      <c r="A655" t="s">
        <v>658</v>
      </c>
      <c r="B655" t="s">
        <v>1993</v>
      </c>
      <c r="C655">
        <v>530</v>
      </c>
    </row>
    <row r="656" spans="1:3" x14ac:dyDescent="0.3">
      <c r="A656" t="s">
        <v>659</v>
      </c>
      <c r="B656" t="s">
        <v>1994</v>
      </c>
      <c r="C656">
        <v>-800</v>
      </c>
    </row>
    <row r="657" spans="1:3" x14ac:dyDescent="0.3">
      <c r="A657" t="s">
        <v>660</v>
      </c>
      <c r="B657" t="s">
        <v>1995</v>
      </c>
      <c r="C657">
        <v>100</v>
      </c>
    </row>
    <row r="658" spans="1:3" x14ac:dyDescent="0.3">
      <c r="A658" t="s">
        <v>661</v>
      </c>
      <c r="B658" t="s">
        <v>1996</v>
      </c>
      <c r="C658">
        <v>800</v>
      </c>
    </row>
    <row r="659" spans="1:3" x14ac:dyDescent="0.3">
      <c r="A659" t="s">
        <v>662</v>
      </c>
      <c r="B659" t="s">
        <v>1997</v>
      </c>
      <c r="C659">
        <v>-700</v>
      </c>
    </row>
    <row r="660" spans="1:3" x14ac:dyDescent="0.3">
      <c r="A660" t="s">
        <v>663</v>
      </c>
      <c r="B660" t="s">
        <v>1998</v>
      </c>
      <c r="C660">
        <v>100</v>
      </c>
    </row>
    <row r="661" spans="1:3" x14ac:dyDescent="0.3">
      <c r="A661" t="s">
        <v>664</v>
      </c>
      <c r="B661" t="s">
        <v>1999</v>
      </c>
      <c r="C661">
        <v>530</v>
      </c>
    </row>
    <row r="662" spans="1:3" x14ac:dyDescent="0.3">
      <c r="A662" t="s">
        <v>665</v>
      </c>
      <c r="B662" t="s">
        <v>2000</v>
      </c>
      <c r="C662">
        <v>-800</v>
      </c>
    </row>
    <row r="663" spans="1:3" x14ac:dyDescent="0.3">
      <c r="A663" t="s">
        <v>666</v>
      </c>
      <c r="B663" t="s">
        <v>2001</v>
      </c>
      <c r="C663">
        <v>0</v>
      </c>
    </row>
    <row r="664" spans="1:3" x14ac:dyDescent="0.3">
      <c r="A664" t="s">
        <v>667</v>
      </c>
      <c r="B664" t="s">
        <v>2002</v>
      </c>
      <c r="C664">
        <v>100</v>
      </c>
    </row>
    <row r="665" spans="1:3" x14ac:dyDescent="0.3">
      <c r="A665" t="s">
        <v>668</v>
      </c>
      <c r="B665" t="s">
        <v>2003</v>
      </c>
      <c r="C665">
        <v>800</v>
      </c>
    </row>
    <row r="666" spans="1:3" x14ac:dyDescent="0.3">
      <c r="A666" t="s">
        <v>669</v>
      </c>
      <c r="B666" t="s">
        <v>2004</v>
      </c>
      <c r="C666">
        <v>-800</v>
      </c>
    </row>
    <row r="667" spans="1:3" x14ac:dyDescent="0.3">
      <c r="A667" t="s">
        <v>670</v>
      </c>
      <c r="B667" t="s">
        <v>2005</v>
      </c>
      <c r="C667">
        <v>800</v>
      </c>
    </row>
    <row r="668" spans="1:3" x14ac:dyDescent="0.3">
      <c r="A668" t="s">
        <v>671</v>
      </c>
      <c r="B668" t="s">
        <v>2006</v>
      </c>
      <c r="C668">
        <v>100</v>
      </c>
    </row>
    <row r="669" spans="1:3" x14ac:dyDescent="0.3">
      <c r="A669" t="s">
        <v>672</v>
      </c>
      <c r="B669" t="s">
        <v>2007</v>
      </c>
      <c r="C669">
        <v>100</v>
      </c>
    </row>
    <row r="670" spans="1:3" x14ac:dyDescent="0.3">
      <c r="A670" t="s">
        <v>673</v>
      </c>
      <c r="B670" t="s">
        <v>2008</v>
      </c>
      <c r="C670">
        <v>-800</v>
      </c>
    </row>
    <row r="671" spans="1:3" x14ac:dyDescent="0.3">
      <c r="A671" t="s">
        <v>674</v>
      </c>
      <c r="B671" t="s">
        <v>2009</v>
      </c>
      <c r="C671">
        <v>200</v>
      </c>
    </row>
    <row r="672" spans="1:3" x14ac:dyDescent="0.3">
      <c r="A672" t="s">
        <v>675</v>
      </c>
      <c r="B672" t="s">
        <v>2010</v>
      </c>
      <c r="C672">
        <v>-800</v>
      </c>
    </row>
    <row r="673" spans="1:3" x14ac:dyDescent="0.3">
      <c r="A673" t="s">
        <v>676</v>
      </c>
      <c r="B673" t="s">
        <v>2011</v>
      </c>
      <c r="C673">
        <v>-800</v>
      </c>
    </row>
    <row r="674" spans="1:3" x14ac:dyDescent="0.3">
      <c r="A674" t="s">
        <v>677</v>
      </c>
      <c r="B674" t="s">
        <v>2012</v>
      </c>
      <c r="C674">
        <v>-800</v>
      </c>
    </row>
    <row r="675" spans="1:3" x14ac:dyDescent="0.3">
      <c r="A675" t="s">
        <v>678</v>
      </c>
      <c r="B675" t="s">
        <v>2013</v>
      </c>
      <c r="C675">
        <v>0</v>
      </c>
    </row>
    <row r="676" spans="1:3" x14ac:dyDescent="0.3">
      <c r="A676" t="s">
        <v>679</v>
      </c>
      <c r="B676" t="s">
        <v>2014</v>
      </c>
      <c r="C676">
        <v>100</v>
      </c>
    </row>
    <row r="677" spans="1:3" x14ac:dyDescent="0.3">
      <c r="A677" t="s">
        <v>680</v>
      </c>
      <c r="B677" t="s">
        <v>2015</v>
      </c>
      <c r="C677">
        <v>-800</v>
      </c>
    </row>
    <row r="678" spans="1:3" x14ac:dyDescent="0.3">
      <c r="A678" t="s">
        <v>681</v>
      </c>
      <c r="B678" t="s">
        <v>2016</v>
      </c>
      <c r="C678">
        <v>100</v>
      </c>
    </row>
    <row r="679" spans="1:3" x14ac:dyDescent="0.3">
      <c r="A679" t="s">
        <v>682</v>
      </c>
      <c r="B679" t="s">
        <v>2017</v>
      </c>
      <c r="C679">
        <v>100</v>
      </c>
    </row>
    <row r="680" spans="1:3" x14ac:dyDescent="0.3">
      <c r="A680" t="s">
        <v>683</v>
      </c>
      <c r="B680" t="s">
        <v>2018</v>
      </c>
      <c r="C680">
        <v>0</v>
      </c>
    </row>
    <row r="681" spans="1:3" x14ac:dyDescent="0.3">
      <c r="A681" t="s">
        <v>684</v>
      </c>
      <c r="B681" t="s">
        <v>2019</v>
      </c>
      <c r="C681">
        <v>800</v>
      </c>
    </row>
    <row r="682" spans="1:3" x14ac:dyDescent="0.3">
      <c r="A682" t="s">
        <v>685</v>
      </c>
      <c r="B682" t="s">
        <v>2020</v>
      </c>
      <c r="C682">
        <v>1300</v>
      </c>
    </row>
    <row r="683" spans="1:3" x14ac:dyDescent="0.3">
      <c r="A683" t="s">
        <v>686</v>
      </c>
      <c r="B683" t="s">
        <v>2021</v>
      </c>
      <c r="C683">
        <v>-500</v>
      </c>
    </row>
    <row r="684" spans="1:3" x14ac:dyDescent="0.3">
      <c r="A684" t="s">
        <v>687</v>
      </c>
      <c r="B684" t="s">
        <v>2022</v>
      </c>
      <c r="C684">
        <v>800</v>
      </c>
    </row>
    <row r="685" spans="1:3" x14ac:dyDescent="0.3">
      <c r="A685" t="s">
        <v>688</v>
      </c>
      <c r="B685" t="s">
        <v>2023</v>
      </c>
      <c r="C685">
        <v>530</v>
      </c>
    </row>
    <row r="686" spans="1:3" x14ac:dyDescent="0.3">
      <c r="A686" t="s">
        <v>689</v>
      </c>
      <c r="B686" t="s">
        <v>2024</v>
      </c>
      <c r="C686">
        <v>100</v>
      </c>
    </row>
    <row r="687" spans="1:3" x14ac:dyDescent="0.3">
      <c r="A687" t="s">
        <v>690</v>
      </c>
      <c r="B687" t="s">
        <v>2025</v>
      </c>
      <c r="C687">
        <v>100</v>
      </c>
    </row>
    <row r="688" spans="1:3" x14ac:dyDescent="0.3">
      <c r="A688" t="s">
        <v>691</v>
      </c>
      <c r="B688" t="s">
        <v>2026</v>
      </c>
      <c r="C688">
        <v>100</v>
      </c>
    </row>
    <row r="689" spans="1:3" x14ac:dyDescent="0.3">
      <c r="A689" t="s">
        <v>692</v>
      </c>
      <c r="B689" t="s">
        <v>2027</v>
      </c>
      <c r="C689">
        <v>200</v>
      </c>
    </row>
    <row r="690" spans="1:3" x14ac:dyDescent="0.3">
      <c r="A690" t="s">
        <v>693</v>
      </c>
      <c r="B690" t="s">
        <v>2028</v>
      </c>
      <c r="C690">
        <v>530</v>
      </c>
    </row>
    <row r="691" spans="1:3" x14ac:dyDescent="0.3">
      <c r="A691" t="s">
        <v>694</v>
      </c>
      <c r="B691" t="s">
        <v>2029</v>
      </c>
      <c r="C691">
        <v>100</v>
      </c>
    </row>
    <row r="692" spans="1:3" x14ac:dyDescent="0.3">
      <c r="A692" t="s">
        <v>695</v>
      </c>
      <c r="B692" t="s">
        <v>2030</v>
      </c>
      <c r="C692">
        <v>-700</v>
      </c>
    </row>
    <row r="693" spans="1:3" x14ac:dyDescent="0.3">
      <c r="A693" t="s">
        <v>696</v>
      </c>
      <c r="B693" t="s">
        <v>2031</v>
      </c>
      <c r="C693">
        <v>-600</v>
      </c>
    </row>
    <row r="694" spans="1:3" x14ac:dyDescent="0.3">
      <c r="A694" t="s">
        <v>697</v>
      </c>
      <c r="B694" t="s">
        <v>2032</v>
      </c>
      <c r="C694">
        <v>800</v>
      </c>
    </row>
    <row r="695" spans="1:3" x14ac:dyDescent="0.3">
      <c r="A695" t="s">
        <v>698</v>
      </c>
      <c r="B695" t="s">
        <v>2033</v>
      </c>
      <c r="C695">
        <v>0</v>
      </c>
    </row>
    <row r="696" spans="1:3" x14ac:dyDescent="0.3">
      <c r="A696" t="s">
        <v>699</v>
      </c>
      <c r="B696" t="s">
        <v>2034</v>
      </c>
      <c r="C696">
        <v>-800</v>
      </c>
    </row>
    <row r="697" spans="1:3" x14ac:dyDescent="0.3">
      <c r="A697" t="s">
        <v>700</v>
      </c>
      <c r="B697" t="s">
        <v>2035</v>
      </c>
      <c r="C697">
        <v>-800</v>
      </c>
    </row>
    <row r="698" spans="1:3" x14ac:dyDescent="0.3">
      <c r="A698" t="s">
        <v>701</v>
      </c>
      <c r="B698" t="s">
        <v>2036</v>
      </c>
      <c r="C698">
        <v>-600</v>
      </c>
    </row>
    <row r="699" spans="1:3" x14ac:dyDescent="0.3">
      <c r="A699" t="s">
        <v>702</v>
      </c>
      <c r="B699" t="s">
        <v>2037</v>
      </c>
      <c r="C699">
        <v>530</v>
      </c>
    </row>
    <row r="700" spans="1:3" x14ac:dyDescent="0.3">
      <c r="A700" t="s">
        <v>703</v>
      </c>
      <c r="B700" t="s">
        <v>2038</v>
      </c>
      <c r="C700">
        <v>-600</v>
      </c>
    </row>
    <row r="701" spans="1:3" x14ac:dyDescent="0.3">
      <c r="A701" t="s">
        <v>704</v>
      </c>
      <c r="B701" t="s">
        <v>2039</v>
      </c>
      <c r="C701">
        <v>1100</v>
      </c>
    </row>
    <row r="702" spans="1:3" x14ac:dyDescent="0.3">
      <c r="A702" t="s">
        <v>705</v>
      </c>
      <c r="B702" t="s">
        <v>2040</v>
      </c>
      <c r="C702">
        <v>800</v>
      </c>
    </row>
    <row r="703" spans="1:3" x14ac:dyDescent="0.3">
      <c r="A703" t="s">
        <v>706</v>
      </c>
      <c r="B703" t="s">
        <v>2041</v>
      </c>
      <c r="C703">
        <v>100</v>
      </c>
    </row>
    <row r="704" spans="1:3" x14ac:dyDescent="0.3">
      <c r="A704" t="s">
        <v>707</v>
      </c>
      <c r="B704" t="s">
        <v>2042</v>
      </c>
      <c r="C704">
        <v>200</v>
      </c>
    </row>
    <row r="705" spans="1:3" x14ac:dyDescent="0.3">
      <c r="A705" t="s">
        <v>708</v>
      </c>
      <c r="B705" t="s">
        <v>2043</v>
      </c>
      <c r="C705">
        <v>0</v>
      </c>
    </row>
    <row r="706" spans="1:3" x14ac:dyDescent="0.3">
      <c r="A706" t="s">
        <v>709</v>
      </c>
      <c r="B706" t="s">
        <v>2044</v>
      </c>
      <c r="C706">
        <v>100</v>
      </c>
    </row>
    <row r="707" spans="1:3" x14ac:dyDescent="0.3">
      <c r="A707" t="s">
        <v>710</v>
      </c>
      <c r="B707" t="s">
        <v>2045</v>
      </c>
      <c r="C707">
        <v>100</v>
      </c>
    </row>
    <row r="708" spans="1:3" x14ac:dyDescent="0.3">
      <c r="A708" t="s">
        <v>711</v>
      </c>
      <c r="B708" t="s">
        <v>2046</v>
      </c>
      <c r="C708">
        <v>100</v>
      </c>
    </row>
    <row r="709" spans="1:3" x14ac:dyDescent="0.3">
      <c r="A709" t="s">
        <v>712</v>
      </c>
      <c r="B709" t="s">
        <v>2047</v>
      </c>
      <c r="C709">
        <v>-800</v>
      </c>
    </row>
    <row r="710" spans="1:3" x14ac:dyDescent="0.3">
      <c r="A710" t="s">
        <v>713</v>
      </c>
      <c r="B710" t="s">
        <v>2048</v>
      </c>
      <c r="C710">
        <v>-300</v>
      </c>
    </row>
    <row r="711" spans="1:3" x14ac:dyDescent="0.3">
      <c r="A711" t="s">
        <v>714</v>
      </c>
      <c r="B711" t="s">
        <v>2049</v>
      </c>
      <c r="C711">
        <v>100</v>
      </c>
    </row>
    <row r="712" spans="1:3" x14ac:dyDescent="0.3">
      <c r="A712" t="s">
        <v>715</v>
      </c>
      <c r="B712" t="s">
        <v>2050</v>
      </c>
      <c r="C712">
        <v>100</v>
      </c>
    </row>
    <row r="713" spans="1:3" x14ac:dyDescent="0.3">
      <c r="A713" t="s">
        <v>716</v>
      </c>
      <c r="B713" t="s">
        <v>2051</v>
      </c>
      <c r="C713">
        <v>100</v>
      </c>
    </row>
    <row r="714" spans="1:3" x14ac:dyDescent="0.3">
      <c r="A714" t="s">
        <v>717</v>
      </c>
      <c r="B714" t="s">
        <v>2052</v>
      </c>
      <c r="C714">
        <v>900</v>
      </c>
    </row>
    <row r="715" spans="1:3" x14ac:dyDescent="0.3">
      <c r="A715" t="s">
        <v>718</v>
      </c>
      <c r="B715" t="s">
        <v>2053</v>
      </c>
      <c r="C715">
        <v>100</v>
      </c>
    </row>
    <row r="716" spans="1:3" x14ac:dyDescent="0.3">
      <c r="A716" t="s">
        <v>719</v>
      </c>
      <c r="B716" t="s">
        <v>2054</v>
      </c>
      <c r="C716">
        <v>-800</v>
      </c>
    </row>
    <row r="717" spans="1:3" x14ac:dyDescent="0.3">
      <c r="A717" t="s">
        <v>720</v>
      </c>
      <c r="B717" t="s">
        <v>2055</v>
      </c>
      <c r="C717">
        <v>0</v>
      </c>
    </row>
    <row r="718" spans="1:3" x14ac:dyDescent="0.3">
      <c r="A718" t="s">
        <v>721</v>
      </c>
      <c r="B718" t="s">
        <v>2056</v>
      </c>
      <c r="C718">
        <v>0</v>
      </c>
    </row>
    <row r="719" spans="1:3" x14ac:dyDescent="0.3">
      <c r="A719" t="s">
        <v>722</v>
      </c>
      <c r="B719" t="s">
        <v>2057</v>
      </c>
      <c r="C719">
        <v>1300</v>
      </c>
    </row>
    <row r="720" spans="1:3" x14ac:dyDescent="0.3">
      <c r="A720" t="s">
        <v>723</v>
      </c>
      <c r="B720" t="s">
        <v>2058</v>
      </c>
      <c r="C720">
        <v>200</v>
      </c>
    </row>
    <row r="721" spans="1:3" x14ac:dyDescent="0.3">
      <c r="A721" t="s">
        <v>724</v>
      </c>
      <c r="B721" t="s">
        <v>2059</v>
      </c>
      <c r="C721">
        <v>100</v>
      </c>
    </row>
    <row r="722" spans="1:3" x14ac:dyDescent="0.3">
      <c r="A722" t="s">
        <v>725</v>
      </c>
      <c r="B722" t="s">
        <v>2060</v>
      </c>
      <c r="C722">
        <v>100</v>
      </c>
    </row>
    <row r="723" spans="1:3" x14ac:dyDescent="0.3">
      <c r="A723" t="s">
        <v>726</v>
      </c>
      <c r="B723" t="s">
        <v>2061</v>
      </c>
      <c r="C723">
        <v>100</v>
      </c>
    </row>
    <row r="724" spans="1:3" x14ac:dyDescent="0.3">
      <c r="A724" t="s">
        <v>727</v>
      </c>
      <c r="B724" t="s">
        <v>2062</v>
      </c>
      <c r="C724">
        <v>100</v>
      </c>
    </row>
    <row r="725" spans="1:3" x14ac:dyDescent="0.3">
      <c r="A725" t="s">
        <v>728</v>
      </c>
      <c r="B725" t="s">
        <v>2063</v>
      </c>
      <c r="C725">
        <v>100</v>
      </c>
    </row>
    <row r="726" spans="1:3" x14ac:dyDescent="0.3">
      <c r="A726" t="s">
        <v>729</v>
      </c>
      <c r="B726" t="s">
        <v>2064</v>
      </c>
      <c r="C726">
        <v>-800</v>
      </c>
    </row>
    <row r="727" spans="1:3" x14ac:dyDescent="0.3">
      <c r="A727" t="s">
        <v>730</v>
      </c>
      <c r="B727" t="s">
        <v>2065</v>
      </c>
      <c r="C727">
        <v>100</v>
      </c>
    </row>
    <row r="728" spans="1:3" x14ac:dyDescent="0.3">
      <c r="A728" t="s">
        <v>731</v>
      </c>
      <c r="B728" t="s">
        <v>2066</v>
      </c>
      <c r="C728">
        <v>-500</v>
      </c>
    </row>
    <row r="729" spans="1:3" x14ac:dyDescent="0.3">
      <c r="A729" t="s">
        <v>732</v>
      </c>
      <c r="B729" t="s">
        <v>2067</v>
      </c>
      <c r="C729">
        <v>100</v>
      </c>
    </row>
    <row r="730" spans="1:3" x14ac:dyDescent="0.3">
      <c r="A730" t="s">
        <v>733</v>
      </c>
      <c r="B730" t="s">
        <v>2068</v>
      </c>
      <c r="C730">
        <v>800</v>
      </c>
    </row>
    <row r="731" spans="1:3" x14ac:dyDescent="0.3">
      <c r="A731" t="s">
        <v>734</v>
      </c>
      <c r="B731" t="s">
        <v>2069</v>
      </c>
      <c r="C731">
        <v>-800</v>
      </c>
    </row>
    <row r="732" spans="1:3" x14ac:dyDescent="0.3">
      <c r="A732" t="s">
        <v>735</v>
      </c>
      <c r="B732" t="s">
        <v>2070</v>
      </c>
      <c r="C732">
        <v>900</v>
      </c>
    </row>
    <row r="733" spans="1:3" x14ac:dyDescent="0.3">
      <c r="A733" t="s">
        <v>736</v>
      </c>
      <c r="B733" t="s">
        <v>2071</v>
      </c>
      <c r="C733">
        <v>900</v>
      </c>
    </row>
    <row r="734" spans="1:3" x14ac:dyDescent="0.3">
      <c r="A734" t="s">
        <v>737</v>
      </c>
      <c r="B734" t="s">
        <v>2072</v>
      </c>
      <c r="C734">
        <v>900</v>
      </c>
    </row>
    <row r="735" spans="1:3" x14ac:dyDescent="0.3">
      <c r="A735" t="s">
        <v>738</v>
      </c>
      <c r="B735" t="s">
        <v>2073</v>
      </c>
      <c r="C735">
        <v>-800</v>
      </c>
    </row>
    <row r="736" spans="1:3" x14ac:dyDescent="0.3">
      <c r="A736" t="s">
        <v>739</v>
      </c>
      <c r="B736" t="s">
        <v>2074</v>
      </c>
      <c r="C736">
        <v>100</v>
      </c>
    </row>
    <row r="737" spans="1:3" x14ac:dyDescent="0.3">
      <c r="A737" t="s">
        <v>740</v>
      </c>
      <c r="B737" t="s">
        <v>2075</v>
      </c>
      <c r="C737">
        <v>-300</v>
      </c>
    </row>
    <row r="738" spans="1:3" x14ac:dyDescent="0.3">
      <c r="A738" t="s">
        <v>741</v>
      </c>
      <c r="B738" t="s">
        <v>2076</v>
      </c>
      <c r="C738">
        <v>100</v>
      </c>
    </row>
    <row r="739" spans="1:3" x14ac:dyDescent="0.3">
      <c r="A739" t="s">
        <v>742</v>
      </c>
      <c r="B739" t="s">
        <v>2077</v>
      </c>
      <c r="C739">
        <v>200</v>
      </c>
    </row>
    <row r="740" spans="1:3" x14ac:dyDescent="0.3">
      <c r="A740" t="s">
        <v>743</v>
      </c>
      <c r="B740" t="s">
        <v>2078</v>
      </c>
      <c r="C740">
        <v>-400</v>
      </c>
    </row>
    <row r="741" spans="1:3" x14ac:dyDescent="0.3">
      <c r="A741" t="s">
        <v>744</v>
      </c>
      <c r="B741" t="s">
        <v>2079</v>
      </c>
      <c r="C741">
        <v>-500</v>
      </c>
    </row>
    <row r="742" spans="1:3" x14ac:dyDescent="0.3">
      <c r="A742" t="s">
        <v>745</v>
      </c>
      <c r="B742" t="s">
        <v>2080</v>
      </c>
      <c r="C742">
        <v>-800</v>
      </c>
    </row>
    <row r="743" spans="1:3" x14ac:dyDescent="0.3">
      <c r="A743" t="s">
        <v>746</v>
      </c>
      <c r="B743" t="s">
        <v>2081</v>
      </c>
      <c r="C743">
        <v>-800</v>
      </c>
    </row>
    <row r="744" spans="1:3" x14ac:dyDescent="0.3">
      <c r="A744" t="s">
        <v>747</v>
      </c>
      <c r="B744" t="s">
        <v>2082</v>
      </c>
      <c r="C744">
        <v>100</v>
      </c>
    </row>
    <row r="745" spans="1:3" x14ac:dyDescent="0.3">
      <c r="A745" t="s">
        <v>748</v>
      </c>
      <c r="B745" t="s">
        <v>2083</v>
      </c>
      <c r="C745">
        <v>0</v>
      </c>
    </row>
    <row r="746" spans="1:3" x14ac:dyDescent="0.3">
      <c r="A746" t="s">
        <v>749</v>
      </c>
      <c r="B746" t="s">
        <v>2084</v>
      </c>
      <c r="C746">
        <v>100</v>
      </c>
    </row>
    <row r="747" spans="1:3" x14ac:dyDescent="0.3">
      <c r="A747" t="s">
        <v>750</v>
      </c>
      <c r="B747" t="s">
        <v>2085</v>
      </c>
      <c r="C747">
        <v>-500</v>
      </c>
    </row>
    <row r="748" spans="1:3" x14ac:dyDescent="0.3">
      <c r="A748" t="s">
        <v>751</v>
      </c>
      <c r="B748" t="s">
        <v>2086</v>
      </c>
      <c r="C748">
        <v>100</v>
      </c>
    </row>
    <row r="749" spans="1:3" x14ac:dyDescent="0.3">
      <c r="A749" t="s">
        <v>752</v>
      </c>
      <c r="B749" t="s">
        <v>2087</v>
      </c>
      <c r="C749">
        <v>100</v>
      </c>
    </row>
    <row r="750" spans="1:3" x14ac:dyDescent="0.3">
      <c r="A750" t="s">
        <v>753</v>
      </c>
      <c r="B750" t="s">
        <v>2088</v>
      </c>
      <c r="C750">
        <v>-800</v>
      </c>
    </row>
    <row r="751" spans="1:3" x14ac:dyDescent="0.3">
      <c r="A751" t="s">
        <v>754</v>
      </c>
      <c r="B751" t="s">
        <v>2089</v>
      </c>
      <c r="C751">
        <v>100</v>
      </c>
    </row>
    <row r="752" spans="1:3" x14ac:dyDescent="0.3">
      <c r="A752" t="s">
        <v>755</v>
      </c>
      <c r="B752" t="s">
        <v>2090</v>
      </c>
      <c r="C752">
        <v>100</v>
      </c>
    </row>
    <row r="753" spans="1:3" x14ac:dyDescent="0.3">
      <c r="A753" t="s">
        <v>756</v>
      </c>
      <c r="B753" t="s">
        <v>2091</v>
      </c>
      <c r="C753">
        <v>200</v>
      </c>
    </row>
    <row r="754" spans="1:3" x14ac:dyDescent="0.3">
      <c r="A754" t="s">
        <v>757</v>
      </c>
      <c r="B754" t="s">
        <v>2092</v>
      </c>
      <c r="C754">
        <v>300</v>
      </c>
    </row>
    <row r="755" spans="1:3" x14ac:dyDescent="0.3">
      <c r="A755" t="s">
        <v>758</v>
      </c>
      <c r="B755" t="s">
        <v>2093</v>
      </c>
      <c r="C755">
        <v>100</v>
      </c>
    </row>
    <row r="756" spans="1:3" x14ac:dyDescent="0.3">
      <c r="A756" t="s">
        <v>759</v>
      </c>
      <c r="B756" t="s">
        <v>2094</v>
      </c>
      <c r="C756">
        <v>100</v>
      </c>
    </row>
    <row r="757" spans="1:3" x14ac:dyDescent="0.3">
      <c r="A757" t="s">
        <v>760</v>
      </c>
      <c r="B757" t="s">
        <v>2095</v>
      </c>
      <c r="C757">
        <v>-800</v>
      </c>
    </row>
    <row r="758" spans="1:3" x14ac:dyDescent="0.3">
      <c r="A758" t="s">
        <v>761</v>
      </c>
      <c r="B758" t="s">
        <v>2096</v>
      </c>
      <c r="C758">
        <v>200</v>
      </c>
    </row>
    <row r="759" spans="1:3" x14ac:dyDescent="0.3">
      <c r="A759" t="s">
        <v>762</v>
      </c>
      <c r="B759" t="s">
        <v>2097</v>
      </c>
      <c r="C759">
        <v>300</v>
      </c>
    </row>
    <row r="760" spans="1:3" x14ac:dyDescent="0.3">
      <c r="A760" t="s">
        <v>763</v>
      </c>
      <c r="B760" t="s">
        <v>2098</v>
      </c>
      <c r="C760">
        <v>200</v>
      </c>
    </row>
    <row r="761" spans="1:3" x14ac:dyDescent="0.3">
      <c r="A761" t="s">
        <v>764</v>
      </c>
      <c r="B761" t="s">
        <v>2099</v>
      </c>
      <c r="C761">
        <v>100</v>
      </c>
    </row>
    <row r="762" spans="1:3" x14ac:dyDescent="0.3">
      <c r="A762" t="s">
        <v>765</v>
      </c>
      <c r="B762" t="s">
        <v>2100</v>
      </c>
      <c r="C762">
        <v>-800</v>
      </c>
    </row>
    <row r="763" spans="1:3" x14ac:dyDescent="0.3">
      <c r="A763" t="s">
        <v>766</v>
      </c>
      <c r="B763" t="s">
        <v>2101</v>
      </c>
      <c r="C763">
        <v>-700</v>
      </c>
    </row>
    <row r="764" spans="1:3" x14ac:dyDescent="0.3">
      <c r="A764" t="s">
        <v>767</v>
      </c>
      <c r="B764" t="s">
        <v>2102</v>
      </c>
      <c r="C764">
        <v>200</v>
      </c>
    </row>
    <row r="765" spans="1:3" x14ac:dyDescent="0.3">
      <c r="A765" t="s">
        <v>768</v>
      </c>
      <c r="B765" t="s">
        <v>2103</v>
      </c>
      <c r="C765">
        <v>-800</v>
      </c>
    </row>
    <row r="766" spans="1:3" x14ac:dyDescent="0.3">
      <c r="A766" t="s">
        <v>769</v>
      </c>
      <c r="B766" t="s">
        <v>2104</v>
      </c>
      <c r="C766">
        <v>300</v>
      </c>
    </row>
    <row r="767" spans="1:3" x14ac:dyDescent="0.3">
      <c r="A767" t="s">
        <v>770</v>
      </c>
      <c r="B767" t="s">
        <v>2105</v>
      </c>
      <c r="C767">
        <v>800</v>
      </c>
    </row>
    <row r="768" spans="1:3" x14ac:dyDescent="0.3">
      <c r="A768" t="s">
        <v>771</v>
      </c>
      <c r="B768" t="s">
        <v>2106</v>
      </c>
      <c r="C768">
        <v>100</v>
      </c>
    </row>
    <row r="769" spans="1:3" x14ac:dyDescent="0.3">
      <c r="A769" t="s">
        <v>772</v>
      </c>
      <c r="B769" t="s">
        <v>2107</v>
      </c>
      <c r="C769">
        <v>100</v>
      </c>
    </row>
    <row r="770" spans="1:3" x14ac:dyDescent="0.3">
      <c r="A770" t="s">
        <v>773</v>
      </c>
      <c r="B770" t="s">
        <v>2108</v>
      </c>
      <c r="C770">
        <v>-500</v>
      </c>
    </row>
    <row r="771" spans="1:3" x14ac:dyDescent="0.3">
      <c r="A771" t="s">
        <v>774</v>
      </c>
      <c r="B771" t="s">
        <v>2109</v>
      </c>
      <c r="C771">
        <v>-600</v>
      </c>
    </row>
    <row r="772" spans="1:3" x14ac:dyDescent="0.3">
      <c r="A772" t="s">
        <v>775</v>
      </c>
      <c r="B772" t="s">
        <v>2110</v>
      </c>
      <c r="C772">
        <v>-500</v>
      </c>
    </row>
    <row r="773" spans="1:3" x14ac:dyDescent="0.3">
      <c r="A773" t="s">
        <v>776</v>
      </c>
      <c r="B773" t="s">
        <v>2111</v>
      </c>
      <c r="C773">
        <v>1100</v>
      </c>
    </row>
    <row r="774" spans="1:3" x14ac:dyDescent="0.3">
      <c r="A774" t="s">
        <v>777</v>
      </c>
      <c r="B774" t="s">
        <v>2112</v>
      </c>
      <c r="C774">
        <v>100</v>
      </c>
    </row>
    <row r="775" spans="1:3" x14ac:dyDescent="0.3">
      <c r="A775" t="s">
        <v>778</v>
      </c>
      <c r="B775" t="s">
        <v>2113</v>
      </c>
      <c r="C775">
        <v>200</v>
      </c>
    </row>
    <row r="776" spans="1:3" x14ac:dyDescent="0.3">
      <c r="A776" t="s">
        <v>779</v>
      </c>
      <c r="B776" t="s">
        <v>2114</v>
      </c>
      <c r="C776">
        <v>100</v>
      </c>
    </row>
    <row r="777" spans="1:3" x14ac:dyDescent="0.3">
      <c r="A777" t="s">
        <v>780</v>
      </c>
      <c r="B777" t="s">
        <v>2115</v>
      </c>
      <c r="C777">
        <v>-500</v>
      </c>
    </row>
    <row r="778" spans="1:3" x14ac:dyDescent="0.3">
      <c r="A778" t="s">
        <v>781</v>
      </c>
      <c r="B778" t="s">
        <v>2116</v>
      </c>
      <c r="C778">
        <v>100</v>
      </c>
    </row>
    <row r="779" spans="1:3" x14ac:dyDescent="0.3">
      <c r="A779" t="s">
        <v>782</v>
      </c>
      <c r="B779" t="s">
        <v>2117</v>
      </c>
      <c r="C779">
        <v>-500</v>
      </c>
    </row>
    <row r="780" spans="1:3" x14ac:dyDescent="0.3">
      <c r="A780" t="s">
        <v>783</v>
      </c>
      <c r="B780" t="s">
        <v>2118</v>
      </c>
      <c r="C780">
        <v>100</v>
      </c>
    </row>
    <row r="781" spans="1:3" x14ac:dyDescent="0.3">
      <c r="A781" t="s">
        <v>784</v>
      </c>
      <c r="B781" t="s">
        <v>2119</v>
      </c>
      <c r="C781">
        <v>-700</v>
      </c>
    </row>
    <row r="782" spans="1:3" x14ac:dyDescent="0.3">
      <c r="A782" t="s">
        <v>785</v>
      </c>
      <c r="B782" t="s">
        <v>2120</v>
      </c>
      <c r="C782">
        <v>200</v>
      </c>
    </row>
    <row r="783" spans="1:3" x14ac:dyDescent="0.3">
      <c r="A783" t="s">
        <v>786</v>
      </c>
      <c r="B783" t="s">
        <v>2121</v>
      </c>
      <c r="C783">
        <v>100</v>
      </c>
    </row>
    <row r="784" spans="1:3" x14ac:dyDescent="0.3">
      <c r="A784" t="s">
        <v>787</v>
      </c>
      <c r="B784" t="s">
        <v>2122</v>
      </c>
      <c r="C784">
        <v>100</v>
      </c>
    </row>
    <row r="785" spans="1:3" x14ac:dyDescent="0.3">
      <c r="A785" t="s">
        <v>788</v>
      </c>
      <c r="B785" t="s">
        <v>2123</v>
      </c>
      <c r="C785">
        <v>100</v>
      </c>
    </row>
    <row r="786" spans="1:3" x14ac:dyDescent="0.3">
      <c r="A786" t="s">
        <v>789</v>
      </c>
      <c r="B786" t="s">
        <v>2124</v>
      </c>
      <c r="C786">
        <v>530</v>
      </c>
    </row>
    <row r="787" spans="1:3" x14ac:dyDescent="0.3">
      <c r="A787" t="s">
        <v>790</v>
      </c>
      <c r="B787" t="s">
        <v>2125</v>
      </c>
      <c r="C787">
        <v>-800</v>
      </c>
    </row>
    <row r="788" spans="1:3" x14ac:dyDescent="0.3">
      <c r="A788" t="s">
        <v>791</v>
      </c>
      <c r="B788" t="s">
        <v>2126</v>
      </c>
      <c r="C788">
        <v>0</v>
      </c>
    </row>
    <row r="789" spans="1:3" x14ac:dyDescent="0.3">
      <c r="A789" t="s">
        <v>792</v>
      </c>
      <c r="B789" t="s">
        <v>2127</v>
      </c>
      <c r="C789">
        <v>100</v>
      </c>
    </row>
    <row r="790" spans="1:3" x14ac:dyDescent="0.3">
      <c r="A790" t="s">
        <v>793</v>
      </c>
      <c r="B790" t="s">
        <v>2128</v>
      </c>
      <c r="C790">
        <v>200</v>
      </c>
    </row>
    <row r="791" spans="1:3" x14ac:dyDescent="0.3">
      <c r="A791" t="s">
        <v>794</v>
      </c>
      <c r="B791" t="s">
        <v>2129</v>
      </c>
      <c r="C791">
        <v>-600</v>
      </c>
    </row>
    <row r="792" spans="1:3" x14ac:dyDescent="0.3">
      <c r="A792" t="s">
        <v>795</v>
      </c>
      <c r="B792" t="s">
        <v>2130</v>
      </c>
      <c r="C792">
        <v>-500</v>
      </c>
    </row>
    <row r="793" spans="1:3" x14ac:dyDescent="0.3">
      <c r="A793" t="s">
        <v>796</v>
      </c>
      <c r="B793" t="s">
        <v>2131</v>
      </c>
      <c r="C793">
        <v>-700</v>
      </c>
    </row>
    <row r="794" spans="1:3" x14ac:dyDescent="0.3">
      <c r="A794" t="s">
        <v>797</v>
      </c>
      <c r="B794" t="s">
        <v>2132</v>
      </c>
      <c r="C794">
        <v>-500</v>
      </c>
    </row>
    <row r="795" spans="1:3" x14ac:dyDescent="0.3">
      <c r="A795" t="s">
        <v>798</v>
      </c>
      <c r="B795" t="s">
        <v>2133</v>
      </c>
      <c r="C795">
        <v>200</v>
      </c>
    </row>
    <row r="796" spans="1:3" x14ac:dyDescent="0.3">
      <c r="A796" t="s">
        <v>799</v>
      </c>
      <c r="B796" t="s">
        <v>2134</v>
      </c>
      <c r="C796">
        <v>-500</v>
      </c>
    </row>
    <row r="797" spans="1:3" x14ac:dyDescent="0.3">
      <c r="A797" t="s">
        <v>800</v>
      </c>
      <c r="B797" t="s">
        <v>2135</v>
      </c>
      <c r="C797">
        <v>300</v>
      </c>
    </row>
    <row r="798" spans="1:3" x14ac:dyDescent="0.3">
      <c r="A798" t="s">
        <v>801</v>
      </c>
      <c r="B798" t="s">
        <v>2136</v>
      </c>
      <c r="C798">
        <v>300</v>
      </c>
    </row>
    <row r="799" spans="1:3" x14ac:dyDescent="0.3">
      <c r="A799" t="s">
        <v>802</v>
      </c>
      <c r="B799" t="s">
        <v>2137</v>
      </c>
      <c r="C799">
        <v>-800</v>
      </c>
    </row>
    <row r="800" spans="1:3" x14ac:dyDescent="0.3">
      <c r="A800" t="s">
        <v>803</v>
      </c>
      <c r="B800" t="s">
        <v>2138</v>
      </c>
      <c r="C800">
        <v>-500</v>
      </c>
    </row>
    <row r="801" spans="1:3" x14ac:dyDescent="0.3">
      <c r="A801" t="s">
        <v>804</v>
      </c>
      <c r="B801" t="s">
        <v>2139</v>
      </c>
      <c r="C801">
        <v>100</v>
      </c>
    </row>
    <row r="802" spans="1:3" x14ac:dyDescent="0.3">
      <c r="A802" t="s">
        <v>805</v>
      </c>
      <c r="B802" t="s">
        <v>2140</v>
      </c>
      <c r="C802">
        <v>100</v>
      </c>
    </row>
    <row r="803" spans="1:3" x14ac:dyDescent="0.3">
      <c r="A803" t="s">
        <v>806</v>
      </c>
      <c r="B803" t="s">
        <v>2141</v>
      </c>
      <c r="C803">
        <v>100</v>
      </c>
    </row>
    <row r="804" spans="1:3" x14ac:dyDescent="0.3">
      <c r="A804" t="s">
        <v>807</v>
      </c>
      <c r="B804" t="s">
        <v>2142</v>
      </c>
      <c r="C804">
        <v>100</v>
      </c>
    </row>
    <row r="805" spans="1:3" x14ac:dyDescent="0.3">
      <c r="A805" t="s">
        <v>808</v>
      </c>
      <c r="B805" t="s">
        <v>2143</v>
      </c>
      <c r="C805">
        <v>-800</v>
      </c>
    </row>
    <row r="806" spans="1:3" x14ac:dyDescent="0.3">
      <c r="A806" t="s">
        <v>809</v>
      </c>
      <c r="B806" t="s">
        <v>2144</v>
      </c>
      <c r="C806">
        <v>0</v>
      </c>
    </row>
    <row r="807" spans="1:3" x14ac:dyDescent="0.3">
      <c r="A807" t="s">
        <v>810</v>
      </c>
      <c r="B807" t="s">
        <v>2145</v>
      </c>
      <c r="C807">
        <v>-500</v>
      </c>
    </row>
    <row r="808" spans="1:3" x14ac:dyDescent="0.3">
      <c r="A808" t="s">
        <v>811</v>
      </c>
      <c r="B808" t="s">
        <v>2146</v>
      </c>
      <c r="C808">
        <v>-600</v>
      </c>
    </row>
    <row r="809" spans="1:3" x14ac:dyDescent="0.3">
      <c r="A809" t="s">
        <v>812</v>
      </c>
      <c r="B809" t="s">
        <v>2147</v>
      </c>
      <c r="C809">
        <v>400</v>
      </c>
    </row>
    <row r="810" spans="1:3" x14ac:dyDescent="0.3">
      <c r="A810" t="s">
        <v>813</v>
      </c>
      <c r="B810" t="s">
        <v>2148</v>
      </c>
      <c r="C810">
        <v>800</v>
      </c>
    </row>
    <row r="811" spans="1:3" x14ac:dyDescent="0.3">
      <c r="A811" t="s">
        <v>814</v>
      </c>
      <c r="B811" t="s">
        <v>2149</v>
      </c>
      <c r="C811">
        <v>100</v>
      </c>
    </row>
    <row r="812" spans="1:3" x14ac:dyDescent="0.3">
      <c r="A812" t="s">
        <v>815</v>
      </c>
      <c r="B812" t="s">
        <v>2150</v>
      </c>
      <c r="C812">
        <v>100</v>
      </c>
    </row>
    <row r="813" spans="1:3" x14ac:dyDescent="0.3">
      <c r="A813" t="s">
        <v>816</v>
      </c>
      <c r="B813" t="s">
        <v>2151</v>
      </c>
      <c r="C813">
        <v>200</v>
      </c>
    </row>
    <row r="814" spans="1:3" x14ac:dyDescent="0.3">
      <c r="A814" t="s">
        <v>817</v>
      </c>
      <c r="B814" t="s">
        <v>2152</v>
      </c>
      <c r="C814">
        <v>530</v>
      </c>
    </row>
    <row r="815" spans="1:3" x14ac:dyDescent="0.3">
      <c r="A815" t="s">
        <v>818</v>
      </c>
      <c r="B815" t="s">
        <v>2153</v>
      </c>
      <c r="C815">
        <v>530</v>
      </c>
    </row>
    <row r="816" spans="1:3" x14ac:dyDescent="0.3">
      <c r="A816" t="s">
        <v>819</v>
      </c>
      <c r="B816" t="s">
        <v>2154</v>
      </c>
      <c r="C816">
        <v>200</v>
      </c>
    </row>
    <row r="817" spans="1:3" x14ac:dyDescent="0.3">
      <c r="A817" t="s">
        <v>820</v>
      </c>
      <c r="B817" t="s">
        <v>2155</v>
      </c>
      <c r="C817">
        <v>800</v>
      </c>
    </row>
    <row r="818" spans="1:3" x14ac:dyDescent="0.3">
      <c r="A818" t="s">
        <v>821</v>
      </c>
      <c r="B818" t="s">
        <v>2156</v>
      </c>
      <c r="C818">
        <v>200</v>
      </c>
    </row>
    <row r="819" spans="1:3" x14ac:dyDescent="0.3">
      <c r="A819" t="s">
        <v>822</v>
      </c>
      <c r="B819" t="s">
        <v>2157</v>
      </c>
      <c r="C819">
        <v>-800</v>
      </c>
    </row>
    <row r="820" spans="1:3" x14ac:dyDescent="0.3">
      <c r="A820" t="s">
        <v>823</v>
      </c>
      <c r="B820" t="s">
        <v>2158</v>
      </c>
      <c r="C820">
        <v>200</v>
      </c>
    </row>
    <row r="821" spans="1:3" x14ac:dyDescent="0.3">
      <c r="A821" t="s">
        <v>824</v>
      </c>
      <c r="B821" t="s">
        <v>2159</v>
      </c>
      <c r="C821">
        <v>800</v>
      </c>
    </row>
    <row r="822" spans="1:3" x14ac:dyDescent="0.3">
      <c r="A822" t="s">
        <v>825</v>
      </c>
      <c r="B822" t="s">
        <v>2160</v>
      </c>
      <c r="C822">
        <v>530</v>
      </c>
    </row>
    <row r="823" spans="1:3" x14ac:dyDescent="0.3">
      <c r="A823" t="s">
        <v>826</v>
      </c>
      <c r="B823" t="s">
        <v>2161</v>
      </c>
      <c r="C823">
        <v>900</v>
      </c>
    </row>
    <row r="824" spans="1:3" x14ac:dyDescent="0.3">
      <c r="A824" t="s">
        <v>827</v>
      </c>
      <c r="B824" t="s">
        <v>2162</v>
      </c>
      <c r="C824">
        <v>100</v>
      </c>
    </row>
    <row r="825" spans="1:3" x14ac:dyDescent="0.3">
      <c r="A825" t="s">
        <v>828</v>
      </c>
      <c r="B825" t="s">
        <v>2163</v>
      </c>
      <c r="C825">
        <v>-800</v>
      </c>
    </row>
    <row r="826" spans="1:3" x14ac:dyDescent="0.3">
      <c r="A826" t="s">
        <v>829</v>
      </c>
      <c r="B826" t="s">
        <v>2164</v>
      </c>
      <c r="C826">
        <v>530</v>
      </c>
    </row>
    <row r="827" spans="1:3" x14ac:dyDescent="0.3">
      <c r="A827" t="s">
        <v>830</v>
      </c>
      <c r="B827" t="s">
        <v>2165</v>
      </c>
      <c r="C827">
        <v>-500</v>
      </c>
    </row>
    <row r="828" spans="1:3" x14ac:dyDescent="0.3">
      <c r="A828" t="s">
        <v>831</v>
      </c>
      <c r="B828" t="s">
        <v>2166</v>
      </c>
      <c r="C828">
        <v>-500</v>
      </c>
    </row>
    <row r="829" spans="1:3" x14ac:dyDescent="0.3">
      <c r="A829" t="s">
        <v>832</v>
      </c>
      <c r="B829" t="s">
        <v>2167</v>
      </c>
      <c r="C829">
        <v>0</v>
      </c>
    </row>
    <row r="830" spans="1:3" x14ac:dyDescent="0.3">
      <c r="A830" t="s">
        <v>833</v>
      </c>
      <c r="B830" t="s">
        <v>2168</v>
      </c>
      <c r="C830">
        <v>-500</v>
      </c>
    </row>
    <row r="831" spans="1:3" x14ac:dyDescent="0.3">
      <c r="A831" t="s">
        <v>834</v>
      </c>
      <c r="B831" t="s">
        <v>2169</v>
      </c>
      <c r="C831">
        <v>1000</v>
      </c>
    </row>
    <row r="832" spans="1:3" x14ac:dyDescent="0.3">
      <c r="A832" t="s">
        <v>835</v>
      </c>
      <c r="B832" t="s">
        <v>2170</v>
      </c>
      <c r="C832">
        <v>-500</v>
      </c>
    </row>
    <row r="833" spans="1:3" x14ac:dyDescent="0.3">
      <c r="A833" t="s">
        <v>836</v>
      </c>
      <c r="B833" t="s">
        <v>2171</v>
      </c>
      <c r="C833">
        <v>-800</v>
      </c>
    </row>
    <row r="834" spans="1:3" x14ac:dyDescent="0.3">
      <c r="A834" t="s">
        <v>837</v>
      </c>
      <c r="B834" t="s">
        <v>2172</v>
      </c>
      <c r="C834">
        <v>-800</v>
      </c>
    </row>
    <row r="835" spans="1:3" x14ac:dyDescent="0.3">
      <c r="A835" t="s">
        <v>838</v>
      </c>
      <c r="B835" t="s">
        <v>2173</v>
      </c>
      <c r="C835">
        <v>0</v>
      </c>
    </row>
    <row r="836" spans="1:3" x14ac:dyDescent="0.3">
      <c r="A836" t="s">
        <v>839</v>
      </c>
      <c r="B836" t="s">
        <v>2174</v>
      </c>
      <c r="C836">
        <v>100</v>
      </c>
    </row>
    <row r="837" spans="1:3" x14ac:dyDescent="0.3">
      <c r="A837" t="s">
        <v>840</v>
      </c>
      <c r="B837" t="s">
        <v>2175</v>
      </c>
      <c r="C837">
        <v>100</v>
      </c>
    </row>
    <row r="838" spans="1:3" x14ac:dyDescent="0.3">
      <c r="A838" t="s">
        <v>841</v>
      </c>
      <c r="B838" t="s">
        <v>2176</v>
      </c>
      <c r="C838">
        <v>100</v>
      </c>
    </row>
    <row r="839" spans="1:3" x14ac:dyDescent="0.3">
      <c r="A839" t="s">
        <v>842</v>
      </c>
      <c r="B839" t="s">
        <v>2177</v>
      </c>
      <c r="C839">
        <v>100</v>
      </c>
    </row>
    <row r="840" spans="1:3" x14ac:dyDescent="0.3">
      <c r="A840" t="s">
        <v>843</v>
      </c>
      <c r="B840" t="s">
        <v>2178</v>
      </c>
      <c r="C840">
        <v>100</v>
      </c>
    </row>
    <row r="841" spans="1:3" x14ac:dyDescent="0.3">
      <c r="A841" t="s">
        <v>844</v>
      </c>
      <c r="B841" t="s">
        <v>2179</v>
      </c>
      <c r="C841">
        <v>-500</v>
      </c>
    </row>
    <row r="842" spans="1:3" x14ac:dyDescent="0.3">
      <c r="A842" t="s">
        <v>845</v>
      </c>
      <c r="B842" t="s">
        <v>2180</v>
      </c>
      <c r="C842">
        <v>100</v>
      </c>
    </row>
    <row r="843" spans="1:3" x14ac:dyDescent="0.3">
      <c r="A843" t="s">
        <v>846</v>
      </c>
      <c r="B843" t="s">
        <v>2181</v>
      </c>
      <c r="C843">
        <v>-800</v>
      </c>
    </row>
    <row r="844" spans="1:3" x14ac:dyDescent="0.3">
      <c r="A844" t="s">
        <v>847</v>
      </c>
      <c r="B844" t="s">
        <v>2182</v>
      </c>
      <c r="C844">
        <v>-800</v>
      </c>
    </row>
    <row r="845" spans="1:3" x14ac:dyDescent="0.3">
      <c r="A845" t="s">
        <v>848</v>
      </c>
      <c r="B845" t="s">
        <v>2183</v>
      </c>
      <c r="C845">
        <v>530</v>
      </c>
    </row>
    <row r="846" spans="1:3" x14ac:dyDescent="0.3">
      <c r="A846" t="s">
        <v>849</v>
      </c>
      <c r="B846" t="s">
        <v>2184</v>
      </c>
      <c r="C846">
        <v>300</v>
      </c>
    </row>
    <row r="847" spans="1:3" x14ac:dyDescent="0.3">
      <c r="A847" t="s">
        <v>850</v>
      </c>
      <c r="B847" t="s">
        <v>2185</v>
      </c>
      <c r="C847">
        <v>300</v>
      </c>
    </row>
    <row r="848" spans="1:3" x14ac:dyDescent="0.3">
      <c r="A848" t="s">
        <v>851</v>
      </c>
      <c r="B848" t="s">
        <v>2186</v>
      </c>
      <c r="C848">
        <v>100</v>
      </c>
    </row>
    <row r="849" spans="1:3" x14ac:dyDescent="0.3">
      <c r="A849" t="s">
        <v>852</v>
      </c>
      <c r="B849" t="s">
        <v>2187</v>
      </c>
      <c r="C849">
        <v>100</v>
      </c>
    </row>
    <row r="850" spans="1:3" x14ac:dyDescent="0.3">
      <c r="A850" t="s">
        <v>853</v>
      </c>
      <c r="B850" t="s">
        <v>2188</v>
      </c>
      <c r="C850">
        <v>100</v>
      </c>
    </row>
    <row r="851" spans="1:3" x14ac:dyDescent="0.3">
      <c r="A851" t="s">
        <v>854</v>
      </c>
      <c r="B851" t="s">
        <v>2189</v>
      </c>
      <c r="C851">
        <v>200</v>
      </c>
    </row>
    <row r="852" spans="1:3" x14ac:dyDescent="0.3">
      <c r="A852" t="s">
        <v>855</v>
      </c>
      <c r="B852" t="s">
        <v>2190</v>
      </c>
      <c r="C852">
        <v>-500</v>
      </c>
    </row>
    <row r="853" spans="1:3" x14ac:dyDescent="0.3">
      <c r="A853" t="s">
        <v>856</v>
      </c>
      <c r="B853" t="s">
        <v>2191</v>
      </c>
      <c r="C853">
        <v>200</v>
      </c>
    </row>
    <row r="854" spans="1:3" x14ac:dyDescent="0.3">
      <c r="A854" t="s">
        <v>857</v>
      </c>
      <c r="B854" t="s">
        <v>2192</v>
      </c>
      <c r="C854">
        <v>200</v>
      </c>
    </row>
    <row r="855" spans="1:3" x14ac:dyDescent="0.3">
      <c r="A855" t="s">
        <v>858</v>
      </c>
      <c r="B855" t="s">
        <v>2193</v>
      </c>
      <c r="C855">
        <v>100</v>
      </c>
    </row>
    <row r="856" spans="1:3" x14ac:dyDescent="0.3">
      <c r="A856" t="s">
        <v>859</v>
      </c>
      <c r="B856" t="s">
        <v>2194</v>
      </c>
      <c r="C856">
        <v>0</v>
      </c>
    </row>
    <row r="857" spans="1:3" x14ac:dyDescent="0.3">
      <c r="A857" t="s">
        <v>860</v>
      </c>
      <c r="B857" t="s">
        <v>2195</v>
      </c>
      <c r="C857">
        <v>-400</v>
      </c>
    </row>
    <row r="858" spans="1:3" x14ac:dyDescent="0.3">
      <c r="A858" t="s">
        <v>861</v>
      </c>
      <c r="B858" t="s">
        <v>2196</v>
      </c>
      <c r="C858">
        <v>800</v>
      </c>
    </row>
    <row r="859" spans="1:3" x14ac:dyDescent="0.3">
      <c r="A859" t="s">
        <v>862</v>
      </c>
      <c r="B859" t="s">
        <v>2197</v>
      </c>
      <c r="C859">
        <v>-500</v>
      </c>
    </row>
    <row r="860" spans="1:3" x14ac:dyDescent="0.3">
      <c r="A860" t="s">
        <v>863</v>
      </c>
      <c r="B860" t="s">
        <v>2198</v>
      </c>
      <c r="C860">
        <v>200</v>
      </c>
    </row>
    <row r="861" spans="1:3" x14ac:dyDescent="0.3">
      <c r="A861" t="s">
        <v>864</v>
      </c>
      <c r="B861" t="s">
        <v>2199</v>
      </c>
      <c r="C861">
        <v>200</v>
      </c>
    </row>
    <row r="862" spans="1:3" x14ac:dyDescent="0.3">
      <c r="A862" t="s">
        <v>865</v>
      </c>
      <c r="B862" t="s">
        <v>2200</v>
      </c>
      <c r="C862">
        <v>0</v>
      </c>
    </row>
    <row r="863" spans="1:3" x14ac:dyDescent="0.3">
      <c r="A863" t="s">
        <v>866</v>
      </c>
      <c r="B863" t="s">
        <v>2201</v>
      </c>
      <c r="C863">
        <v>200</v>
      </c>
    </row>
    <row r="864" spans="1:3" x14ac:dyDescent="0.3">
      <c r="A864" t="s">
        <v>867</v>
      </c>
      <c r="B864" t="s">
        <v>2202</v>
      </c>
      <c r="C864">
        <v>-800</v>
      </c>
    </row>
    <row r="865" spans="1:3" x14ac:dyDescent="0.3">
      <c r="A865" t="s">
        <v>868</v>
      </c>
      <c r="B865" t="s">
        <v>2203</v>
      </c>
      <c r="C865">
        <v>100</v>
      </c>
    </row>
    <row r="866" spans="1:3" x14ac:dyDescent="0.3">
      <c r="A866" t="s">
        <v>869</v>
      </c>
      <c r="B866" t="s">
        <v>2204</v>
      </c>
      <c r="C866">
        <v>0</v>
      </c>
    </row>
    <row r="867" spans="1:3" x14ac:dyDescent="0.3">
      <c r="A867" t="s">
        <v>870</v>
      </c>
      <c r="B867" t="s">
        <v>2205</v>
      </c>
      <c r="C867">
        <v>-500</v>
      </c>
    </row>
    <row r="868" spans="1:3" x14ac:dyDescent="0.3">
      <c r="A868" t="s">
        <v>871</v>
      </c>
      <c r="B868" t="s">
        <v>2206</v>
      </c>
      <c r="C868">
        <v>100</v>
      </c>
    </row>
    <row r="869" spans="1:3" x14ac:dyDescent="0.3">
      <c r="A869" t="s">
        <v>872</v>
      </c>
      <c r="B869" t="s">
        <v>2207</v>
      </c>
      <c r="C869">
        <v>1100</v>
      </c>
    </row>
    <row r="870" spans="1:3" x14ac:dyDescent="0.3">
      <c r="A870" t="s">
        <v>873</v>
      </c>
      <c r="B870" t="s">
        <v>2208</v>
      </c>
      <c r="C870">
        <v>-800</v>
      </c>
    </row>
    <row r="871" spans="1:3" x14ac:dyDescent="0.3">
      <c r="A871" t="s">
        <v>874</v>
      </c>
      <c r="B871" t="s">
        <v>2209</v>
      </c>
      <c r="C871">
        <v>100</v>
      </c>
    </row>
    <row r="872" spans="1:3" x14ac:dyDescent="0.3">
      <c r="A872" t="s">
        <v>875</v>
      </c>
      <c r="B872" t="s">
        <v>2210</v>
      </c>
      <c r="C872">
        <v>-600</v>
      </c>
    </row>
    <row r="873" spans="1:3" x14ac:dyDescent="0.3">
      <c r="A873" t="s">
        <v>876</v>
      </c>
      <c r="B873" t="s">
        <v>2211</v>
      </c>
      <c r="C873">
        <v>-800</v>
      </c>
    </row>
    <row r="874" spans="1:3" x14ac:dyDescent="0.3">
      <c r="A874" t="s">
        <v>877</v>
      </c>
      <c r="B874" t="s">
        <v>2212</v>
      </c>
      <c r="C874">
        <v>0</v>
      </c>
    </row>
    <row r="875" spans="1:3" x14ac:dyDescent="0.3">
      <c r="A875" t="s">
        <v>878</v>
      </c>
      <c r="B875" t="s">
        <v>2213</v>
      </c>
      <c r="C875">
        <v>100</v>
      </c>
    </row>
    <row r="876" spans="1:3" x14ac:dyDescent="0.3">
      <c r="A876" t="s">
        <v>879</v>
      </c>
      <c r="B876" t="s">
        <v>2214</v>
      </c>
      <c r="C876">
        <v>800</v>
      </c>
    </row>
    <row r="877" spans="1:3" x14ac:dyDescent="0.3">
      <c r="A877" t="s">
        <v>880</v>
      </c>
      <c r="B877" t="s">
        <v>2215</v>
      </c>
      <c r="C877">
        <v>800</v>
      </c>
    </row>
    <row r="878" spans="1:3" x14ac:dyDescent="0.3">
      <c r="A878" t="s">
        <v>881</v>
      </c>
      <c r="B878" t="s">
        <v>2216</v>
      </c>
      <c r="C878">
        <v>-400</v>
      </c>
    </row>
    <row r="879" spans="1:3" x14ac:dyDescent="0.3">
      <c r="A879" t="s">
        <v>882</v>
      </c>
      <c r="B879" t="s">
        <v>2217</v>
      </c>
      <c r="C879">
        <v>-800</v>
      </c>
    </row>
    <row r="880" spans="1:3" x14ac:dyDescent="0.3">
      <c r="A880" t="s">
        <v>883</v>
      </c>
      <c r="B880" t="s">
        <v>2218</v>
      </c>
      <c r="C880">
        <v>200</v>
      </c>
    </row>
    <row r="881" spans="1:3" x14ac:dyDescent="0.3">
      <c r="A881" t="s">
        <v>884</v>
      </c>
      <c r="B881" t="s">
        <v>2219</v>
      </c>
      <c r="C881">
        <v>0</v>
      </c>
    </row>
    <row r="882" spans="1:3" x14ac:dyDescent="0.3">
      <c r="A882" t="s">
        <v>885</v>
      </c>
      <c r="B882" t="s">
        <v>2220</v>
      </c>
      <c r="C882">
        <v>800</v>
      </c>
    </row>
    <row r="883" spans="1:3" x14ac:dyDescent="0.3">
      <c r="A883" t="s">
        <v>886</v>
      </c>
      <c r="B883" t="s">
        <v>2221</v>
      </c>
      <c r="C883">
        <v>1300</v>
      </c>
    </row>
    <row r="884" spans="1:3" x14ac:dyDescent="0.3">
      <c r="A884" t="s">
        <v>887</v>
      </c>
      <c r="B884" t="s">
        <v>2222</v>
      </c>
      <c r="C884">
        <v>100</v>
      </c>
    </row>
    <row r="885" spans="1:3" x14ac:dyDescent="0.3">
      <c r="A885" t="s">
        <v>888</v>
      </c>
      <c r="B885" t="s">
        <v>2223</v>
      </c>
      <c r="C885">
        <v>100</v>
      </c>
    </row>
    <row r="886" spans="1:3" x14ac:dyDescent="0.3">
      <c r="A886" t="s">
        <v>889</v>
      </c>
      <c r="B886" t="s">
        <v>2224</v>
      </c>
      <c r="C886">
        <v>-600</v>
      </c>
    </row>
    <row r="887" spans="1:3" x14ac:dyDescent="0.3">
      <c r="A887" t="s">
        <v>890</v>
      </c>
      <c r="B887" t="s">
        <v>2225</v>
      </c>
      <c r="C887">
        <v>0</v>
      </c>
    </row>
    <row r="888" spans="1:3" x14ac:dyDescent="0.3">
      <c r="A888" t="s">
        <v>891</v>
      </c>
      <c r="B888" t="s">
        <v>2226</v>
      </c>
      <c r="C888">
        <v>-800</v>
      </c>
    </row>
    <row r="889" spans="1:3" x14ac:dyDescent="0.3">
      <c r="A889" t="s">
        <v>892</v>
      </c>
      <c r="B889" t="s">
        <v>2227</v>
      </c>
      <c r="C889">
        <v>100</v>
      </c>
    </row>
    <row r="890" spans="1:3" x14ac:dyDescent="0.3">
      <c r="A890" t="s">
        <v>893</v>
      </c>
      <c r="B890" t="s">
        <v>2228</v>
      </c>
      <c r="C890">
        <v>100</v>
      </c>
    </row>
    <row r="891" spans="1:3" x14ac:dyDescent="0.3">
      <c r="A891" t="s">
        <v>894</v>
      </c>
      <c r="B891" t="s">
        <v>2229</v>
      </c>
      <c r="C891">
        <v>100</v>
      </c>
    </row>
    <row r="892" spans="1:3" x14ac:dyDescent="0.3">
      <c r="A892" t="s">
        <v>895</v>
      </c>
      <c r="B892" t="s">
        <v>2230</v>
      </c>
      <c r="C892">
        <v>200</v>
      </c>
    </row>
    <row r="893" spans="1:3" x14ac:dyDescent="0.3">
      <c r="A893" t="s">
        <v>896</v>
      </c>
      <c r="B893" t="s">
        <v>2231</v>
      </c>
      <c r="C893">
        <v>100</v>
      </c>
    </row>
    <row r="894" spans="1:3" x14ac:dyDescent="0.3">
      <c r="A894" t="s">
        <v>897</v>
      </c>
      <c r="B894" t="s">
        <v>2232</v>
      </c>
      <c r="C894">
        <v>100</v>
      </c>
    </row>
    <row r="895" spans="1:3" x14ac:dyDescent="0.3">
      <c r="A895" t="s">
        <v>898</v>
      </c>
      <c r="B895" t="s">
        <v>2233</v>
      </c>
      <c r="C895">
        <v>100</v>
      </c>
    </row>
    <row r="896" spans="1:3" x14ac:dyDescent="0.3">
      <c r="A896" t="s">
        <v>899</v>
      </c>
      <c r="B896" t="s">
        <v>2234</v>
      </c>
      <c r="C896">
        <v>200</v>
      </c>
    </row>
    <row r="897" spans="1:3" x14ac:dyDescent="0.3">
      <c r="A897" t="s">
        <v>900</v>
      </c>
      <c r="B897" t="s">
        <v>2235</v>
      </c>
      <c r="C897">
        <v>-800</v>
      </c>
    </row>
    <row r="898" spans="1:3" x14ac:dyDescent="0.3">
      <c r="A898" t="s">
        <v>901</v>
      </c>
      <c r="B898" t="s">
        <v>2236</v>
      </c>
      <c r="C898">
        <v>100</v>
      </c>
    </row>
    <row r="899" spans="1:3" x14ac:dyDescent="0.3">
      <c r="A899" t="s">
        <v>902</v>
      </c>
      <c r="B899" t="s">
        <v>2237</v>
      </c>
      <c r="C899">
        <v>-800</v>
      </c>
    </row>
    <row r="900" spans="1:3" x14ac:dyDescent="0.3">
      <c r="A900" t="s">
        <v>903</v>
      </c>
      <c r="B900" t="s">
        <v>2238</v>
      </c>
      <c r="C900">
        <v>-800</v>
      </c>
    </row>
    <row r="901" spans="1:3" x14ac:dyDescent="0.3">
      <c r="A901" t="s">
        <v>904</v>
      </c>
      <c r="B901" t="s">
        <v>2239</v>
      </c>
      <c r="C901">
        <v>800</v>
      </c>
    </row>
    <row r="902" spans="1:3" x14ac:dyDescent="0.3">
      <c r="A902" t="s">
        <v>905</v>
      </c>
      <c r="B902" t="s">
        <v>2240</v>
      </c>
      <c r="C902">
        <v>100</v>
      </c>
    </row>
    <row r="903" spans="1:3" x14ac:dyDescent="0.3">
      <c r="A903" t="s">
        <v>906</v>
      </c>
      <c r="B903" t="s">
        <v>2241</v>
      </c>
      <c r="C903">
        <v>-500</v>
      </c>
    </row>
    <row r="904" spans="1:3" x14ac:dyDescent="0.3">
      <c r="A904" t="s">
        <v>907</v>
      </c>
      <c r="B904" t="s">
        <v>2242</v>
      </c>
      <c r="C904">
        <v>-500</v>
      </c>
    </row>
    <row r="905" spans="1:3" x14ac:dyDescent="0.3">
      <c r="A905" t="s">
        <v>908</v>
      </c>
      <c r="B905" t="s">
        <v>2243</v>
      </c>
      <c r="C905">
        <v>-300</v>
      </c>
    </row>
    <row r="906" spans="1:3" x14ac:dyDescent="0.3">
      <c r="A906" t="s">
        <v>909</v>
      </c>
      <c r="B906" t="s">
        <v>2244</v>
      </c>
      <c r="C906">
        <v>1300</v>
      </c>
    </row>
    <row r="907" spans="1:3" x14ac:dyDescent="0.3">
      <c r="A907" t="s">
        <v>910</v>
      </c>
      <c r="B907" t="s">
        <v>2245</v>
      </c>
      <c r="C907">
        <v>-500</v>
      </c>
    </row>
    <row r="908" spans="1:3" x14ac:dyDescent="0.3">
      <c r="A908" t="s">
        <v>911</v>
      </c>
      <c r="B908" t="s">
        <v>2246</v>
      </c>
      <c r="C908">
        <v>100</v>
      </c>
    </row>
    <row r="909" spans="1:3" x14ac:dyDescent="0.3">
      <c r="A909" t="s">
        <v>912</v>
      </c>
      <c r="B909" t="s">
        <v>2247</v>
      </c>
      <c r="C909">
        <v>300</v>
      </c>
    </row>
    <row r="910" spans="1:3" x14ac:dyDescent="0.3">
      <c r="A910" t="s">
        <v>913</v>
      </c>
      <c r="B910" t="s">
        <v>2248</v>
      </c>
      <c r="C910">
        <v>300</v>
      </c>
    </row>
    <row r="911" spans="1:3" x14ac:dyDescent="0.3">
      <c r="A911" t="s">
        <v>914</v>
      </c>
      <c r="B911" t="s">
        <v>2249</v>
      </c>
      <c r="C911">
        <v>100</v>
      </c>
    </row>
    <row r="912" spans="1:3" x14ac:dyDescent="0.3">
      <c r="A912" t="s">
        <v>915</v>
      </c>
      <c r="B912" t="s">
        <v>2250</v>
      </c>
      <c r="C912">
        <v>-800</v>
      </c>
    </row>
    <row r="913" spans="1:3" x14ac:dyDescent="0.3">
      <c r="A913" t="s">
        <v>916</v>
      </c>
      <c r="B913" t="s">
        <v>2251</v>
      </c>
      <c r="C913">
        <v>0</v>
      </c>
    </row>
    <row r="914" spans="1:3" x14ac:dyDescent="0.3">
      <c r="A914" t="s">
        <v>917</v>
      </c>
      <c r="B914" t="s">
        <v>2252</v>
      </c>
      <c r="C914">
        <v>800</v>
      </c>
    </row>
    <row r="915" spans="1:3" x14ac:dyDescent="0.3">
      <c r="A915" t="s">
        <v>918</v>
      </c>
      <c r="B915" t="s">
        <v>2253</v>
      </c>
      <c r="C915">
        <v>800</v>
      </c>
    </row>
    <row r="916" spans="1:3" x14ac:dyDescent="0.3">
      <c r="A916" t="s">
        <v>919</v>
      </c>
      <c r="B916" t="s">
        <v>2254</v>
      </c>
      <c r="C916">
        <v>800</v>
      </c>
    </row>
    <row r="917" spans="1:3" x14ac:dyDescent="0.3">
      <c r="A917" t="s">
        <v>920</v>
      </c>
      <c r="B917" t="s">
        <v>2255</v>
      </c>
      <c r="C917">
        <v>800</v>
      </c>
    </row>
    <row r="918" spans="1:3" x14ac:dyDescent="0.3">
      <c r="A918" t="s">
        <v>921</v>
      </c>
      <c r="B918" t="s">
        <v>2256</v>
      </c>
      <c r="C918">
        <v>100</v>
      </c>
    </row>
    <row r="919" spans="1:3" x14ac:dyDescent="0.3">
      <c r="A919" t="s">
        <v>922</v>
      </c>
      <c r="B919" t="s">
        <v>2257</v>
      </c>
      <c r="C919">
        <v>800</v>
      </c>
    </row>
    <row r="920" spans="1:3" x14ac:dyDescent="0.3">
      <c r="A920" t="s">
        <v>923</v>
      </c>
      <c r="B920" t="s">
        <v>2258</v>
      </c>
      <c r="C920">
        <v>100</v>
      </c>
    </row>
    <row r="921" spans="1:3" x14ac:dyDescent="0.3">
      <c r="A921" t="s">
        <v>924</v>
      </c>
      <c r="B921" t="s">
        <v>2259</v>
      </c>
      <c r="C921">
        <v>-800</v>
      </c>
    </row>
    <row r="922" spans="1:3" x14ac:dyDescent="0.3">
      <c r="A922" t="s">
        <v>925</v>
      </c>
      <c r="B922" t="s">
        <v>2260</v>
      </c>
      <c r="C922">
        <v>300</v>
      </c>
    </row>
    <row r="923" spans="1:3" x14ac:dyDescent="0.3">
      <c r="A923" t="s">
        <v>926</v>
      </c>
      <c r="B923" t="s">
        <v>2261</v>
      </c>
      <c r="C923">
        <v>0</v>
      </c>
    </row>
    <row r="924" spans="1:3" x14ac:dyDescent="0.3">
      <c r="A924" t="s">
        <v>927</v>
      </c>
      <c r="B924" t="s">
        <v>2262</v>
      </c>
      <c r="C924">
        <v>300</v>
      </c>
    </row>
    <row r="925" spans="1:3" x14ac:dyDescent="0.3">
      <c r="A925" t="s">
        <v>928</v>
      </c>
      <c r="B925" t="s">
        <v>2263</v>
      </c>
      <c r="C925">
        <v>-500</v>
      </c>
    </row>
    <row r="926" spans="1:3" x14ac:dyDescent="0.3">
      <c r="A926" t="s">
        <v>929</v>
      </c>
      <c r="B926" t="s">
        <v>2264</v>
      </c>
      <c r="C926">
        <v>-800</v>
      </c>
    </row>
    <row r="927" spans="1:3" x14ac:dyDescent="0.3">
      <c r="A927" t="s">
        <v>930</v>
      </c>
      <c r="B927" t="s">
        <v>2265</v>
      </c>
      <c r="C927">
        <v>-500</v>
      </c>
    </row>
    <row r="928" spans="1:3" x14ac:dyDescent="0.3">
      <c r="A928" t="s">
        <v>931</v>
      </c>
      <c r="B928" t="s">
        <v>2266</v>
      </c>
      <c r="C928">
        <v>100</v>
      </c>
    </row>
    <row r="929" spans="1:3" x14ac:dyDescent="0.3">
      <c r="A929" t="s">
        <v>932</v>
      </c>
      <c r="B929" t="s">
        <v>2267</v>
      </c>
      <c r="C929">
        <v>200</v>
      </c>
    </row>
    <row r="930" spans="1:3" x14ac:dyDescent="0.3">
      <c r="A930" t="s">
        <v>933</v>
      </c>
      <c r="B930" t="s">
        <v>2268</v>
      </c>
      <c r="C930">
        <v>100</v>
      </c>
    </row>
    <row r="931" spans="1:3" x14ac:dyDescent="0.3">
      <c r="A931" t="s">
        <v>934</v>
      </c>
      <c r="B931" t="s">
        <v>2269</v>
      </c>
      <c r="C931">
        <v>100</v>
      </c>
    </row>
    <row r="932" spans="1:3" x14ac:dyDescent="0.3">
      <c r="A932" t="s">
        <v>935</v>
      </c>
      <c r="B932" t="s">
        <v>2270</v>
      </c>
      <c r="C932">
        <v>100</v>
      </c>
    </row>
    <row r="933" spans="1:3" x14ac:dyDescent="0.3">
      <c r="A933" t="s">
        <v>936</v>
      </c>
      <c r="B933" t="s">
        <v>2271</v>
      </c>
      <c r="C933">
        <v>100</v>
      </c>
    </row>
    <row r="934" spans="1:3" x14ac:dyDescent="0.3">
      <c r="A934" t="s">
        <v>937</v>
      </c>
      <c r="B934" t="s">
        <v>2272</v>
      </c>
      <c r="C934">
        <v>-800</v>
      </c>
    </row>
    <row r="935" spans="1:3" x14ac:dyDescent="0.3">
      <c r="A935" t="s">
        <v>938</v>
      </c>
      <c r="B935" t="s">
        <v>2273</v>
      </c>
      <c r="C935">
        <v>0</v>
      </c>
    </row>
    <row r="936" spans="1:3" x14ac:dyDescent="0.3">
      <c r="A936" t="s">
        <v>939</v>
      </c>
      <c r="B936" t="s">
        <v>2274</v>
      </c>
      <c r="C936">
        <v>100</v>
      </c>
    </row>
    <row r="937" spans="1:3" x14ac:dyDescent="0.3">
      <c r="A937" t="s">
        <v>940</v>
      </c>
      <c r="B937" t="s">
        <v>2275</v>
      </c>
      <c r="C937">
        <v>-500</v>
      </c>
    </row>
    <row r="938" spans="1:3" x14ac:dyDescent="0.3">
      <c r="A938" t="s">
        <v>941</v>
      </c>
      <c r="B938" t="s">
        <v>2276</v>
      </c>
      <c r="C938">
        <v>-600</v>
      </c>
    </row>
    <row r="939" spans="1:3" x14ac:dyDescent="0.3">
      <c r="A939" t="s">
        <v>942</v>
      </c>
      <c r="B939" t="s">
        <v>2277</v>
      </c>
      <c r="C939">
        <v>800</v>
      </c>
    </row>
    <row r="940" spans="1:3" x14ac:dyDescent="0.3">
      <c r="A940" t="s">
        <v>943</v>
      </c>
      <c r="B940" t="s">
        <v>2278</v>
      </c>
      <c r="C940">
        <v>800</v>
      </c>
    </row>
    <row r="941" spans="1:3" x14ac:dyDescent="0.3">
      <c r="A941" t="s">
        <v>944</v>
      </c>
      <c r="B941" t="s">
        <v>2279</v>
      </c>
      <c r="C941">
        <v>800</v>
      </c>
    </row>
    <row r="942" spans="1:3" x14ac:dyDescent="0.3">
      <c r="A942" t="s">
        <v>945</v>
      </c>
      <c r="B942" t="s">
        <v>2280</v>
      </c>
      <c r="C942">
        <v>0</v>
      </c>
    </row>
    <row r="943" spans="1:3" x14ac:dyDescent="0.3">
      <c r="A943" t="s">
        <v>946</v>
      </c>
      <c r="B943" t="s">
        <v>2281</v>
      </c>
      <c r="C943">
        <v>-600</v>
      </c>
    </row>
    <row r="944" spans="1:3" x14ac:dyDescent="0.3">
      <c r="A944" t="s">
        <v>947</v>
      </c>
      <c r="B944" t="s">
        <v>2282</v>
      </c>
      <c r="C944">
        <v>530</v>
      </c>
    </row>
    <row r="945" spans="1:3" x14ac:dyDescent="0.3">
      <c r="A945" t="s">
        <v>948</v>
      </c>
      <c r="B945" t="s">
        <v>2283</v>
      </c>
      <c r="C945">
        <v>-800</v>
      </c>
    </row>
    <row r="946" spans="1:3" x14ac:dyDescent="0.3">
      <c r="A946" t="s">
        <v>949</v>
      </c>
      <c r="B946" t="s">
        <v>2284</v>
      </c>
      <c r="C946">
        <v>0</v>
      </c>
    </row>
    <row r="947" spans="1:3" x14ac:dyDescent="0.3">
      <c r="A947" t="s">
        <v>950</v>
      </c>
      <c r="B947" t="s">
        <v>2285</v>
      </c>
      <c r="C947">
        <v>-800</v>
      </c>
    </row>
    <row r="948" spans="1:3" x14ac:dyDescent="0.3">
      <c r="A948" t="s">
        <v>951</v>
      </c>
      <c r="B948" t="s">
        <v>2286</v>
      </c>
      <c r="C948">
        <v>800</v>
      </c>
    </row>
    <row r="949" spans="1:3" x14ac:dyDescent="0.3">
      <c r="A949" t="s">
        <v>952</v>
      </c>
      <c r="B949" t="s">
        <v>2287</v>
      </c>
      <c r="C949">
        <v>0</v>
      </c>
    </row>
    <row r="950" spans="1:3" x14ac:dyDescent="0.3">
      <c r="A950" t="s">
        <v>953</v>
      </c>
      <c r="B950" t="s">
        <v>2288</v>
      </c>
      <c r="C950">
        <v>-700</v>
      </c>
    </row>
    <row r="951" spans="1:3" x14ac:dyDescent="0.3">
      <c r="A951" t="s">
        <v>954</v>
      </c>
      <c r="B951" t="s">
        <v>2289</v>
      </c>
      <c r="C951">
        <v>800</v>
      </c>
    </row>
    <row r="952" spans="1:3" x14ac:dyDescent="0.3">
      <c r="A952" t="s">
        <v>955</v>
      </c>
      <c r="B952" t="s">
        <v>2290</v>
      </c>
      <c r="C952">
        <v>800</v>
      </c>
    </row>
    <row r="953" spans="1:3" x14ac:dyDescent="0.3">
      <c r="A953" t="s">
        <v>956</v>
      </c>
      <c r="B953" t="s">
        <v>2291</v>
      </c>
      <c r="C953">
        <v>-800</v>
      </c>
    </row>
    <row r="954" spans="1:3" x14ac:dyDescent="0.3">
      <c r="A954" t="s">
        <v>957</v>
      </c>
      <c r="B954" t="s">
        <v>2292</v>
      </c>
      <c r="C954">
        <v>800</v>
      </c>
    </row>
    <row r="955" spans="1:3" x14ac:dyDescent="0.3">
      <c r="A955" t="s">
        <v>958</v>
      </c>
      <c r="B955" t="s">
        <v>2293</v>
      </c>
      <c r="C955">
        <v>800</v>
      </c>
    </row>
    <row r="956" spans="1:3" x14ac:dyDescent="0.3">
      <c r="A956" t="s">
        <v>959</v>
      </c>
      <c r="B956" t="s">
        <v>2294</v>
      </c>
      <c r="C956">
        <v>0</v>
      </c>
    </row>
    <row r="957" spans="1:3" x14ac:dyDescent="0.3">
      <c r="A957" t="s">
        <v>960</v>
      </c>
      <c r="B957" t="s">
        <v>2295</v>
      </c>
      <c r="C957">
        <v>530</v>
      </c>
    </row>
    <row r="958" spans="1:3" x14ac:dyDescent="0.3">
      <c r="A958" t="s">
        <v>961</v>
      </c>
      <c r="B958" t="s">
        <v>2296</v>
      </c>
      <c r="C958">
        <v>200</v>
      </c>
    </row>
    <row r="959" spans="1:3" x14ac:dyDescent="0.3">
      <c r="A959" t="s">
        <v>962</v>
      </c>
      <c r="B959" t="s">
        <v>2297</v>
      </c>
      <c r="C959">
        <v>100</v>
      </c>
    </row>
    <row r="960" spans="1:3" x14ac:dyDescent="0.3">
      <c r="A960" t="s">
        <v>963</v>
      </c>
      <c r="B960" t="s">
        <v>2298</v>
      </c>
      <c r="C960">
        <v>100</v>
      </c>
    </row>
    <row r="961" spans="1:3" x14ac:dyDescent="0.3">
      <c r="A961" t="s">
        <v>964</v>
      </c>
      <c r="B961" t="s">
        <v>2299</v>
      </c>
      <c r="C961">
        <v>530</v>
      </c>
    </row>
    <row r="962" spans="1:3" x14ac:dyDescent="0.3">
      <c r="A962" t="s">
        <v>965</v>
      </c>
      <c r="B962" t="s">
        <v>2300</v>
      </c>
      <c r="C962">
        <v>-800</v>
      </c>
    </row>
    <row r="963" spans="1:3" x14ac:dyDescent="0.3">
      <c r="A963" t="s">
        <v>966</v>
      </c>
      <c r="B963" t="s">
        <v>2301</v>
      </c>
      <c r="C963">
        <v>530</v>
      </c>
    </row>
    <row r="964" spans="1:3" x14ac:dyDescent="0.3">
      <c r="A964" t="s">
        <v>967</v>
      </c>
      <c r="B964" t="s">
        <v>2302</v>
      </c>
      <c r="C964">
        <v>-800</v>
      </c>
    </row>
    <row r="965" spans="1:3" x14ac:dyDescent="0.3">
      <c r="A965" t="s">
        <v>968</v>
      </c>
      <c r="B965" t="s">
        <v>2303</v>
      </c>
      <c r="C965">
        <v>800</v>
      </c>
    </row>
    <row r="966" spans="1:3" x14ac:dyDescent="0.3">
      <c r="A966" t="s">
        <v>969</v>
      </c>
      <c r="B966" t="s">
        <v>2304</v>
      </c>
      <c r="C966">
        <v>800</v>
      </c>
    </row>
    <row r="967" spans="1:3" x14ac:dyDescent="0.3">
      <c r="A967" t="s">
        <v>970</v>
      </c>
      <c r="B967" t="s">
        <v>2305</v>
      </c>
      <c r="C967">
        <v>-600</v>
      </c>
    </row>
    <row r="968" spans="1:3" x14ac:dyDescent="0.3">
      <c r="A968" t="s">
        <v>971</v>
      </c>
      <c r="B968" t="s">
        <v>2306</v>
      </c>
      <c r="C968">
        <v>-800</v>
      </c>
    </row>
    <row r="969" spans="1:3" x14ac:dyDescent="0.3">
      <c r="A969" t="s">
        <v>972</v>
      </c>
      <c r="B969" t="s">
        <v>2307</v>
      </c>
      <c r="C969">
        <v>-800</v>
      </c>
    </row>
    <row r="970" spans="1:3" x14ac:dyDescent="0.3">
      <c r="A970" t="s">
        <v>973</v>
      </c>
      <c r="B970" t="s">
        <v>2308</v>
      </c>
      <c r="C970">
        <v>-800</v>
      </c>
    </row>
    <row r="971" spans="1:3" x14ac:dyDescent="0.3">
      <c r="A971" t="s">
        <v>974</v>
      </c>
      <c r="B971" t="s">
        <v>2309</v>
      </c>
      <c r="C971">
        <v>100</v>
      </c>
    </row>
    <row r="972" spans="1:3" x14ac:dyDescent="0.3">
      <c r="A972" t="s">
        <v>975</v>
      </c>
      <c r="B972" t="s">
        <v>2310</v>
      </c>
      <c r="C972">
        <v>-700</v>
      </c>
    </row>
    <row r="973" spans="1:3" x14ac:dyDescent="0.3">
      <c r="A973" t="s">
        <v>976</v>
      </c>
      <c r="B973" t="s">
        <v>2311</v>
      </c>
      <c r="C973">
        <v>530</v>
      </c>
    </row>
    <row r="974" spans="1:3" x14ac:dyDescent="0.3">
      <c r="A974" t="s">
        <v>977</v>
      </c>
      <c r="B974" t="s">
        <v>2312</v>
      </c>
      <c r="C974">
        <v>530</v>
      </c>
    </row>
    <row r="975" spans="1:3" x14ac:dyDescent="0.3">
      <c r="A975" t="s">
        <v>978</v>
      </c>
      <c r="B975" t="s">
        <v>2313</v>
      </c>
      <c r="C975">
        <v>530</v>
      </c>
    </row>
    <row r="976" spans="1:3" x14ac:dyDescent="0.3">
      <c r="A976" t="s">
        <v>979</v>
      </c>
      <c r="B976" t="s">
        <v>2314</v>
      </c>
      <c r="C976">
        <v>530</v>
      </c>
    </row>
    <row r="977" spans="1:3" x14ac:dyDescent="0.3">
      <c r="A977" t="s">
        <v>980</v>
      </c>
      <c r="B977" t="s">
        <v>2315</v>
      </c>
      <c r="C977">
        <v>200</v>
      </c>
    </row>
    <row r="978" spans="1:3" x14ac:dyDescent="0.3">
      <c r="A978" t="s">
        <v>981</v>
      </c>
      <c r="B978" t="s">
        <v>2316</v>
      </c>
      <c r="C978">
        <v>100</v>
      </c>
    </row>
    <row r="979" spans="1:3" x14ac:dyDescent="0.3">
      <c r="A979" t="s">
        <v>982</v>
      </c>
      <c r="B979" t="s">
        <v>2317</v>
      </c>
      <c r="C979">
        <v>100</v>
      </c>
    </row>
    <row r="980" spans="1:3" x14ac:dyDescent="0.3">
      <c r="A980" t="s">
        <v>983</v>
      </c>
      <c r="B980" t="s">
        <v>2318</v>
      </c>
      <c r="C980">
        <v>100</v>
      </c>
    </row>
    <row r="981" spans="1:3" x14ac:dyDescent="0.3">
      <c r="A981" t="s">
        <v>984</v>
      </c>
      <c r="B981" t="s">
        <v>2319</v>
      </c>
      <c r="C981">
        <v>0</v>
      </c>
    </row>
    <row r="982" spans="1:3" x14ac:dyDescent="0.3">
      <c r="A982" t="s">
        <v>985</v>
      </c>
      <c r="B982" t="s">
        <v>2320</v>
      </c>
      <c r="C982">
        <v>0</v>
      </c>
    </row>
    <row r="983" spans="1:3" x14ac:dyDescent="0.3">
      <c r="A983" t="s">
        <v>986</v>
      </c>
      <c r="B983" t="s">
        <v>2321</v>
      </c>
      <c r="C983">
        <v>0</v>
      </c>
    </row>
    <row r="984" spans="1:3" x14ac:dyDescent="0.3">
      <c r="A984" t="s">
        <v>987</v>
      </c>
      <c r="B984" t="s">
        <v>2322</v>
      </c>
      <c r="C984">
        <v>100</v>
      </c>
    </row>
    <row r="985" spans="1:3" x14ac:dyDescent="0.3">
      <c r="A985" t="s">
        <v>988</v>
      </c>
      <c r="B985" t="s">
        <v>2323</v>
      </c>
      <c r="C985">
        <v>800</v>
      </c>
    </row>
    <row r="986" spans="1:3" x14ac:dyDescent="0.3">
      <c r="A986" t="s">
        <v>989</v>
      </c>
      <c r="B986" t="s">
        <v>2324</v>
      </c>
      <c r="C986">
        <v>1300</v>
      </c>
    </row>
    <row r="987" spans="1:3" x14ac:dyDescent="0.3">
      <c r="A987" t="s">
        <v>990</v>
      </c>
      <c r="B987" t="s">
        <v>2325</v>
      </c>
      <c r="C987">
        <v>530</v>
      </c>
    </row>
    <row r="988" spans="1:3" x14ac:dyDescent="0.3">
      <c r="A988" t="s">
        <v>991</v>
      </c>
      <c r="B988" t="s">
        <v>2326</v>
      </c>
      <c r="C988">
        <v>100</v>
      </c>
    </row>
    <row r="989" spans="1:3" x14ac:dyDescent="0.3">
      <c r="A989" t="s">
        <v>992</v>
      </c>
      <c r="B989" t="s">
        <v>2327</v>
      </c>
      <c r="C989">
        <v>530</v>
      </c>
    </row>
    <row r="990" spans="1:3" x14ac:dyDescent="0.3">
      <c r="A990" t="s">
        <v>993</v>
      </c>
      <c r="B990" t="s">
        <v>2328</v>
      </c>
      <c r="C990">
        <v>-800</v>
      </c>
    </row>
    <row r="991" spans="1:3" x14ac:dyDescent="0.3">
      <c r="A991" t="s">
        <v>994</v>
      </c>
      <c r="B991" t="s">
        <v>2329</v>
      </c>
      <c r="C991">
        <v>-600</v>
      </c>
    </row>
    <row r="992" spans="1:3" x14ac:dyDescent="0.3">
      <c r="A992" t="s">
        <v>995</v>
      </c>
      <c r="B992" t="s">
        <v>2330</v>
      </c>
      <c r="C992">
        <v>-800</v>
      </c>
    </row>
    <row r="993" spans="1:3" x14ac:dyDescent="0.3">
      <c r="A993" t="s">
        <v>996</v>
      </c>
      <c r="B993" t="s">
        <v>2331</v>
      </c>
      <c r="C993">
        <v>100</v>
      </c>
    </row>
    <row r="994" spans="1:3" x14ac:dyDescent="0.3">
      <c r="A994" t="s">
        <v>997</v>
      </c>
      <c r="B994" t="s">
        <v>2332</v>
      </c>
      <c r="C994">
        <v>0</v>
      </c>
    </row>
    <row r="995" spans="1:3" x14ac:dyDescent="0.3">
      <c r="A995" t="s">
        <v>998</v>
      </c>
      <c r="B995" t="s">
        <v>2333</v>
      </c>
      <c r="C995">
        <v>100</v>
      </c>
    </row>
    <row r="996" spans="1:3" x14ac:dyDescent="0.3">
      <c r="A996" t="s">
        <v>999</v>
      </c>
      <c r="B996" t="s">
        <v>2334</v>
      </c>
      <c r="C996">
        <v>100</v>
      </c>
    </row>
    <row r="997" spans="1:3" x14ac:dyDescent="0.3">
      <c r="A997" t="s">
        <v>1000</v>
      </c>
      <c r="B997" t="s">
        <v>2335</v>
      </c>
      <c r="C997">
        <v>100</v>
      </c>
    </row>
    <row r="998" spans="1:3" x14ac:dyDescent="0.3">
      <c r="A998" t="s">
        <v>1001</v>
      </c>
      <c r="B998" t="s">
        <v>2336</v>
      </c>
      <c r="C998">
        <v>0</v>
      </c>
    </row>
    <row r="999" spans="1:3" x14ac:dyDescent="0.3">
      <c r="A999" t="s">
        <v>1002</v>
      </c>
      <c r="B999" t="s">
        <v>2337</v>
      </c>
      <c r="C999">
        <v>800</v>
      </c>
    </row>
    <row r="1000" spans="1:3" x14ac:dyDescent="0.3">
      <c r="A1000" t="s">
        <v>1003</v>
      </c>
      <c r="B1000" t="s">
        <v>2338</v>
      </c>
      <c r="C1000">
        <v>-500</v>
      </c>
    </row>
    <row r="1001" spans="1:3" x14ac:dyDescent="0.3">
      <c r="A1001" t="s">
        <v>1004</v>
      </c>
      <c r="B1001" t="s">
        <v>2339</v>
      </c>
      <c r="C1001">
        <v>200</v>
      </c>
    </row>
    <row r="1002" spans="1:3" x14ac:dyDescent="0.3">
      <c r="A1002" t="s">
        <v>1005</v>
      </c>
      <c r="B1002" t="s">
        <v>2340</v>
      </c>
      <c r="C1002">
        <v>530</v>
      </c>
    </row>
    <row r="1003" spans="1:3" x14ac:dyDescent="0.3">
      <c r="A1003" t="s">
        <v>1006</v>
      </c>
      <c r="B1003" t="s">
        <v>2341</v>
      </c>
      <c r="C1003">
        <v>300</v>
      </c>
    </row>
    <row r="1004" spans="1:3" x14ac:dyDescent="0.3">
      <c r="A1004" t="s">
        <v>1007</v>
      </c>
      <c r="B1004" t="s">
        <v>2342</v>
      </c>
      <c r="C1004">
        <v>100</v>
      </c>
    </row>
    <row r="1005" spans="1:3" x14ac:dyDescent="0.3">
      <c r="A1005" t="s">
        <v>1008</v>
      </c>
      <c r="B1005" t="s">
        <v>2343</v>
      </c>
      <c r="C1005">
        <v>-800</v>
      </c>
    </row>
    <row r="1006" spans="1:3" x14ac:dyDescent="0.3">
      <c r="A1006" t="s">
        <v>1009</v>
      </c>
      <c r="B1006" t="s">
        <v>2344</v>
      </c>
      <c r="C1006">
        <v>-800</v>
      </c>
    </row>
    <row r="1007" spans="1:3" x14ac:dyDescent="0.3">
      <c r="A1007" t="s">
        <v>1010</v>
      </c>
      <c r="B1007" t="s">
        <v>2345</v>
      </c>
      <c r="C1007">
        <v>-500</v>
      </c>
    </row>
    <row r="1008" spans="1:3" x14ac:dyDescent="0.3">
      <c r="A1008" t="s">
        <v>1011</v>
      </c>
      <c r="B1008" t="s">
        <v>2346</v>
      </c>
      <c r="C1008">
        <v>-700</v>
      </c>
    </row>
    <row r="1009" spans="1:3" x14ac:dyDescent="0.3">
      <c r="A1009" t="s">
        <v>1012</v>
      </c>
      <c r="B1009" t="s">
        <v>2347</v>
      </c>
      <c r="C1009">
        <v>-800</v>
      </c>
    </row>
    <row r="1010" spans="1:3" x14ac:dyDescent="0.3">
      <c r="A1010" t="s">
        <v>1013</v>
      </c>
      <c r="B1010" t="s">
        <v>2348</v>
      </c>
      <c r="C1010">
        <v>1000</v>
      </c>
    </row>
    <row r="1011" spans="1:3" x14ac:dyDescent="0.3">
      <c r="A1011" t="s">
        <v>1014</v>
      </c>
      <c r="B1011" t="s">
        <v>2349</v>
      </c>
      <c r="C1011">
        <v>800</v>
      </c>
    </row>
    <row r="1012" spans="1:3" x14ac:dyDescent="0.3">
      <c r="A1012" t="s">
        <v>1015</v>
      </c>
      <c r="B1012" t="s">
        <v>2350</v>
      </c>
      <c r="C1012">
        <v>1100</v>
      </c>
    </row>
    <row r="1013" spans="1:3" x14ac:dyDescent="0.3">
      <c r="A1013" t="s">
        <v>1016</v>
      </c>
      <c r="B1013" t="s">
        <v>2351</v>
      </c>
      <c r="C1013">
        <v>0</v>
      </c>
    </row>
    <row r="1014" spans="1:3" x14ac:dyDescent="0.3">
      <c r="A1014" t="s">
        <v>1017</v>
      </c>
      <c r="B1014" t="s">
        <v>2352</v>
      </c>
      <c r="C1014">
        <v>530</v>
      </c>
    </row>
    <row r="1015" spans="1:3" x14ac:dyDescent="0.3">
      <c r="A1015" t="s">
        <v>1018</v>
      </c>
      <c r="B1015" t="s">
        <v>2353</v>
      </c>
      <c r="C1015">
        <v>-800</v>
      </c>
    </row>
    <row r="1016" spans="1:3" x14ac:dyDescent="0.3">
      <c r="A1016" t="s">
        <v>1019</v>
      </c>
      <c r="B1016" t="s">
        <v>2354</v>
      </c>
      <c r="C1016">
        <v>-800</v>
      </c>
    </row>
    <row r="1017" spans="1:3" x14ac:dyDescent="0.3">
      <c r="A1017" t="s">
        <v>1020</v>
      </c>
      <c r="B1017" t="s">
        <v>2355</v>
      </c>
      <c r="C1017">
        <v>530</v>
      </c>
    </row>
    <row r="1018" spans="1:3" x14ac:dyDescent="0.3">
      <c r="A1018" t="s">
        <v>1021</v>
      </c>
      <c r="B1018" t="s">
        <v>2356</v>
      </c>
      <c r="C1018">
        <v>530</v>
      </c>
    </row>
    <row r="1019" spans="1:3" x14ac:dyDescent="0.3">
      <c r="A1019" t="s">
        <v>1022</v>
      </c>
      <c r="B1019" t="s">
        <v>2357</v>
      </c>
      <c r="C1019">
        <v>200</v>
      </c>
    </row>
    <row r="1020" spans="1:3" x14ac:dyDescent="0.3">
      <c r="A1020" t="s">
        <v>1023</v>
      </c>
      <c r="B1020" t="s">
        <v>2358</v>
      </c>
      <c r="C1020">
        <v>1100</v>
      </c>
    </row>
    <row r="1021" spans="1:3" x14ac:dyDescent="0.3">
      <c r="A1021" t="s">
        <v>1024</v>
      </c>
      <c r="B1021" t="s">
        <v>2359</v>
      </c>
      <c r="C1021">
        <v>0</v>
      </c>
    </row>
    <row r="1022" spans="1:3" x14ac:dyDescent="0.3">
      <c r="A1022" t="s">
        <v>1025</v>
      </c>
      <c r="B1022" t="s">
        <v>2360</v>
      </c>
      <c r="C1022">
        <v>530</v>
      </c>
    </row>
    <row r="1023" spans="1:3" x14ac:dyDescent="0.3">
      <c r="A1023" t="s">
        <v>1026</v>
      </c>
      <c r="B1023" t="s">
        <v>2361</v>
      </c>
      <c r="C1023">
        <v>0</v>
      </c>
    </row>
    <row r="1024" spans="1:3" x14ac:dyDescent="0.3">
      <c r="A1024" t="s">
        <v>1027</v>
      </c>
      <c r="B1024" t="s">
        <v>2362</v>
      </c>
      <c r="C1024">
        <v>-800</v>
      </c>
    </row>
    <row r="1025" spans="1:3" x14ac:dyDescent="0.3">
      <c r="A1025" t="s">
        <v>1028</v>
      </c>
      <c r="B1025" t="s">
        <v>2363</v>
      </c>
      <c r="C1025">
        <v>-600</v>
      </c>
    </row>
    <row r="1026" spans="1:3" x14ac:dyDescent="0.3">
      <c r="A1026" t="s">
        <v>1029</v>
      </c>
      <c r="B1026" t="s">
        <v>2364</v>
      </c>
      <c r="C1026">
        <v>100</v>
      </c>
    </row>
    <row r="1027" spans="1:3" x14ac:dyDescent="0.3">
      <c r="A1027" t="s">
        <v>1030</v>
      </c>
      <c r="B1027" t="s">
        <v>2365</v>
      </c>
      <c r="C1027">
        <v>200</v>
      </c>
    </row>
    <row r="1028" spans="1:3" x14ac:dyDescent="0.3">
      <c r="A1028" t="s">
        <v>1031</v>
      </c>
      <c r="B1028" t="s">
        <v>2366</v>
      </c>
      <c r="C1028">
        <v>200</v>
      </c>
    </row>
    <row r="1029" spans="1:3" x14ac:dyDescent="0.3">
      <c r="A1029" t="s">
        <v>1032</v>
      </c>
      <c r="B1029" t="s">
        <v>2367</v>
      </c>
      <c r="C1029">
        <v>-800</v>
      </c>
    </row>
    <row r="1030" spans="1:3" x14ac:dyDescent="0.3">
      <c r="A1030" t="s">
        <v>1033</v>
      </c>
      <c r="B1030" t="s">
        <v>2368</v>
      </c>
      <c r="C1030">
        <v>100</v>
      </c>
    </row>
    <row r="1031" spans="1:3" x14ac:dyDescent="0.3">
      <c r="A1031" t="s">
        <v>1034</v>
      </c>
      <c r="B1031" t="s">
        <v>2369</v>
      </c>
      <c r="C1031">
        <v>-800</v>
      </c>
    </row>
    <row r="1032" spans="1:3" x14ac:dyDescent="0.3">
      <c r="A1032" t="s">
        <v>1035</v>
      </c>
      <c r="B1032" t="s">
        <v>2370</v>
      </c>
      <c r="C1032">
        <v>100</v>
      </c>
    </row>
    <row r="1033" spans="1:3" x14ac:dyDescent="0.3">
      <c r="A1033" t="s">
        <v>1036</v>
      </c>
      <c r="B1033" t="s">
        <v>2371</v>
      </c>
      <c r="C1033">
        <v>-500</v>
      </c>
    </row>
    <row r="1034" spans="1:3" x14ac:dyDescent="0.3">
      <c r="A1034" t="s">
        <v>1037</v>
      </c>
      <c r="B1034" t="s">
        <v>2372</v>
      </c>
      <c r="C1034">
        <v>200</v>
      </c>
    </row>
    <row r="1035" spans="1:3" x14ac:dyDescent="0.3">
      <c r="A1035" t="s">
        <v>1038</v>
      </c>
      <c r="B1035" t="s">
        <v>2373</v>
      </c>
      <c r="C1035">
        <v>530</v>
      </c>
    </row>
    <row r="1036" spans="1:3" x14ac:dyDescent="0.3">
      <c r="A1036" t="s">
        <v>1039</v>
      </c>
      <c r="B1036" t="s">
        <v>2374</v>
      </c>
      <c r="C1036">
        <v>-600</v>
      </c>
    </row>
    <row r="1037" spans="1:3" x14ac:dyDescent="0.3">
      <c r="A1037" t="s">
        <v>1040</v>
      </c>
      <c r="B1037" t="s">
        <v>2375</v>
      </c>
      <c r="C1037">
        <v>-800</v>
      </c>
    </row>
    <row r="1038" spans="1:3" x14ac:dyDescent="0.3">
      <c r="A1038" t="s">
        <v>1041</v>
      </c>
      <c r="B1038" t="s">
        <v>2376</v>
      </c>
      <c r="C1038">
        <v>800</v>
      </c>
    </row>
    <row r="1039" spans="1:3" x14ac:dyDescent="0.3">
      <c r="A1039" t="s">
        <v>1042</v>
      </c>
      <c r="B1039" t="s">
        <v>2377</v>
      </c>
      <c r="C1039">
        <v>-500</v>
      </c>
    </row>
    <row r="1040" spans="1:3" x14ac:dyDescent="0.3">
      <c r="A1040" t="s">
        <v>1043</v>
      </c>
      <c r="B1040" t="s">
        <v>2378</v>
      </c>
      <c r="C1040">
        <v>-500</v>
      </c>
    </row>
    <row r="1041" spans="1:3" x14ac:dyDescent="0.3">
      <c r="A1041" t="s">
        <v>1044</v>
      </c>
      <c r="B1041" t="s">
        <v>2379</v>
      </c>
      <c r="C1041">
        <v>-500</v>
      </c>
    </row>
    <row r="1042" spans="1:3" x14ac:dyDescent="0.3">
      <c r="A1042" t="s">
        <v>1045</v>
      </c>
      <c r="B1042" t="s">
        <v>2380</v>
      </c>
      <c r="C1042">
        <v>-500</v>
      </c>
    </row>
    <row r="1043" spans="1:3" x14ac:dyDescent="0.3">
      <c r="A1043" t="s">
        <v>1046</v>
      </c>
      <c r="B1043" t="s">
        <v>2381</v>
      </c>
      <c r="C1043">
        <v>100</v>
      </c>
    </row>
    <row r="1044" spans="1:3" x14ac:dyDescent="0.3">
      <c r="A1044" t="s">
        <v>1047</v>
      </c>
      <c r="B1044" t="s">
        <v>2382</v>
      </c>
      <c r="C1044">
        <v>100</v>
      </c>
    </row>
    <row r="1045" spans="1:3" x14ac:dyDescent="0.3">
      <c r="A1045" t="s">
        <v>1048</v>
      </c>
      <c r="B1045" t="s">
        <v>2383</v>
      </c>
      <c r="C1045">
        <v>100</v>
      </c>
    </row>
    <row r="1046" spans="1:3" x14ac:dyDescent="0.3">
      <c r="A1046" t="s">
        <v>1049</v>
      </c>
      <c r="B1046" t="s">
        <v>2384</v>
      </c>
      <c r="C1046">
        <v>0</v>
      </c>
    </row>
    <row r="1047" spans="1:3" x14ac:dyDescent="0.3">
      <c r="A1047" t="s">
        <v>1050</v>
      </c>
      <c r="B1047" t="s">
        <v>2385</v>
      </c>
      <c r="C1047">
        <v>300</v>
      </c>
    </row>
    <row r="1048" spans="1:3" x14ac:dyDescent="0.3">
      <c r="A1048" t="s">
        <v>1051</v>
      </c>
      <c r="B1048" t="s">
        <v>2386</v>
      </c>
      <c r="C1048">
        <v>0</v>
      </c>
    </row>
    <row r="1049" spans="1:3" x14ac:dyDescent="0.3">
      <c r="A1049" t="s">
        <v>1052</v>
      </c>
      <c r="B1049" t="s">
        <v>2387</v>
      </c>
      <c r="C1049">
        <v>300</v>
      </c>
    </row>
    <row r="1050" spans="1:3" x14ac:dyDescent="0.3">
      <c r="A1050" t="s">
        <v>1053</v>
      </c>
      <c r="B1050" t="s">
        <v>2388</v>
      </c>
      <c r="C1050">
        <v>200</v>
      </c>
    </row>
    <row r="1051" spans="1:3" x14ac:dyDescent="0.3">
      <c r="A1051" t="s">
        <v>1054</v>
      </c>
      <c r="B1051" t="s">
        <v>2389</v>
      </c>
      <c r="C1051">
        <v>-700</v>
      </c>
    </row>
    <row r="1052" spans="1:3" x14ac:dyDescent="0.3">
      <c r="A1052" t="s">
        <v>1055</v>
      </c>
      <c r="B1052" t="s">
        <v>2390</v>
      </c>
      <c r="C1052">
        <v>-800</v>
      </c>
    </row>
    <row r="1053" spans="1:3" x14ac:dyDescent="0.3">
      <c r="A1053" t="s">
        <v>1056</v>
      </c>
      <c r="B1053" t="s">
        <v>2391</v>
      </c>
      <c r="C1053">
        <v>800</v>
      </c>
    </row>
    <row r="1054" spans="1:3" x14ac:dyDescent="0.3">
      <c r="A1054" t="s">
        <v>1057</v>
      </c>
      <c r="B1054" t="s">
        <v>2392</v>
      </c>
      <c r="C1054">
        <v>800</v>
      </c>
    </row>
    <row r="1055" spans="1:3" x14ac:dyDescent="0.3">
      <c r="A1055" t="s">
        <v>1058</v>
      </c>
      <c r="B1055" t="s">
        <v>2393</v>
      </c>
      <c r="C1055">
        <v>-500</v>
      </c>
    </row>
    <row r="1056" spans="1:3" x14ac:dyDescent="0.3">
      <c r="A1056" t="s">
        <v>1059</v>
      </c>
      <c r="B1056" t="s">
        <v>2394</v>
      </c>
      <c r="C1056">
        <v>200</v>
      </c>
    </row>
    <row r="1057" spans="1:3" x14ac:dyDescent="0.3">
      <c r="A1057" t="s">
        <v>1060</v>
      </c>
      <c r="B1057" t="s">
        <v>2395</v>
      </c>
      <c r="C1057">
        <v>800</v>
      </c>
    </row>
    <row r="1058" spans="1:3" x14ac:dyDescent="0.3">
      <c r="A1058" t="s">
        <v>1061</v>
      </c>
      <c r="B1058" t="s">
        <v>2396</v>
      </c>
      <c r="C1058">
        <v>800</v>
      </c>
    </row>
    <row r="1059" spans="1:3" x14ac:dyDescent="0.3">
      <c r="A1059" t="s">
        <v>1062</v>
      </c>
      <c r="B1059" t="s">
        <v>2397</v>
      </c>
      <c r="C1059">
        <v>-500</v>
      </c>
    </row>
    <row r="1060" spans="1:3" x14ac:dyDescent="0.3">
      <c r="A1060" t="s">
        <v>1063</v>
      </c>
      <c r="B1060" t="s">
        <v>2398</v>
      </c>
      <c r="C1060">
        <v>-600</v>
      </c>
    </row>
    <row r="1061" spans="1:3" x14ac:dyDescent="0.3">
      <c r="A1061" t="s">
        <v>1064</v>
      </c>
      <c r="B1061" t="s">
        <v>2399</v>
      </c>
      <c r="C1061">
        <v>900</v>
      </c>
    </row>
    <row r="1062" spans="1:3" x14ac:dyDescent="0.3">
      <c r="A1062" t="s">
        <v>1065</v>
      </c>
      <c r="B1062" t="s">
        <v>2400</v>
      </c>
      <c r="C1062">
        <v>530</v>
      </c>
    </row>
    <row r="1063" spans="1:3" x14ac:dyDescent="0.3">
      <c r="A1063" t="s">
        <v>1066</v>
      </c>
      <c r="B1063" t="s">
        <v>2401</v>
      </c>
      <c r="C1063">
        <v>-700</v>
      </c>
    </row>
    <row r="1064" spans="1:3" x14ac:dyDescent="0.3">
      <c r="A1064" t="s">
        <v>1067</v>
      </c>
      <c r="B1064" t="s">
        <v>2402</v>
      </c>
      <c r="C1064">
        <v>530</v>
      </c>
    </row>
    <row r="1065" spans="1:3" x14ac:dyDescent="0.3">
      <c r="A1065" t="s">
        <v>1068</v>
      </c>
      <c r="B1065" t="s">
        <v>2403</v>
      </c>
      <c r="C1065">
        <v>800</v>
      </c>
    </row>
    <row r="1066" spans="1:3" x14ac:dyDescent="0.3">
      <c r="A1066" t="s">
        <v>1069</v>
      </c>
      <c r="B1066" t="s">
        <v>2404</v>
      </c>
      <c r="C1066">
        <v>0</v>
      </c>
    </row>
    <row r="1067" spans="1:3" x14ac:dyDescent="0.3">
      <c r="A1067" t="s">
        <v>1070</v>
      </c>
      <c r="B1067" t="s">
        <v>2405</v>
      </c>
      <c r="C1067">
        <v>-700</v>
      </c>
    </row>
    <row r="1068" spans="1:3" x14ac:dyDescent="0.3">
      <c r="A1068" t="s">
        <v>1071</v>
      </c>
      <c r="B1068" t="s">
        <v>2406</v>
      </c>
      <c r="C1068">
        <v>-700</v>
      </c>
    </row>
    <row r="1069" spans="1:3" x14ac:dyDescent="0.3">
      <c r="A1069" t="s">
        <v>1072</v>
      </c>
      <c r="B1069" t="s">
        <v>2407</v>
      </c>
      <c r="C1069">
        <v>530</v>
      </c>
    </row>
    <row r="1070" spans="1:3" x14ac:dyDescent="0.3">
      <c r="A1070" t="s">
        <v>1073</v>
      </c>
      <c r="B1070" t="s">
        <v>2408</v>
      </c>
      <c r="C1070">
        <v>530</v>
      </c>
    </row>
    <row r="1071" spans="1:3" x14ac:dyDescent="0.3">
      <c r="A1071" t="s">
        <v>1074</v>
      </c>
      <c r="B1071" t="s">
        <v>2409</v>
      </c>
      <c r="C1071">
        <v>-500</v>
      </c>
    </row>
    <row r="1072" spans="1:3" x14ac:dyDescent="0.3">
      <c r="A1072" t="s">
        <v>1075</v>
      </c>
      <c r="B1072" t="s">
        <v>2410</v>
      </c>
      <c r="C1072">
        <v>-800</v>
      </c>
    </row>
    <row r="1073" spans="1:3" x14ac:dyDescent="0.3">
      <c r="A1073" t="s">
        <v>1076</v>
      </c>
      <c r="B1073" t="s">
        <v>2411</v>
      </c>
      <c r="C1073">
        <v>0</v>
      </c>
    </row>
    <row r="1074" spans="1:3" x14ac:dyDescent="0.3">
      <c r="A1074" t="s">
        <v>1077</v>
      </c>
      <c r="B1074" t="s">
        <v>2412</v>
      </c>
      <c r="C1074">
        <v>530</v>
      </c>
    </row>
    <row r="1075" spans="1:3" x14ac:dyDescent="0.3">
      <c r="A1075" t="s">
        <v>1078</v>
      </c>
      <c r="B1075" t="s">
        <v>2413</v>
      </c>
      <c r="C1075">
        <v>-800</v>
      </c>
    </row>
    <row r="1076" spans="1:3" x14ac:dyDescent="0.3">
      <c r="A1076" t="s">
        <v>1079</v>
      </c>
      <c r="B1076" t="s">
        <v>2414</v>
      </c>
      <c r="C1076">
        <v>-800</v>
      </c>
    </row>
    <row r="1077" spans="1:3" x14ac:dyDescent="0.3">
      <c r="A1077" t="s">
        <v>1080</v>
      </c>
      <c r="B1077" t="s">
        <v>2415</v>
      </c>
      <c r="C1077">
        <v>200</v>
      </c>
    </row>
    <row r="1078" spans="1:3" x14ac:dyDescent="0.3">
      <c r="A1078" t="s">
        <v>1081</v>
      </c>
      <c r="B1078" t="s">
        <v>2416</v>
      </c>
      <c r="C1078">
        <v>800</v>
      </c>
    </row>
    <row r="1079" spans="1:3" x14ac:dyDescent="0.3">
      <c r="A1079" t="s">
        <v>1082</v>
      </c>
      <c r="B1079" t="s">
        <v>2417</v>
      </c>
      <c r="C1079">
        <v>800</v>
      </c>
    </row>
    <row r="1080" spans="1:3" x14ac:dyDescent="0.3">
      <c r="A1080" t="s">
        <v>1083</v>
      </c>
      <c r="B1080" t="s">
        <v>2418</v>
      </c>
      <c r="C1080">
        <v>100</v>
      </c>
    </row>
    <row r="1081" spans="1:3" x14ac:dyDescent="0.3">
      <c r="A1081" t="s">
        <v>1084</v>
      </c>
      <c r="B1081" t="s">
        <v>2419</v>
      </c>
      <c r="C1081">
        <v>200</v>
      </c>
    </row>
    <row r="1082" spans="1:3" x14ac:dyDescent="0.3">
      <c r="A1082" t="s">
        <v>1085</v>
      </c>
      <c r="B1082" t="s">
        <v>2420</v>
      </c>
      <c r="C1082">
        <v>100</v>
      </c>
    </row>
    <row r="1083" spans="1:3" x14ac:dyDescent="0.3">
      <c r="A1083" t="s">
        <v>1086</v>
      </c>
      <c r="B1083" t="s">
        <v>2421</v>
      </c>
      <c r="C1083">
        <v>200</v>
      </c>
    </row>
    <row r="1084" spans="1:3" x14ac:dyDescent="0.3">
      <c r="A1084" t="s">
        <v>1087</v>
      </c>
      <c r="B1084" t="s">
        <v>2422</v>
      </c>
      <c r="C1084">
        <v>-800</v>
      </c>
    </row>
    <row r="1085" spans="1:3" x14ac:dyDescent="0.3">
      <c r="A1085" t="s">
        <v>1088</v>
      </c>
      <c r="B1085" t="s">
        <v>2423</v>
      </c>
      <c r="C1085">
        <v>100</v>
      </c>
    </row>
    <row r="1086" spans="1:3" x14ac:dyDescent="0.3">
      <c r="A1086" t="s">
        <v>1089</v>
      </c>
      <c r="B1086" t="s">
        <v>2424</v>
      </c>
      <c r="C1086">
        <v>100</v>
      </c>
    </row>
    <row r="1087" spans="1:3" x14ac:dyDescent="0.3">
      <c r="A1087" t="s">
        <v>1090</v>
      </c>
      <c r="B1087" t="s">
        <v>2425</v>
      </c>
      <c r="C1087">
        <v>100</v>
      </c>
    </row>
    <row r="1088" spans="1:3" x14ac:dyDescent="0.3">
      <c r="A1088" t="s">
        <v>1091</v>
      </c>
      <c r="B1088" t="s">
        <v>2426</v>
      </c>
      <c r="C1088">
        <v>100</v>
      </c>
    </row>
    <row r="1089" spans="1:3" x14ac:dyDescent="0.3">
      <c r="A1089" t="s">
        <v>1092</v>
      </c>
      <c r="B1089" t="s">
        <v>2427</v>
      </c>
      <c r="C1089">
        <v>100</v>
      </c>
    </row>
    <row r="1090" spans="1:3" x14ac:dyDescent="0.3">
      <c r="A1090" t="s">
        <v>1093</v>
      </c>
      <c r="B1090" t="s">
        <v>2428</v>
      </c>
      <c r="C1090">
        <v>-800</v>
      </c>
    </row>
    <row r="1091" spans="1:3" x14ac:dyDescent="0.3">
      <c r="A1091" t="s">
        <v>1094</v>
      </c>
      <c r="B1091" t="s">
        <v>2429</v>
      </c>
      <c r="C1091">
        <v>-800</v>
      </c>
    </row>
    <row r="1092" spans="1:3" x14ac:dyDescent="0.3">
      <c r="A1092" t="s">
        <v>1095</v>
      </c>
      <c r="B1092" t="s">
        <v>2430</v>
      </c>
      <c r="C1092">
        <v>100</v>
      </c>
    </row>
    <row r="1093" spans="1:3" x14ac:dyDescent="0.3">
      <c r="A1093" t="s">
        <v>1096</v>
      </c>
      <c r="B1093" t="s">
        <v>2431</v>
      </c>
      <c r="C1093">
        <v>1100</v>
      </c>
    </row>
    <row r="1094" spans="1:3" x14ac:dyDescent="0.3">
      <c r="A1094" t="s">
        <v>1097</v>
      </c>
      <c r="B1094" t="s">
        <v>2432</v>
      </c>
      <c r="C1094">
        <v>-500</v>
      </c>
    </row>
    <row r="1095" spans="1:3" x14ac:dyDescent="0.3">
      <c r="A1095" t="s">
        <v>1098</v>
      </c>
      <c r="B1095" t="s">
        <v>2433</v>
      </c>
      <c r="C1095">
        <v>-500</v>
      </c>
    </row>
    <row r="1096" spans="1:3" x14ac:dyDescent="0.3">
      <c r="A1096" t="s">
        <v>1099</v>
      </c>
      <c r="B1096" t="s">
        <v>2434</v>
      </c>
      <c r="C1096">
        <v>-600</v>
      </c>
    </row>
    <row r="1097" spans="1:3" x14ac:dyDescent="0.3">
      <c r="A1097" t="s">
        <v>1100</v>
      </c>
      <c r="B1097" t="s">
        <v>2435</v>
      </c>
      <c r="C1097">
        <v>-800</v>
      </c>
    </row>
    <row r="1098" spans="1:3" x14ac:dyDescent="0.3">
      <c r="A1098" t="s">
        <v>1101</v>
      </c>
      <c r="B1098" t="s">
        <v>2436</v>
      </c>
      <c r="C1098">
        <v>0</v>
      </c>
    </row>
    <row r="1099" spans="1:3" x14ac:dyDescent="0.3">
      <c r="A1099" t="s">
        <v>1102</v>
      </c>
      <c r="B1099" t="s">
        <v>2437</v>
      </c>
      <c r="C1099">
        <v>200</v>
      </c>
    </row>
    <row r="1100" spans="1:3" x14ac:dyDescent="0.3">
      <c r="A1100" t="s">
        <v>1103</v>
      </c>
      <c r="B1100" t="s">
        <v>2438</v>
      </c>
      <c r="C1100">
        <v>800</v>
      </c>
    </row>
    <row r="1101" spans="1:3" x14ac:dyDescent="0.3">
      <c r="A1101" t="s">
        <v>1104</v>
      </c>
      <c r="B1101" t="s">
        <v>2439</v>
      </c>
      <c r="C1101">
        <v>200</v>
      </c>
    </row>
    <row r="1102" spans="1:3" x14ac:dyDescent="0.3">
      <c r="A1102" t="s">
        <v>1105</v>
      </c>
      <c r="B1102" t="s">
        <v>2440</v>
      </c>
      <c r="C1102">
        <v>-800</v>
      </c>
    </row>
    <row r="1103" spans="1:3" x14ac:dyDescent="0.3">
      <c r="A1103" t="s">
        <v>1106</v>
      </c>
      <c r="B1103" t="s">
        <v>2441</v>
      </c>
      <c r="C1103">
        <v>530</v>
      </c>
    </row>
    <row r="1104" spans="1:3" x14ac:dyDescent="0.3">
      <c r="A1104" t="s">
        <v>1107</v>
      </c>
      <c r="B1104" t="s">
        <v>2442</v>
      </c>
      <c r="C1104">
        <v>-800</v>
      </c>
    </row>
    <row r="1105" spans="1:3" x14ac:dyDescent="0.3">
      <c r="A1105" t="s">
        <v>1108</v>
      </c>
      <c r="B1105" t="s">
        <v>2443</v>
      </c>
      <c r="C1105">
        <v>-600</v>
      </c>
    </row>
    <row r="1106" spans="1:3" x14ac:dyDescent="0.3">
      <c r="A1106" t="s">
        <v>1109</v>
      </c>
      <c r="B1106" t="s">
        <v>2444</v>
      </c>
      <c r="C1106">
        <v>800</v>
      </c>
    </row>
    <row r="1107" spans="1:3" x14ac:dyDescent="0.3">
      <c r="A1107" t="s">
        <v>1110</v>
      </c>
      <c r="B1107" t="s">
        <v>2445</v>
      </c>
      <c r="C1107">
        <v>-500</v>
      </c>
    </row>
    <row r="1108" spans="1:3" x14ac:dyDescent="0.3">
      <c r="A1108" t="s">
        <v>1111</v>
      </c>
      <c r="B1108" t="s">
        <v>2446</v>
      </c>
      <c r="C1108">
        <v>530</v>
      </c>
    </row>
    <row r="1109" spans="1:3" x14ac:dyDescent="0.3">
      <c r="A1109" t="s">
        <v>1112</v>
      </c>
      <c r="B1109" t="s">
        <v>2447</v>
      </c>
      <c r="C1109">
        <v>0</v>
      </c>
    </row>
    <row r="1110" spans="1:3" x14ac:dyDescent="0.3">
      <c r="A1110" t="s">
        <v>1113</v>
      </c>
      <c r="B1110" t="s">
        <v>2448</v>
      </c>
      <c r="C1110">
        <v>-800</v>
      </c>
    </row>
    <row r="1111" spans="1:3" x14ac:dyDescent="0.3">
      <c r="A1111" t="s">
        <v>1114</v>
      </c>
      <c r="B1111" t="s">
        <v>2449</v>
      </c>
      <c r="C1111">
        <v>-600</v>
      </c>
    </row>
    <row r="1112" spans="1:3" x14ac:dyDescent="0.3">
      <c r="A1112" t="s">
        <v>1115</v>
      </c>
      <c r="B1112" t="s">
        <v>2450</v>
      </c>
      <c r="C1112">
        <v>-800</v>
      </c>
    </row>
    <row r="1113" spans="1:3" x14ac:dyDescent="0.3">
      <c r="A1113" t="s">
        <v>1116</v>
      </c>
      <c r="B1113" t="s">
        <v>2451</v>
      </c>
      <c r="C1113">
        <v>-700</v>
      </c>
    </row>
    <row r="1114" spans="1:3" x14ac:dyDescent="0.3">
      <c r="A1114" t="s">
        <v>1117</v>
      </c>
      <c r="B1114" t="s">
        <v>2452</v>
      </c>
      <c r="C1114">
        <v>0</v>
      </c>
    </row>
    <row r="1115" spans="1:3" x14ac:dyDescent="0.3">
      <c r="A1115" t="s">
        <v>1118</v>
      </c>
      <c r="B1115" t="s">
        <v>2453</v>
      </c>
      <c r="C1115">
        <v>0</v>
      </c>
    </row>
    <row r="1116" spans="1:3" x14ac:dyDescent="0.3">
      <c r="A1116" t="s">
        <v>1119</v>
      </c>
      <c r="B1116" t="s">
        <v>2454</v>
      </c>
      <c r="C1116">
        <v>100</v>
      </c>
    </row>
    <row r="1117" spans="1:3" x14ac:dyDescent="0.3">
      <c r="A1117" t="s">
        <v>1120</v>
      </c>
      <c r="B1117" t="s">
        <v>2455</v>
      </c>
      <c r="C1117">
        <v>100</v>
      </c>
    </row>
    <row r="1118" spans="1:3" x14ac:dyDescent="0.3">
      <c r="A1118" t="s">
        <v>1121</v>
      </c>
      <c r="B1118" t="s">
        <v>2456</v>
      </c>
      <c r="C1118">
        <v>-400</v>
      </c>
    </row>
    <row r="1119" spans="1:3" x14ac:dyDescent="0.3">
      <c r="A1119" t="s">
        <v>1122</v>
      </c>
      <c r="B1119" t="s">
        <v>2457</v>
      </c>
      <c r="C1119">
        <v>-800</v>
      </c>
    </row>
    <row r="1120" spans="1:3" x14ac:dyDescent="0.3">
      <c r="A1120" t="s">
        <v>1123</v>
      </c>
      <c r="B1120" t="s">
        <v>2458</v>
      </c>
      <c r="C1120">
        <v>800</v>
      </c>
    </row>
    <row r="1121" spans="1:3" x14ac:dyDescent="0.3">
      <c r="A1121" t="s">
        <v>1124</v>
      </c>
      <c r="B1121" t="s">
        <v>2459</v>
      </c>
      <c r="C1121">
        <v>0</v>
      </c>
    </row>
    <row r="1122" spans="1:3" x14ac:dyDescent="0.3">
      <c r="A1122" t="s">
        <v>1125</v>
      </c>
      <c r="B1122" t="s">
        <v>2460</v>
      </c>
      <c r="C1122">
        <v>-800</v>
      </c>
    </row>
    <row r="1123" spans="1:3" x14ac:dyDescent="0.3">
      <c r="A1123" t="s">
        <v>1126</v>
      </c>
      <c r="B1123" t="s">
        <v>2461</v>
      </c>
      <c r="C1123">
        <v>100</v>
      </c>
    </row>
    <row r="1124" spans="1:3" x14ac:dyDescent="0.3">
      <c r="A1124" t="s">
        <v>1127</v>
      </c>
      <c r="B1124" t="s">
        <v>2462</v>
      </c>
      <c r="C1124">
        <v>900</v>
      </c>
    </row>
    <row r="1125" spans="1:3" x14ac:dyDescent="0.3">
      <c r="A1125" t="s">
        <v>1128</v>
      </c>
      <c r="B1125" t="s">
        <v>2463</v>
      </c>
      <c r="C1125">
        <v>800</v>
      </c>
    </row>
    <row r="1126" spans="1:3" x14ac:dyDescent="0.3">
      <c r="A1126" t="s">
        <v>1129</v>
      </c>
      <c r="B1126" t="s">
        <v>2464</v>
      </c>
      <c r="C1126">
        <v>800</v>
      </c>
    </row>
    <row r="1127" spans="1:3" x14ac:dyDescent="0.3">
      <c r="A1127" t="s">
        <v>1130</v>
      </c>
      <c r="B1127" t="s">
        <v>2465</v>
      </c>
      <c r="C1127">
        <v>530</v>
      </c>
    </row>
    <row r="1128" spans="1:3" x14ac:dyDescent="0.3">
      <c r="A1128" t="s">
        <v>1131</v>
      </c>
      <c r="B1128" t="s">
        <v>2466</v>
      </c>
      <c r="C1128">
        <v>200</v>
      </c>
    </row>
    <row r="1129" spans="1:3" x14ac:dyDescent="0.3">
      <c r="A1129" t="s">
        <v>1132</v>
      </c>
      <c r="B1129" t="s">
        <v>2467</v>
      </c>
      <c r="C1129">
        <v>-800</v>
      </c>
    </row>
    <row r="1130" spans="1:3" x14ac:dyDescent="0.3">
      <c r="A1130" t="s">
        <v>1133</v>
      </c>
      <c r="B1130" t="s">
        <v>2468</v>
      </c>
      <c r="C1130">
        <v>-800</v>
      </c>
    </row>
    <row r="1131" spans="1:3" x14ac:dyDescent="0.3">
      <c r="A1131" t="s">
        <v>1134</v>
      </c>
      <c r="B1131" t="s">
        <v>2469</v>
      </c>
      <c r="C1131">
        <v>-600</v>
      </c>
    </row>
    <row r="1132" spans="1:3" x14ac:dyDescent="0.3">
      <c r="A1132" t="s">
        <v>1135</v>
      </c>
      <c r="B1132" t="s">
        <v>2470</v>
      </c>
      <c r="C1132">
        <v>900</v>
      </c>
    </row>
    <row r="1133" spans="1:3" x14ac:dyDescent="0.3">
      <c r="A1133" t="s">
        <v>1136</v>
      </c>
      <c r="B1133" t="s">
        <v>2471</v>
      </c>
      <c r="C1133">
        <v>900</v>
      </c>
    </row>
    <row r="1134" spans="1:3" x14ac:dyDescent="0.3">
      <c r="A1134" t="s">
        <v>1137</v>
      </c>
      <c r="B1134" t="s">
        <v>2472</v>
      </c>
      <c r="C1134">
        <v>-300</v>
      </c>
    </row>
    <row r="1135" spans="1:3" x14ac:dyDescent="0.3">
      <c r="A1135" t="s">
        <v>1138</v>
      </c>
      <c r="B1135" t="s">
        <v>2473</v>
      </c>
      <c r="C1135">
        <v>-800</v>
      </c>
    </row>
    <row r="1136" spans="1:3" x14ac:dyDescent="0.3">
      <c r="A1136" t="s">
        <v>1139</v>
      </c>
      <c r="B1136" t="s">
        <v>2474</v>
      </c>
      <c r="C1136">
        <v>-500</v>
      </c>
    </row>
    <row r="1137" spans="1:3" x14ac:dyDescent="0.3">
      <c r="A1137" t="s">
        <v>1140</v>
      </c>
      <c r="B1137" t="s">
        <v>2475</v>
      </c>
      <c r="C1137">
        <v>100</v>
      </c>
    </row>
    <row r="1138" spans="1:3" x14ac:dyDescent="0.3">
      <c r="A1138" t="s">
        <v>1141</v>
      </c>
      <c r="B1138" t="s">
        <v>2476</v>
      </c>
      <c r="C1138">
        <v>-800</v>
      </c>
    </row>
    <row r="1139" spans="1:3" x14ac:dyDescent="0.3">
      <c r="A1139" t="s">
        <v>1142</v>
      </c>
      <c r="B1139" t="s">
        <v>2477</v>
      </c>
      <c r="C1139">
        <v>100</v>
      </c>
    </row>
    <row r="1140" spans="1:3" x14ac:dyDescent="0.3">
      <c r="A1140" t="s">
        <v>1143</v>
      </c>
      <c r="B1140" t="s">
        <v>2478</v>
      </c>
      <c r="C1140">
        <v>100</v>
      </c>
    </row>
    <row r="1141" spans="1:3" x14ac:dyDescent="0.3">
      <c r="A1141" t="s">
        <v>1144</v>
      </c>
      <c r="B1141" t="s">
        <v>2479</v>
      </c>
      <c r="C1141">
        <v>-800</v>
      </c>
    </row>
    <row r="1142" spans="1:3" x14ac:dyDescent="0.3">
      <c r="A1142" t="s">
        <v>1145</v>
      </c>
      <c r="B1142" t="s">
        <v>2480</v>
      </c>
      <c r="C1142">
        <v>100</v>
      </c>
    </row>
    <row r="1143" spans="1:3" x14ac:dyDescent="0.3">
      <c r="A1143" t="s">
        <v>1146</v>
      </c>
      <c r="B1143" t="s">
        <v>2481</v>
      </c>
      <c r="C1143">
        <v>100</v>
      </c>
    </row>
    <row r="1144" spans="1:3" x14ac:dyDescent="0.3">
      <c r="A1144" t="s">
        <v>1147</v>
      </c>
      <c r="B1144" t="s">
        <v>2482</v>
      </c>
      <c r="C1144">
        <v>100</v>
      </c>
    </row>
    <row r="1145" spans="1:3" x14ac:dyDescent="0.3">
      <c r="A1145" t="s">
        <v>1148</v>
      </c>
      <c r="B1145" t="s">
        <v>2483</v>
      </c>
      <c r="C1145">
        <v>100</v>
      </c>
    </row>
    <row r="1146" spans="1:3" x14ac:dyDescent="0.3">
      <c r="A1146" t="s">
        <v>1149</v>
      </c>
      <c r="B1146" t="s">
        <v>2484</v>
      </c>
      <c r="C1146">
        <v>100</v>
      </c>
    </row>
    <row r="1147" spans="1:3" x14ac:dyDescent="0.3">
      <c r="A1147" t="s">
        <v>1150</v>
      </c>
      <c r="B1147" t="s">
        <v>2485</v>
      </c>
      <c r="C1147">
        <v>800</v>
      </c>
    </row>
    <row r="1148" spans="1:3" x14ac:dyDescent="0.3">
      <c r="A1148" t="s">
        <v>1151</v>
      </c>
      <c r="B1148" t="s">
        <v>2486</v>
      </c>
      <c r="C1148">
        <v>800</v>
      </c>
    </row>
    <row r="1149" spans="1:3" x14ac:dyDescent="0.3">
      <c r="A1149" t="s">
        <v>1152</v>
      </c>
      <c r="B1149" t="s">
        <v>2487</v>
      </c>
      <c r="C1149">
        <v>800</v>
      </c>
    </row>
    <row r="1150" spans="1:3" x14ac:dyDescent="0.3">
      <c r="A1150" t="s">
        <v>1153</v>
      </c>
      <c r="B1150" t="s">
        <v>2488</v>
      </c>
      <c r="C1150">
        <v>-600</v>
      </c>
    </row>
    <row r="1151" spans="1:3" x14ac:dyDescent="0.3">
      <c r="A1151" t="s">
        <v>1154</v>
      </c>
      <c r="B1151" t="s">
        <v>2489</v>
      </c>
      <c r="C1151">
        <v>-500</v>
      </c>
    </row>
    <row r="1152" spans="1:3" x14ac:dyDescent="0.3">
      <c r="A1152" t="s">
        <v>1155</v>
      </c>
      <c r="B1152" t="s">
        <v>2490</v>
      </c>
      <c r="C1152">
        <v>800</v>
      </c>
    </row>
    <row r="1153" spans="1:3" x14ac:dyDescent="0.3">
      <c r="A1153" t="s">
        <v>1156</v>
      </c>
      <c r="B1153" t="s">
        <v>2491</v>
      </c>
      <c r="C1153">
        <v>800</v>
      </c>
    </row>
    <row r="1154" spans="1:3" x14ac:dyDescent="0.3">
      <c r="A1154" t="s">
        <v>1157</v>
      </c>
      <c r="B1154" t="s">
        <v>2492</v>
      </c>
      <c r="C1154">
        <v>-800</v>
      </c>
    </row>
    <row r="1155" spans="1:3" x14ac:dyDescent="0.3">
      <c r="A1155" t="s">
        <v>1158</v>
      </c>
      <c r="B1155" t="s">
        <v>2493</v>
      </c>
      <c r="C1155">
        <v>800</v>
      </c>
    </row>
    <row r="1156" spans="1:3" x14ac:dyDescent="0.3">
      <c r="A1156" t="s">
        <v>1159</v>
      </c>
      <c r="B1156" t="s">
        <v>2494</v>
      </c>
      <c r="C1156">
        <v>100</v>
      </c>
    </row>
    <row r="1157" spans="1:3" x14ac:dyDescent="0.3">
      <c r="A1157" t="s">
        <v>1160</v>
      </c>
      <c r="B1157" t="s">
        <v>2495</v>
      </c>
      <c r="C1157">
        <v>100</v>
      </c>
    </row>
    <row r="1158" spans="1:3" x14ac:dyDescent="0.3">
      <c r="A1158" t="s">
        <v>1161</v>
      </c>
      <c r="B1158" t="s">
        <v>2496</v>
      </c>
      <c r="C1158">
        <v>100</v>
      </c>
    </row>
    <row r="1159" spans="1:3" x14ac:dyDescent="0.3">
      <c r="A1159" t="s">
        <v>1162</v>
      </c>
      <c r="B1159" t="s">
        <v>2497</v>
      </c>
      <c r="C1159">
        <v>-600</v>
      </c>
    </row>
    <row r="1160" spans="1:3" x14ac:dyDescent="0.3">
      <c r="A1160" t="s">
        <v>1163</v>
      </c>
      <c r="B1160" t="s">
        <v>2498</v>
      </c>
      <c r="C1160">
        <v>-500</v>
      </c>
    </row>
    <row r="1161" spans="1:3" x14ac:dyDescent="0.3">
      <c r="A1161" t="s">
        <v>1164</v>
      </c>
      <c r="B1161" t="s">
        <v>2499</v>
      </c>
      <c r="C1161">
        <v>-600</v>
      </c>
    </row>
    <row r="1162" spans="1:3" x14ac:dyDescent="0.3">
      <c r="A1162" t="s">
        <v>1165</v>
      </c>
      <c r="B1162" t="s">
        <v>2500</v>
      </c>
      <c r="C1162">
        <v>0</v>
      </c>
    </row>
    <row r="1163" spans="1:3" x14ac:dyDescent="0.3">
      <c r="A1163" t="s">
        <v>1166</v>
      </c>
      <c r="B1163" t="s">
        <v>2501</v>
      </c>
      <c r="C1163">
        <v>100</v>
      </c>
    </row>
    <row r="1164" spans="1:3" x14ac:dyDescent="0.3">
      <c r="A1164" t="s">
        <v>1167</v>
      </c>
      <c r="B1164" t="s">
        <v>2502</v>
      </c>
      <c r="C1164">
        <v>100</v>
      </c>
    </row>
    <row r="1165" spans="1:3" x14ac:dyDescent="0.3">
      <c r="A1165" t="s">
        <v>1168</v>
      </c>
      <c r="B1165" t="s">
        <v>2503</v>
      </c>
      <c r="C1165">
        <v>100</v>
      </c>
    </row>
    <row r="1166" spans="1:3" x14ac:dyDescent="0.3">
      <c r="A1166" t="s">
        <v>1169</v>
      </c>
      <c r="B1166" t="s">
        <v>2504</v>
      </c>
      <c r="C1166">
        <v>200</v>
      </c>
    </row>
    <row r="1167" spans="1:3" x14ac:dyDescent="0.3">
      <c r="A1167" t="s">
        <v>1170</v>
      </c>
      <c r="B1167" t="s">
        <v>2505</v>
      </c>
      <c r="C1167">
        <v>100</v>
      </c>
    </row>
    <row r="1168" spans="1:3" x14ac:dyDescent="0.3">
      <c r="A1168" t="s">
        <v>1171</v>
      </c>
      <c r="B1168" t="s">
        <v>2506</v>
      </c>
      <c r="C1168">
        <v>200</v>
      </c>
    </row>
    <row r="1169" spans="1:3" x14ac:dyDescent="0.3">
      <c r="A1169" t="s">
        <v>1172</v>
      </c>
      <c r="B1169" t="s">
        <v>2507</v>
      </c>
      <c r="C1169">
        <v>-600</v>
      </c>
    </row>
    <row r="1170" spans="1:3" x14ac:dyDescent="0.3">
      <c r="A1170" t="s">
        <v>1173</v>
      </c>
      <c r="B1170" t="s">
        <v>2508</v>
      </c>
      <c r="C1170">
        <v>200</v>
      </c>
    </row>
    <row r="1171" spans="1:3" x14ac:dyDescent="0.3">
      <c r="A1171" t="s">
        <v>1174</v>
      </c>
      <c r="B1171" t="s">
        <v>2509</v>
      </c>
      <c r="C1171">
        <v>200</v>
      </c>
    </row>
    <row r="1172" spans="1:3" x14ac:dyDescent="0.3">
      <c r="A1172" t="s">
        <v>1175</v>
      </c>
      <c r="B1172" t="s">
        <v>2510</v>
      </c>
      <c r="C1172">
        <v>-400</v>
      </c>
    </row>
    <row r="1173" spans="1:3" x14ac:dyDescent="0.3">
      <c r="A1173" t="s">
        <v>1176</v>
      </c>
      <c r="B1173" t="s">
        <v>2511</v>
      </c>
      <c r="C1173">
        <v>-800</v>
      </c>
    </row>
    <row r="1174" spans="1:3" x14ac:dyDescent="0.3">
      <c r="A1174" t="s">
        <v>1177</v>
      </c>
      <c r="B1174" t="s">
        <v>2512</v>
      </c>
      <c r="C1174">
        <v>-800</v>
      </c>
    </row>
    <row r="1175" spans="1:3" x14ac:dyDescent="0.3">
      <c r="A1175" t="s">
        <v>1178</v>
      </c>
      <c r="B1175" t="s">
        <v>2513</v>
      </c>
      <c r="C1175">
        <v>-800</v>
      </c>
    </row>
    <row r="1176" spans="1:3" x14ac:dyDescent="0.3">
      <c r="A1176" t="s">
        <v>1179</v>
      </c>
      <c r="B1176" t="s">
        <v>2514</v>
      </c>
      <c r="C1176">
        <v>800</v>
      </c>
    </row>
    <row r="1177" spans="1:3" x14ac:dyDescent="0.3">
      <c r="A1177" t="s">
        <v>1180</v>
      </c>
      <c r="B1177" t="s">
        <v>2515</v>
      </c>
      <c r="C1177">
        <v>530</v>
      </c>
    </row>
    <row r="1178" spans="1:3" x14ac:dyDescent="0.3">
      <c r="A1178" t="s">
        <v>1181</v>
      </c>
      <c r="B1178" t="s">
        <v>2516</v>
      </c>
      <c r="C1178">
        <v>-500</v>
      </c>
    </row>
    <row r="1179" spans="1:3" x14ac:dyDescent="0.3">
      <c r="A1179" t="s">
        <v>1182</v>
      </c>
      <c r="B1179" t="s">
        <v>2517</v>
      </c>
      <c r="C1179">
        <v>0</v>
      </c>
    </row>
    <row r="1180" spans="1:3" x14ac:dyDescent="0.3">
      <c r="A1180" t="s">
        <v>1183</v>
      </c>
      <c r="B1180" t="s">
        <v>2518</v>
      </c>
      <c r="C1180">
        <v>700</v>
      </c>
    </row>
    <row r="1181" spans="1:3" x14ac:dyDescent="0.3">
      <c r="A1181" t="s">
        <v>1184</v>
      </c>
      <c r="B1181" t="s">
        <v>2519</v>
      </c>
      <c r="C1181">
        <v>0</v>
      </c>
    </row>
    <row r="1182" spans="1:3" x14ac:dyDescent="0.3">
      <c r="A1182" t="s">
        <v>1185</v>
      </c>
      <c r="B1182" t="s">
        <v>2520</v>
      </c>
      <c r="C1182">
        <v>-700</v>
      </c>
    </row>
    <row r="1183" spans="1:3" x14ac:dyDescent="0.3">
      <c r="A1183" t="s">
        <v>1186</v>
      </c>
      <c r="B1183" t="s">
        <v>2521</v>
      </c>
      <c r="C1183">
        <v>0</v>
      </c>
    </row>
    <row r="1184" spans="1:3" x14ac:dyDescent="0.3">
      <c r="A1184" t="s">
        <v>1187</v>
      </c>
      <c r="B1184" t="s">
        <v>2522</v>
      </c>
      <c r="C1184">
        <v>-800</v>
      </c>
    </row>
    <row r="1185" spans="1:3" x14ac:dyDescent="0.3">
      <c r="A1185" t="s">
        <v>1188</v>
      </c>
      <c r="B1185" t="s">
        <v>2523</v>
      </c>
      <c r="C1185">
        <v>800</v>
      </c>
    </row>
    <row r="1186" spans="1:3" x14ac:dyDescent="0.3">
      <c r="A1186" t="s">
        <v>1189</v>
      </c>
      <c r="B1186" t="s">
        <v>2524</v>
      </c>
      <c r="C1186">
        <v>800</v>
      </c>
    </row>
    <row r="1187" spans="1:3" x14ac:dyDescent="0.3">
      <c r="A1187" t="s">
        <v>1190</v>
      </c>
      <c r="B1187" t="s">
        <v>2525</v>
      </c>
      <c r="C1187">
        <v>100</v>
      </c>
    </row>
    <row r="1188" spans="1:3" x14ac:dyDescent="0.3">
      <c r="A1188" t="s">
        <v>1191</v>
      </c>
      <c r="B1188" t="s">
        <v>2526</v>
      </c>
      <c r="C1188">
        <v>100</v>
      </c>
    </row>
    <row r="1189" spans="1:3" x14ac:dyDescent="0.3">
      <c r="A1189" t="s">
        <v>1192</v>
      </c>
      <c r="B1189" t="s">
        <v>2527</v>
      </c>
      <c r="C1189">
        <v>100</v>
      </c>
    </row>
    <row r="1190" spans="1:3" x14ac:dyDescent="0.3">
      <c r="A1190" t="s">
        <v>1193</v>
      </c>
      <c r="B1190" t="s">
        <v>2528</v>
      </c>
      <c r="C1190">
        <v>200</v>
      </c>
    </row>
    <row r="1191" spans="1:3" x14ac:dyDescent="0.3">
      <c r="A1191" t="s">
        <v>1194</v>
      </c>
      <c r="B1191" t="s">
        <v>2529</v>
      </c>
      <c r="C1191">
        <v>0</v>
      </c>
    </row>
    <row r="1192" spans="1:3" x14ac:dyDescent="0.3">
      <c r="A1192" t="s">
        <v>1195</v>
      </c>
      <c r="B1192" t="s">
        <v>2530</v>
      </c>
      <c r="C1192">
        <v>530</v>
      </c>
    </row>
    <row r="1193" spans="1:3" x14ac:dyDescent="0.3">
      <c r="A1193" t="s">
        <v>1196</v>
      </c>
      <c r="B1193" t="s">
        <v>2531</v>
      </c>
      <c r="C1193">
        <v>-500</v>
      </c>
    </row>
    <row r="1194" spans="1:3" x14ac:dyDescent="0.3">
      <c r="A1194" t="s">
        <v>1197</v>
      </c>
      <c r="B1194" t="s">
        <v>2532</v>
      </c>
      <c r="C1194">
        <v>0</v>
      </c>
    </row>
    <row r="1195" spans="1:3" x14ac:dyDescent="0.3">
      <c r="A1195" t="s">
        <v>1198</v>
      </c>
      <c r="B1195" t="s">
        <v>2533</v>
      </c>
      <c r="C1195">
        <v>530</v>
      </c>
    </row>
    <row r="1196" spans="1:3" x14ac:dyDescent="0.3">
      <c r="A1196" t="s">
        <v>1199</v>
      </c>
      <c r="B1196" t="s">
        <v>2534</v>
      </c>
      <c r="C1196">
        <v>-800</v>
      </c>
    </row>
    <row r="1197" spans="1:3" x14ac:dyDescent="0.3">
      <c r="A1197" t="s">
        <v>1200</v>
      </c>
      <c r="B1197" t="s">
        <v>2535</v>
      </c>
      <c r="C1197">
        <v>100</v>
      </c>
    </row>
    <row r="1198" spans="1:3" x14ac:dyDescent="0.3">
      <c r="A1198" t="s">
        <v>1201</v>
      </c>
      <c r="B1198" t="s">
        <v>2536</v>
      </c>
      <c r="C1198">
        <v>-800</v>
      </c>
    </row>
    <row r="1199" spans="1:3" x14ac:dyDescent="0.3">
      <c r="A1199" t="s">
        <v>1202</v>
      </c>
      <c r="B1199" t="s">
        <v>2537</v>
      </c>
      <c r="C1199">
        <v>-500</v>
      </c>
    </row>
    <row r="1200" spans="1:3" x14ac:dyDescent="0.3">
      <c r="A1200" t="s">
        <v>1203</v>
      </c>
      <c r="B1200" t="s">
        <v>2538</v>
      </c>
      <c r="C1200">
        <v>530</v>
      </c>
    </row>
    <row r="1201" spans="1:3" x14ac:dyDescent="0.3">
      <c r="A1201" t="s">
        <v>1204</v>
      </c>
      <c r="B1201" t="s">
        <v>2539</v>
      </c>
      <c r="C1201">
        <v>530</v>
      </c>
    </row>
    <row r="1202" spans="1:3" x14ac:dyDescent="0.3">
      <c r="A1202" t="s">
        <v>1205</v>
      </c>
      <c r="B1202" t="s">
        <v>2540</v>
      </c>
      <c r="C1202">
        <v>800</v>
      </c>
    </row>
    <row r="1203" spans="1:3" x14ac:dyDescent="0.3">
      <c r="A1203" t="s">
        <v>1206</v>
      </c>
      <c r="B1203" t="s">
        <v>2541</v>
      </c>
      <c r="C1203">
        <v>-800</v>
      </c>
    </row>
    <row r="1204" spans="1:3" x14ac:dyDescent="0.3">
      <c r="A1204" t="s">
        <v>1207</v>
      </c>
      <c r="B1204" t="s">
        <v>2542</v>
      </c>
      <c r="C1204">
        <v>200</v>
      </c>
    </row>
    <row r="1205" spans="1:3" x14ac:dyDescent="0.3">
      <c r="A1205" t="s">
        <v>1208</v>
      </c>
      <c r="B1205" t="s">
        <v>2543</v>
      </c>
      <c r="C1205">
        <v>200</v>
      </c>
    </row>
    <row r="1206" spans="1:3" x14ac:dyDescent="0.3">
      <c r="A1206" t="s">
        <v>1209</v>
      </c>
      <c r="B1206" t="s">
        <v>2544</v>
      </c>
      <c r="C1206">
        <v>530</v>
      </c>
    </row>
    <row r="1207" spans="1:3" x14ac:dyDescent="0.3">
      <c r="A1207" t="s">
        <v>1210</v>
      </c>
      <c r="B1207" t="s">
        <v>2545</v>
      </c>
      <c r="C1207">
        <v>800</v>
      </c>
    </row>
    <row r="1208" spans="1:3" x14ac:dyDescent="0.3">
      <c r="A1208" t="s">
        <v>1211</v>
      </c>
      <c r="B1208" t="s">
        <v>2546</v>
      </c>
      <c r="C1208">
        <v>100</v>
      </c>
    </row>
    <row r="1209" spans="1:3" x14ac:dyDescent="0.3">
      <c r="A1209" t="s">
        <v>1212</v>
      </c>
      <c r="B1209" t="s">
        <v>2547</v>
      </c>
      <c r="C1209">
        <v>100</v>
      </c>
    </row>
    <row r="1210" spans="1:3" x14ac:dyDescent="0.3">
      <c r="A1210" t="s">
        <v>1213</v>
      </c>
      <c r="B1210" t="s">
        <v>2548</v>
      </c>
      <c r="C1210">
        <v>100</v>
      </c>
    </row>
    <row r="1211" spans="1:3" x14ac:dyDescent="0.3">
      <c r="A1211" t="s">
        <v>1214</v>
      </c>
      <c r="B1211" t="s">
        <v>2549</v>
      </c>
      <c r="C1211">
        <v>100</v>
      </c>
    </row>
    <row r="1212" spans="1:3" x14ac:dyDescent="0.3">
      <c r="A1212" t="s">
        <v>1215</v>
      </c>
      <c r="B1212" t="s">
        <v>2550</v>
      </c>
      <c r="C1212">
        <v>-800</v>
      </c>
    </row>
    <row r="1213" spans="1:3" x14ac:dyDescent="0.3">
      <c r="A1213" t="s">
        <v>1216</v>
      </c>
      <c r="B1213" t="s">
        <v>2551</v>
      </c>
      <c r="C1213">
        <v>-700</v>
      </c>
    </row>
    <row r="1214" spans="1:3" x14ac:dyDescent="0.3">
      <c r="A1214" t="s">
        <v>1217</v>
      </c>
      <c r="B1214" t="s">
        <v>2552</v>
      </c>
      <c r="C1214">
        <v>530</v>
      </c>
    </row>
    <row r="1215" spans="1:3" x14ac:dyDescent="0.3">
      <c r="A1215" t="s">
        <v>1218</v>
      </c>
      <c r="B1215" t="s">
        <v>2553</v>
      </c>
      <c r="C1215">
        <v>530</v>
      </c>
    </row>
    <row r="1216" spans="1:3" x14ac:dyDescent="0.3">
      <c r="A1216" t="s">
        <v>1219</v>
      </c>
      <c r="B1216" t="s">
        <v>2554</v>
      </c>
      <c r="C1216">
        <v>530</v>
      </c>
    </row>
    <row r="1217" spans="1:3" x14ac:dyDescent="0.3">
      <c r="A1217" t="s">
        <v>1220</v>
      </c>
      <c r="B1217" t="s">
        <v>2555</v>
      </c>
      <c r="C1217">
        <v>100</v>
      </c>
    </row>
    <row r="1218" spans="1:3" x14ac:dyDescent="0.3">
      <c r="A1218" t="s">
        <v>1221</v>
      </c>
      <c r="B1218" t="s">
        <v>2556</v>
      </c>
      <c r="C1218">
        <v>-800</v>
      </c>
    </row>
    <row r="1219" spans="1:3" x14ac:dyDescent="0.3">
      <c r="A1219" t="s">
        <v>1222</v>
      </c>
      <c r="B1219" t="s">
        <v>2557</v>
      </c>
      <c r="C1219">
        <v>200</v>
      </c>
    </row>
    <row r="1220" spans="1:3" x14ac:dyDescent="0.3">
      <c r="A1220" t="s">
        <v>1223</v>
      </c>
      <c r="B1220" t="s">
        <v>2558</v>
      </c>
      <c r="C1220">
        <v>-500</v>
      </c>
    </row>
    <row r="1221" spans="1:3" x14ac:dyDescent="0.3">
      <c r="A1221" t="s">
        <v>1224</v>
      </c>
      <c r="B1221" t="s">
        <v>2559</v>
      </c>
      <c r="C1221">
        <v>-800</v>
      </c>
    </row>
    <row r="1222" spans="1:3" x14ac:dyDescent="0.3">
      <c r="A1222" t="s">
        <v>1225</v>
      </c>
      <c r="B1222" t="s">
        <v>2560</v>
      </c>
      <c r="C1222">
        <v>200</v>
      </c>
    </row>
    <row r="1223" spans="1:3" x14ac:dyDescent="0.3">
      <c r="A1223" t="s">
        <v>1226</v>
      </c>
      <c r="B1223" t="s">
        <v>2561</v>
      </c>
      <c r="C1223">
        <v>0</v>
      </c>
    </row>
    <row r="1224" spans="1:3" x14ac:dyDescent="0.3">
      <c r="A1224" t="s">
        <v>1227</v>
      </c>
      <c r="B1224" t="s">
        <v>2562</v>
      </c>
      <c r="C1224">
        <v>200</v>
      </c>
    </row>
    <row r="1225" spans="1:3" x14ac:dyDescent="0.3">
      <c r="A1225" t="s">
        <v>1228</v>
      </c>
      <c r="B1225" t="s">
        <v>2563</v>
      </c>
      <c r="C1225">
        <v>100</v>
      </c>
    </row>
    <row r="1226" spans="1:3" x14ac:dyDescent="0.3">
      <c r="A1226" t="s">
        <v>1229</v>
      </c>
      <c r="B1226" t="s">
        <v>2564</v>
      </c>
      <c r="C1226">
        <v>-700</v>
      </c>
    </row>
    <row r="1227" spans="1:3" x14ac:dyDescent="0.3">
      <c r="A1227" t="s">
        <v>1230</v>
      </c>
      <c r="B1227" t="s">
        <v>2565</v>
      </c>
      <c r="C1227">
        <v>800</v>
      </c>
    </row>
    <row r="1228" spans="1:3" x14ac:dyDescent="0.3">
      <c r="A1228" t="s">
        <v>1231</v>
      </c>
      <c r="B1228" t="s">
        <v>2566</v>
      </c>
      <c r="C1228">
        <v>-500</v>
      </c>
    </row>
    <row r="1229" spans="1:3" x14ac:dyDescent="0.3">
      <c r="A1229" t="s">
        <v>1232</v>
      </c>
      <c r="B1229" t="s">
        <v>2567</v>
      </c>
      <c r="C1229">
        <v>300</v>
      </c>
    </row>
    <row r="1230" spans="1:3" x14ac:dyDescent="0.3">
      <c r="A1230" t="s">
        <v>1233</v>
      </c>
      <c r="B1230" t="s">
        <v>2568</v>
      </c>
      <c r="C1230">
        <v>800</v>
      </c>
    </row>
    <row r="1231" spans="1:3" x14ac:dyDescent="0.3">
      <c r="A1231" t="s">
        <v>1234</v>
      </c>
      <c r="B1231" t="s">
        <v>2569</v>
      </c>
      <c r="C1231">
        <v>800</v>
      </c>
    </row>
    <row r="1232" spans="1:3" x14ac:dyDescent="0.3">
      <c r="A1232" t="s">
        <v>1235</v>
      </c>
      <c r="B1232" t="s">
        <v>2570</v>
      </c>
      <c r="C1232">
        <v>800</v>
      </c>
    </row>
    <row r="1233" spans="1:3" x14ac:dyDescent="0.3">
      <c r="A1233" t="s">
        <v>1236</v>
      </c>
      <c r="B1233" t="s">
        <v>2571</v>
      </c>
      <c r="C1233">
        <v>0</v>
      </c>
    </row>
    <row r="1234" spans="1:3" x14ac:dyDescent="0.3">
      <c r="A1234" t="s">
        <v>1237</v>
      </c>
      <c r="B1234" t="s">
        <v>2572</v>
      </c>
      <c r="C1234">
        <v>800</v>
      </c>
    </row>
    <row r="1235" spans="1:3" x14ac:dyDescent="0.3">
      <c r="A1235" t="s">
        <v>1238</v>
      </c>
      <c r="B1235" t="s">
        <v>2573</v>
      </c>
      <c r="C1235">
        <v>800</v>
      </c>
    </row>
    <row r="1236" spans="1:3" x14ac:dyDescent="0.3">
      <c r="A1236" t="s">
        <v>1240</v>
      </c>
      <c r="B1236" t="s">
        <v>2574</v>
      </c>
      <c r="C1236">
        <v>800</v>
      </c>
    </row>
    <row r="1237" spans="1:3" x14ac:dyDescent="0.3">
      <c r="A1237" t="s">
        <v>1241</v>
      </c>
      <c r="B1237" t="s">
        <v>2575</v>
      </c>
      <c r="C1237">
        <v>800</v>
      </c>
    </row>
    <row r="1238" spans="1:3" x14ac:dyDescent="0.3">
      <c r="A1238" t="s">
        <v>1242</v>
      </c>
      <c r="B1238" t="s">
        <v>2576</v>
      </c>
      <c r="C1238">
        <v>200</v>
      </c>
    </row>
    <row r="1239" spans="1:3" x14ac:dyDescent="0.3">
      <c r="A1239" t="s">
        <v>1243</v>
      </c>
      <c r="B1239" t="s">
        <v>2577</v>
      </c>
      <c r="C1239">
        <v>0</v>
      </c>
    </row>
    <row r="1240" spans="1:3" x14ac:dyDescent="0.3">
      <c r="A1240" t="s">
        <v>1244</v>
      </c>
      <c r="B1240" t="s">
        <v>2578</v>
      </c>
      <c r="C1240">
        <v>-800</v>
      </c>
    </row>
    <row r="1241" spans="1:3" x14ac:dyDescent="0.3">
      <c r="A1241" t="s">
        <v>1245</v>
      </c>
      <c r="B1241" t="s">
        <v>2579</v>
      </c>
      <c r="C1241">
        <v>0</v>
      </c>
    </row>
    <row r="1242" spans="1:3" x14ac:dyDescent="0.3">
      <c r="A1242" t="s">
        <v>1246</v>
      </c>
      <c r="B1242" t="s">
        <v>2580</v>
      </c>
      <c r="C1242">
        <v>800</v>
      </c>
    </row>
    <row r="1243" spans="1:3" x14ac:dyDescent="0.3">
      <c r="A1243" t="s">
        <v>1247</v>
      </c>
      <c r="B1243" t="s">
        <v>2581</v>
      </c>
      <c r="C1243">
        <v>800</v>
      </c>
    </row>
    <row r="1244" spans="1:3" x14ac:dyDescent="0.3">
      <c r="A1244" t="s">
        <v>1248</v>
      </c>
      <c r="B1244" t="s">
        <v>2582</v>
      </c>
      <c r="C1244">
        <v>800</v>
      </c>
    </row>
    <row r="1245" spans="1:3" x14ac:dyDescent="0.3">
      <c r="A1245" t="s">
        <v>1249</v>
      </c>
      <c r="B1245" t="s">
        <v>2583</v>
      </c>
      <c r="C1245">
        <v>-600</v>
      </c>
    </row>
    <row r="1246" spans="1:3" x14ac:dyDescent="0.3">
      <c r="A1246" t="s">
        <v>1250</v>
      </c>
      <c r="B1246" t="s">
        <v>2584</v>
      </c>
      <c r="C1246">
        <v>-800</v>
      </c>
    </row>
    <row r="1247" spans="1:3" x14ac:dyDescent="0.3">
      <c r="A1247" t="s">
        <v>1251</v>
      </c>
      <c r="B1247" t="s">
        <v>2585</v>
      </c>
      <c r="C1247">
        <v>800</v>
      </c>
    </row>
    <row r="1248" spans="1:3" x14ac:dyDescent="0.3">
      <c r="A1248" t="s">
        <v>1252</v>
      </c>
      <c r="B1248" t="s">
        <v>2586</v>
      </c>
      <c r="C1248">
        <v>-500</v>
      </c>
    </row>
    <row r="1249" spans="1:3" x14ac:dyDescent="0.3">
      <c r="A1249" t="s">
        <v>1253</v>
      </c>
      <c r="B1249" t="s">
        <v>2587</v>
      </c>
      <c r="C1249">
        <v>0</v>
      </c>
    </row>
    <row r="1250" spans="1:3" x14ac:dyDescent="0.3">
      <c r="A1250" t="s">
        <v>1254</v>
      </c>
      <c r="B1250" t="s">
        <v>2588</v>
      </c>
      <c r="C1250">
        <v>800</v>
      </c>
    </row>
    <row r="1251" spans="1:3" x14ac:dyDescent="0.3">
      <c r="A1251" t="s">
        <v>1255</v>
      </c>
      <c r="B1251" t="s">
        <v>2589</v>
      </c>
      <c r="C1251">
        <v>-700</v>
      </c>
    </row>
    <row r="1252" spans="1:3" x14ac:dyDescent="0.3">
      <c r="A1252" t="s">
        <v>1256</v>
      </c>
      <c r="B1252" t="s">
        <v>2590</v>
      </c>
      <c r="C1252">
        <v>100</v>
      </c>
    </row>
    <row r="1253" spans="1:3" x14ac:dyDescent="0.3">
      <c r="A1253" t="s">
        <v>1257</v>
      </c>
      <c r="B1253" t="s">
        <v>2591</v>
      </c>
      <c r="C1253">
        <v>-400</v>
      </c>
    </row>
    <row r="1254" spans="1:3" x14ac:dyDescent="0.3">
      <c r="A1254" t="s">
        <v>1258</v>
      </c>
      <c r="B1254" t="s">
        <v>2592</v>
      </c>
      <c r="C1254">
        <v>100</v>
      </c>
    </row>
    <row r="1255" spans="1:3" x14ac:dyDescent="0.3">
      <c r="A1255" t="s">
        <v>1259</v>
      </c>
      <c r="B1255" t="s">
        <v>2593</v>
      </c>
      <c r="C1255">
        <v>100</v>
      </c>
    </row>
    <row r="1256" spans="1:3" x14ac:dyDescent="0.3">
      <c r="A1256" t="s">
        <v>1260</v>
      </c>
      <c r="B1256" t="s">
        <v>2594</v>
      </c>
      <c r="C1256">
        <v>-500</v>
      </c>
    </row>
    <row r="1257" spans="1:3" x14ac:dyDescent="0.3">
      <c r="A1257" t="s">
        <v>1261</v>
      </c>
      <c r="B1257" t="s">
        <v>2595</v>
      </c>
      <c r="C1257">
        <v>800</v>
      </c>
    </row>
    <row r="1258" spans="1:3" x14ac:dyDescent="0.3">
      <c r="A1258" t="s">
        <v>1262</v>
      </c>
      <c r="B1258" t="s">
        <v>2596</v>
      </c>
      <c r="C1258">
        <v>800</v>
      </c>
    </row>
    <row r="1259" spans="1:3" x14ac:dyDescent="0.3">
      <c r="A1259" t="s">
        <v>1263</v>
      </c>
      <c r="B1259" t="s">
        <v>2597</v>
      </c>
      <c r="C1259">
        <v>800</v>
      </c>
    </row>
    <row r="1260" spans="1:3" x14ac:dyDescent="0.3">
      <c r="A1260" t="s">
        <v>1264</v>
      </c>
      <c r="B1260" t="s">
        <v>2598</v>
      </c>
      <c r="C1260">
        <v>800</v>
      </c>
    </row>
    <row r="1261" spans="1:3" x14ac:dyDescent="0.3">
      <c r="A1261" t="s">
        <v>1265</v>
      </c>
      <c r="B1261" t="s">
        <v>2599</v>
      </c>
      <c r="C1261">
        <v>800</v>
      </c>
    </row>
    <row r="1262" spans="1:3" x14ac:dyDescent="0.3">
      <c r="A1262" t="s">
        <v>1266</v>
      </c>
      <c r="B1262" t="s">
        <v>2600</v>
      </c>
      <c r="C1262">
        <v>800</v>
      </c>
    </row>
    <row r="1263" spans="1:3" x14ac:dyDescent="0.3">
      <c r="A1263" t="s">
        <v>1267</v>
      </c>
      <c r="B1263" t="s">
        <v>2601</v>
      </c>
      <c r="C1263">
        <v>800</v>
      </c>
    </row>
    <row r="1264" spans="1:3" x14ac:dyDescent="0.3">
      <c r="A1264" t="s">
        <v>1268</v>
      </c>
      <c r="B1264" t="s">
        <v>2602</v>
      </c>
      <c r="C1264">
        <v>800</v>
      </c>
    </row>
    <row r="1265" spans="1:3" x14ac:dyDescent="0.3">
      <c r="A1265" t="s">
        <v>1269</v>
      </c>
      <c r="B1265" t="s">
        <v>2603</v>
      </c>
      <c r="C1265">
        <v>-800</v>
      </c>
    </row>
    <row r="1266" spans="1:3" x14ac:dyDescent="0.3">
      <c r="A1266" t="s">
        <v>1270</v>
      </c>
      <c r="B1266" t="s">
        <v>2604</v>
      </c>
      <c r="C1266">
        <v>-500</v>
      </c>
    </row>
    <row r="1267" spans="1:3" x14ac:dyDescent="0.3">
      <c r="A1267" t="s">
        <v>1271</v>
      </c>
      <c r="B1267" t="s">
        <v>2605</v>
      </c>
      <c r="C1267">
        <v>0</v>
      </c>
    </row>
    <row r="1268" spans="1:3" x14ac:dyDescent="0.3">
      <c r="A1268" t="s">
        <v>1272</v>
      </c>
      <c r="B1268" t="s">
        <v>2606</v>
      </c>
      <c r="C1268">
        <v>-800</v>
      </c>
    </row>
    <row r="1269" spans="1:3" x14ac:dyDescent="0.3">
      <c r="A1269" t="s">
        <v>1273</v>
      </c>
      <c r="B1269" t="s">
        <v>2607</v>
      </c>
      <c r="C1269">
        <v>800</v>
      </c>
    </row>
    <row r="1270" spans="1:3" x14ac:dyDescent="0.3">
      <c r="A1270" t="s">
        <v>1274</v>
      </c>
      <c r="B1270" t="s">
        <v>2608</v>
      </c>
      <c r="C1270">
        <v>800</v>
      </c>
    </row>
    <row r="1271" spans="1:3" x14ac:dyDescent="0.3">
      <c r="A1271" t="s">
        <v>1275</v>
      </c>
      <c r="B1271" t="s">
        <v>2609</v>
      </c>
      <c r="C1271">
        <v>0</v>
      </c>
    </row>
    <row r="1272" spans="1:3" x14ac:dyDescent="0.3">
      <c r="A1272" t="s">
        <v>1276</v>
      </c>
      <c r="B1272" t="s">
        <v>2610</v>
      </c>
      <c r="C1272">
        <v>800</v>
      </c>
    </row>
    <row r="1273" spans="1:3" x14ac:dyDescent="0.3">
      <c r="A1273" t="s">
        <v>1277</v>
      </c>
      <c r="B1273" t="s">
        <v>2611</v>
      </c>
      <c r="C1273">
        <v>-800</v>
      </c>
    </row>
    <row r="1274" spans="1:3" x14ac:dyDescent="0.3">
      <c r="A1274" t="s">
        <v>1278</v>
      </c>
      <c r="B1274" t="s">
        <v>2612</v>
      </c>
      <c r="C1274">
        <v>300</v>
      </c>
    </row>
    <row r="1275" spans="1:3" x14ac:dyDescent="0.3">
      <c r="A1275" t="s">
        <v>1279</v>
      </c>
      <c r="B1275" t="s">
        <v>2613</v>
      </c>
      <c r="C1275">
        <v>0</v>
      </c>
    </row>
    <row r="1276" spans="1:3" x14ac:dyDescent="0.3">
      <c r="A1276" t="s">
        <v>1280</v>
      </c>
      <c r="B1276" t="s">
        <v>2614</v>
      </c>
      <c r="C1276">
        <v>200</v>
      </c>
    </row>
    <row r="1277" spans="1:3" x14ac:dyDescent="0.3">
      <c r="A1277" t="s">
        <v>1281</v>
      </c>
      <c r="B1277" t="s">
        <v>2615</v>
      </c>
      <c r="C1277">
        <v>800</v>
      </c>
    </row>
    <row r="1278" spans="1:3" x14ac:dyDescent="0.3">
      <c r="A1278" t="s">
        <v>1282</v>
      </c>
      <c r="B1278" t="s">
        <v>2616</v>
      </c>
      <c r="C1278">
        <v>800</v>
      </c>
    </row>
    <row r="1279" spans="1:3" x14ac:dyDescent="0.3">
      <c r="A1279" t="s">
        <v>1283</v>
      </c>
      <c r="B1279" t="s">
        <v>2617</v>
      </c>
      <c r="C1279">
        <v>800</v>
      </c>
    </row>
    <row r="1280" spans="1:3" x14ac:dyDescent="0.3">
      <c r="A1280" t="s">
        <v>1284</v>
      </c>
      <c r="B1280" t="s">
        <v>2618</v>
      </c>
      <c r="C1280">
        <v>200</v>
      </c>
    </row>
    <row r="1281" spans="1:3" x14ac:dyDescent="0.3">
      <c r="A1281" t="s">
        <v>1285</v>
      </c>
      <c r="B1281" t="s">
        <v>2619</v>
      </c>
      <c r="C1281">
        <v>200</v>
      </c>
    </row>
    <row r="1282" spans="1:3" x14ac:dyDescent="0.3">
      <c r="A1282" t="s">
        <v>1286</v>
      </c>
      <c r="B1282" t="s">
        <v>2620</v>
      </c>
      <c r="C1282">
        <v>-500</v>
      </c>
    </row>
    <row r="1283" spans="1:3" x14ac:dyDescent="0.3">
      <c r="A1283" t="s">
        <v>1287</v>
      </c>
      <c r="B1283" t="s">
        <v>2621</v>
      </c>
      <c r="C1283">
        <v>-600</v>
      </c>
    </row>
    <row r="1284" spans="1:3" x14ac:dyDescent="0.3">
      <c r="A1284" t="s">
        <v>1288</v>
      </c>
      <c r="B1284" t="s">
        <v>2622</v>
      </c>
      <c r="C1284">
        <v>800</v>
      </c>
    </row>
    <row r="1285" spans="1:3" x14ac:dyDescent="0.3">
      <c r="A1285" t="s">
        <v>1289</v>
      </c>
      <c r="B1285" t="s">
        <v>2623</v>
      </c>
      <c r="C1285">
        <v>-800</v>
      </c>
    </row>
    <row r="1286" spans="1:3" x14ac:dyDescent="0.3">
      <c r="A1286" t="s">
        <v>1290</v>
      </c>
      <c r="B1286" t="s">
        <v>2624</v>
      </c>
      <c r="C1286">
        <v>-800</v>
      </c>
    </row>
    <row r="1287" spans="1:3" x14ac:dyDescent="0.3">
      <c r="A1287" t="s">
        <v>1291</v>
      </c>
      <c r="B1287" t="s">
        <v>2625</v>
      </c>
      <c r="C1287">
        <v>800</v>
      </c>
    </row>
    <row r="1288" spans="1:3" x14ac:dyDescent="0.3">
      <c r="A1288" t="s">
        <v>1292</v>
      </c>
      <c r="B1288" t="s">
        <v>2626</v>
      </c>
      <c r="C1288">
        <v>-500</v>
      </c>
    </row>
    <row r="1289" spans="1:3" x14ac:dyDescent="0.3">
      <c r="A1289" t="s">
        <v>1293</v>
      </c>
      <c r="B1289" t="s">
        <v>2627</v>
      </c>
      <c r="C1289">
        <v>900</v>
      </c>
    </row>
    <row r="1290" spans="1:3" x14ac:dyDescent="0.3">
      <c r="A1290" t="s">
        <v>1294</v>
      </c>
      <c r="B1290" t="s">
        <v>2628</v>
      </c>
      <c r="C1290">
        <v>800</v>
      </c>
    </row>
    <row r="1291" spans="1:3" x14ac:dyDescent="0.3">
      <c r="A1291" t="s">
        <v>1295</v>
      </c>
      <c r="B1291" t="s">
        <v>2629</v>
      </c>
      <c r="C1291">
        <v>800</v>
      </c>
    </row>
    <row r="1292" spans="1:3" x14ac:dyDescent="0.3">
      <c r="A1292" t="s">
        <v>1296</v>
      </c>
      <c r="B1292" t="s">
        <v>2630</v>
      </c>
      <c r="C1292">
        <v>-800</v>
      </c>
    </row>
    <row r="1293" spans="1:3" x14ac:dyDescent="0.3">
      <c r="A1293" t="s">
        <v>1297</v>
      </c>
      <c r="B1293" t="s">
        <v>2631</v>
      </c>
      <c r="C1293">
        <v>800</v>
      </c>
    </row>
    <row r="1294" spans="1:3" x14ac:dyDescent="0.3">
      <c r="A1294" t="s">
        <v>1298</v>
      </c>
      <c r="B1294" t="s">
        <v>2632</v>
      </c>
      <c r="C1294">
        <v>0</v>
      </c>
    </row>
    <row r="1295" spans="1:3" x14ac:dyDescent="0.3">
      <c r="A1295" t="s">
        <v>1300</v>
      </c>
      <c r="B1295" t="s">
        <v>2633</v>
      </c>
      <c r="C1295">
        <v>800</v>
      </c>
    </row>
    <row r="1296" spans="1:3" x14ac:dyDescent="0.3">
      <c r="A1296" t="s">
        <v>1301</v>
      </c>
      <c r="B1296" t="s">
        <v>2634</v>
      </c>
      <c r="C1296">
        <v>800</v>
      </c>
    </row>
    <row r="1297" spans="1:3" x14ac:dyDescent="0.3">
      <c r="A1297" t="s">
        <v>1302</v>
      </c>
      <c r="B1297" t="s">
        <v>2635</v>
      </c>
      <c r="C1297">
        <v>530</v>
      </c>
    </row>
    <row r="1298" spans="1:3" x14ac:dyDescent="0.3">
      <c r="A1298" t="s">
        <v>1303</v>
      </c>
      <c r="B1298" t="s">
        <v>2636</v>
      </c>
      <c r="C1298">
        <v>900</v>
      </c>
    </row>
    <row r="1299" spans="1:3" x14ac:dyDescent="0.3">
      <c r="A1299" t="s">
        <v>1304</v>
      </c>
      <c r="B1299" t="s">
        <v>2637</v>
      </c>
      <c r="C1299">
        <v>-800</v>
      </c>
    </row>
    <row r="1300" spans="1:3" x14ac:dyDescent="0.3">
      <c r="A1300" t="s">
        <v>1305</v>
      </c>
      <c r="B1300" t="s">
        <v>2638</v>
      </c>
      <c r="C1300">
        <v>-800</v>
      </c>
    </row>
    <row r="1301" spans="1:3" x14ac:dyDescent="0.3">
      <c r="A1301" t="s">
        <v>1306</v>
      </c>
      <c r="B1301" t="s">
        <v>2639</v>
      </c>
      <c r="C1301">
        <v>800</v>
      </c>
    </row>
    <row r="1302" spans="1:3" x14ac:dyDescent="0.3">
      <c r="A1302" t="s">
        <v>1307</v>
      </c>
      <c r="B1302" t="s">
        <v>2640</v>
      </c>
      <c r="C1302">
        <v>300</v>
      </c>
    </row>
    <row r="1303" spans="1:3" x14ac:dyDescent="0.3">
      <c r="A1303" t="s">
        <v>1308</v>
      </c>
      <c r="B1303" t="s">
        <v>2641</v>
      </c>
      <c r="C1303">
        <v>-800</v>
      </c>
    </row>
    <row r="1304" spans="1:3" x14ac:dyDescent="0.3">
      <c r="A1304" t="s">
        <v>1309</v>
      </c>
      <c r="B1304" t="s">
        <v>2642</v>
      </c>
      <c r="C1304">
        <v>100</v>
      </c>
    </row>
    <row r="1305" spans="1:3" x14ac:dyDescent="0.3">
      <c r="A1305" t="s">
        <v>1310</v>
      </c>
      <c r="B1305" t="s">
        <v>2643</v>
      </c>
      <c r="C1305">
        <v>800</v>
      </c>
    </row>
    <row r="1306" spans="1:3" x14ac:dyDescent="0.3">
      <c r="A1306" t="s">
        <v>1311</v>
      </c>
      <c r="B1306" t="s">
        <v>2644</v>
      </c>
      <c r="C1306">
        <v>0</v>
      </c>
    </row>
    <row r="1307" spans="1:3" x14ac:dyDescent="0.3">
      <c r="A1307" t="s">
        <v>1312</v>
      </c>
      <c r="B1307" t="s">
        <v>2645</v>
      </c>
      <c r="C1307">
        <v>800</v>
      </c>
    </row>
    <row r="1308" spans="1:3" x14ac:dyDescent="0.3">
      <c r="A1308" t="s">
        <v>1313</v>
      </c>
      <c r="B1308" t="s">
        <v>2646</v>
      </c>
      <c r="C1308">
        <v>800</v>
      </c>
    </row>
    <row r="1309" spans="1:3" x14ac:dyDescent="0.3">
      <c r="A1309" t="s">
        <v>1314</v>
      </c>
      <c r="B1309" t="s">
        <v>2647</v>
      </c>
      <c r="C1309">
        <v>-500</v>
      </c>
    </row>
    <row r="1310" spans="1:3" x14ac:dyDescent="0.3">
      <c r="A1310" t="s">
        <v>1315</v>
      </c>
      <c r="B1310" t="s">
        <v>2648</v>
      </c>
      <c r="C1310">
        <v>800</v>
      </c>
    </row>
    <row r="1311" spans="1:3" x14ac:dyDescent="0.3">
      <c r="A1311" t="s">
        <v>1316</v>
      </c>
      <c r="B1311" t="s">
        <v>2649</v>
      </c>
      <c r="C1311">
        <v>800</v>
      </c>
    </row>
    <row r="1312" spans="1:3" x14ac:dyDescent="0.3">
      <c r="A1312" t="s">
        <v>1317</v>
      </c>
      <c r="B1312" t="s">
        <v>2650</v>
      </c>
      <c r="C1312">
        <v>800</v>
      </c>
    </row>
    <row r="1313" spans="1:3" x14ac:dyDescent="0.3">
      <c r="A1313" t="s">
        <v>1318</v>
      </c>
      <c r="B1313" t="s">
        <v>2651</v>
      </c>
      <c r="C1313">
        <v>-800</v>
      </c>
    </row>
    <row r="1314" spans="1:3" x14ac:dyDescent="0.3">
      <c r="A1314" t="s">
        <v>1319</v>
      </c>
      <c r="B1314" t="s">
        <v>2652</v>
      </c>
      <c r="C1314">
        <v>800</v>
      </c>
    </row>
    <row r="1315" spans="1:3" x14ac:dyDescent="0.3">
      <c r="A1315" t="s">
        <v>1320</v>
      </c>
      <c r="B1315" t="s">
        <v>2653</v>
      </c>
      <c r="C1315">
        <v>800</v>
      </c>
    </row>
    <row r="1316" spans="1:3" x14ac:dyDescent="0.3">
      <c r="A1316" t="s">
        <v>1321</v>
      </c>
      <c r="B1316" t="s">
        <v>2654</v>
      </c>
      <c r="C1316">
        <v>800</v>
      </c>
    </row>
    <row r="1317" spans="1:3" x14ac:dyDescent="0.3">
      <c r="A1317" t="s">
        <v>1322</v>
      </c>
      <c r="B1317" t="s">
        <v>2655</v>
      </c>
      <c r="C1317">
        <v>800</v>
      </c>
    </row>
    <row r="1318" spans="1:3" x14ac:dyDescent="0.3">
      <c r="A1318" t="s">
        <v>1323</v>
      </c>
      <c r="B1318" t="s">
        <v>2656</v>
      </c>
      <c r="C1318">
        <v>800</v>
      </c>
    </row>
    <row r="1319" spans="1:3" x14ac:dyDescent="0.3">
      <c r="A1319" t="s">
        <v>1324</v>
      </c>
      <c r="B1319" t="s">
        <v>2657</v>
      </c>
      <c r="C1319">
        <v>800</v>
      </c>
    </row>
    <row r="1320" spans="1:3" x14ac:dyDescent="0.3">
      <c r="A1320" t="s">
        <v>1325</v>
      </c>
      <c r="B1320" t="s">
        <v>2658</v>
      </c>
      <c r="C1320">
        <v>800</v>
      </c>
    </row>
    <row r="1321" spans="1:3" x14ac:dyDescent="0.3">
      <c r="A1321" t="s">
        <v>1326</v>
      </c>
      <c r="B1321" t="s">
        <v>2659</v>
      </c>
      <c r="C1321">
        <v>800</v>
      </c>
    </row>
    <row r="1322" spans="1:3" x14ac:dyDescent="0.3">
      <c r="A1322" t="s">
        <v>1327</v>
      </c>
      <c r="B1322" t="s">
        <v>2660</v>
      </c>
      <c r="C1322">
        <v>200</v>
      </c>
    </row>
    <row r="1323" spans="1:3" x14ac:dyDescent="0.3">
      <c r="A1323" t="s">
        <v>1328</v>
      </c>
      <c r="B1323" t="s">
        <v>2661</v>
      </c>
      <c r="C1323">
        <v>800</v>
      </c>
    </row>
    <row r="1324" spans="1:3" x14ac:dyDescent="0.3">
      <c r="A1324" t="s">
        <v>1329</v>
      </c>
      <c r="B1324" t="s">
        <v>2662</v>
      </c>
      <c r="C1324">
        <v>800</v>
      </c>
    </row>
    <row r="1325" spans="1:3" x14ac:dyDescent="0.3">
      <c r="A1325" t="s">
        <v>1330</v>
      </c>
      <c r="B1325" t="s">
        <v>2663</v>
      </c>
      <c r="C1325">
        <v>800</v>
      </c>
    </row>
    <row r="1326" spans="1:3" x14ac:dyDescent="0.3">
      <c r="A1326" t="s">
        <v>1331</v>
      </c>
      <c r="B1326" t="s">
        <v>2664</v>
      </c>
      <c r="C1326">
        <v>800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29"/>
  <sheetViews>
    <sheetView workbookViewId="0">
      <selection activeCell="B1" sqref="B1"/>
    </sheetView>
  </sheetViews>
  <sheetFormatPr defaultRowHeight="14" x14ac:dyDescent="0.3"/>
  <cols>
    <col min="2" max="2" width="24.58203125" customWidth="1"/>
  </cols>
  <sheetData>
    <row r="1" spans="1:2" x14ac:dyDescent="0.3">
      <c r="A1" t="s">
        <v>0</v>
      </c>
      <c r="B1" t="s">
        <v>1335</v>
      </c>
    </row>
    <row r="2" spans="1:2" x14ac:dyDescent="0.3">
      <c r="A2" t="s">
        <v>3</v>
      </c>
      <c r="B2">
        <v>2</v>
      </c>
    </row>
    <row r="3" spans="1:2" x14ac:dyDescent="0.3">
      <c r="A3" t="s">
        <v>4</v>
      </c>
      <c r="B3">
        <v>4</v>
      </c>
    </row>
    <row r="4" spans="1:2" x14ac:dyDescent="0.3">
      <c r="A4" t="s">
        <v>5</v>
      </c>
      <c r="B4">
        <v>1</v>
      </c>
    </row>
    <row r="5" spans="1:2" x14ac:dyDescent="0.3">
      <c r="A5" t="s">
        <v>6</v>
      </c>
      <c r="B5">
        <v>1</v>
      </c>
    </row>
    <row r="6" spans="1:2" x14ac:dyDescent="0.3">
      <c r="A6" t="s">
        <v>7</v>
      </c>
      <c r="B6">
        <v>1</v>
      </c>
    </row>
    <row r="7" spans="1:2" x14ac:dyDescent="0.3">
      <c r="A7" t="s">
        <v>8</v>
      </c>
      <c r="B7">
        <v>1</v>
      </c>
    </row>
    <row r="8" spans="1:2" x14ac:dyDescent="0.3">
      <c r="A8" t="s">
        <v>9</v>
      </c>
      <c r="B8">
        <v>2</v>
      </c>
    </row>
    <row r="9" spans="1:2" x14ac:dyDescent="0.3">
      <c r="A9" t="s">
        <v>10</v>
      </c>
      <c r="B9">
        <v>4</v>
      </c>
    </row>
    <row r="10" spans="1:2" x14ac:dyDescent="0.3">
      <c r="A10" t="s">
        <v>11</v>
      </c>
      <c r="B10">
        <v>2</v>
      </c>
    </row>
    <row r="11" spans="1:2" x14ac:dyDescent="0.3">
      <c r="A11" t="s">
        <v>12</v>
      </c>
      <c r="B11">
        <v>1</v>
      </c>
    </row>
    <row r="12" spans="1:2" x14ac:dyDescent="0.3">
      <c r="A12" t="s">
        <v>13</v>
      </c>
      <c r="B12">
        <v>1</v>
      </c>
    </row>
    <row r="13" spans="1:2" x14ac:dyDescent="0.3">
      <c r="A13" t="s">
        <v>14</v>
      </c>
      <c r="B13">
        <v>1</v>
      </c>
    </row>
    <row r="14" spans="1:2" x14ac:dyDescent="0.3">
      <c r="A14" t="s">
        <v>15</v>
      </c>
      <c r="B14">
        <v>1</v>
      </c>
    </row>
    <row r="15" spans="1:2" x14ac:dyDescent="0.3">
      <c r="A15" t="s">
        <v>16</v>
      </c>
      <c r="B15">
        <v>6</v>
      </c>
    </row>
    <row r="16" spans="1:2" x14ac:dyDescent="0.3">
      <c r="A16" t="s">
        <v>17</v>
      </c>
      <c r="B16">
        <v>1</v>
      </c>
    </row>
    <row r="17" spans="1:2" x14ac:dyDescent="0.3">
      <c r="A17" t="s">
        <v>18</v>
      </c>
      <c r="B17">
        <v>1</v>
      </c>
    </row>
    <row r="18" spans="1:2" x14ac:dyDescent="0.3">
      <c r="A18" t="s">
        <v>19</v>
      </c>
      <c r="B18">
        <v>13</v>
      </c>
    </row>
    <row r="19" spans="1:2" x14ac:dyDescent="0.3">
      <c r="A19" t="s">
        <v>20</v>
      </c>
      <c r="B19">
        <v>2</v>
      </c>
    </row>
    <row r="20" spans="1:2" x14ac:dyDescent="0.3">
      <c r="A20" t="s">
        <v>21</v>
      </c>
      <c r="B20">
        <v>6</v>
      </c>
    </row>
    <row r="21" spans="1:2" x14ac:dyDescent="0.3">
      <c r="A21" t="s">
        <v>22</v>
      </c>
      <c r="B21">
        <v>47</v>
      </c>
    </row>
    <row r="22" spans="1:2" x14ac:dyDescent="0.3">
      <c r="A22" t="s">
        <v>23</v>
      </c>
      <c r="B22">
        <v>3</v>
      </c>
    </row>
    <row r="23" spans="1:2" x14ac:dyDescent="0.3">
      <c r="A23" t="s">
        <v>24</v>
      </c>
      <c r="B23">
        <v>1</v>
      </c>
    </row>
    <row r="24" spans="1:2" x14ac:dyDescent="0.3">
      <c r="A24" t="s">
        <v>25</v>
      </c>
      <c r="B24">
        <v>2</v>
      </c>
    </row>
    <row r="25" spans="1:2" x14ac:dyDescent="0.3">
      <c r="A25" t="s">
        <v>26</v>
      </c>
      <c r="B25">
        <v>2</v>
      </c>
    </row>
    <row r="26" spans="1:2" x14ac:dyDescent="0.3">
      <c r="A26" t="s">
        <v>27</v>
      </c>
      <c r="B26">
        <v>1</v>
      </c>
    </row>
    <row r="27" spans="1:2" x14ac:dyDescent="0.3">
      <c r="A27" t="s">
        <v>28</v>
      </c>
      <c r="B27">
        <v>4</v>
      </c>
    </row>
    <row r="28" spans="1:2" x14ac:dyDescent="0.3">
      <c r="A28" t="s">
        <v>29</v>
      </c>
      <c r="B28">
        <v>31</v>
      </c>
    </row>
    <row r="29" spans="1:2" x14ac:dyDescent="0.3">
      <c r="A29" t="s">
        <v>30</v>
      </c>
      <c r="B29">
        <v>13</v>
      </c>
    </row>
    <row r="30" spans="1:2" x14ac:dyDescent="0.3">
      <c r="A30" t="s">
        <v>31</v>
      </c>
      <c r="B30">
        <v>6</v>
      </c>
    </row>
    <row r="31" spans="1:2" x14ac:dyDescent="0.3">
      <c r="A31" t="s">
        <v>32</v>
      </c>
      <c r="B31">
        <v>20</v>
      </c>
    </row>
    <row r="32" spans="1:2" x14ac:dyDescent="0.3">
      <c r="A32" t="s">
        <v>33</v>
      </c>
      <c r="B32">
        <v>8</v>
      </c>
    </row>
    <row r="33" spans="1:2" x14ac:dyDescent="0.3">
      <c r="A33" t="s">
        <v>34</v>
      </c>
      <c r="B33">
        <v>1</v>
      </c>
    </row>
    <row r="34" spans="1:2" x14ac:dyDescent="0.3">
      <c r="A34" t="s">
        <v>35</v>
      </c>
      <c r="B34">
        <v>1</v>
      </c>
    </row>
    <row r="35" spans="1:2" x14ac:dyDescent="0.3">
      <c r="A35" t="s">
        <v>36</v>
      </c>
      <c r="B35">
        <v>10</v>
      </c>
    </row>
    <row r="36" spans="1:2" x14ac:dyDescent="0.3">
      <c r="A36" t="s">
        <v>37</v>
      </c>
      <c r="B36">
        <v>2</v>
      </c>
    </row>
    <row r="37" spans="1:2" x14ac:dyDescent="0.3">
      <c r="A37" t="s">
        <v>38</v>
      </c>
      <c r="B37">
        <v>4</v>
      </c>
    </row>
    <row r="38" spans="1:2" x14ac:dyDescent="0.3">
      <c r="A38" t="s">
        <v>39</v>
      </c>
      <c r="B38">
        <v>3</v>
      </c>
    </row>
    <row r="39" spans="1:2" x14ac:dyDescent="0.3">
      <c r="A39" t="s">
        <v>40</v>
      </c>
      <c r="B39">
        <v>1</v>
      </c>
    </row>
    <row r="40" spans="1:2" x14ac:dyDescent="0.3">
      <c r="A40" t="s">
        <v>41</v>
      </c>
      <c r="B40">
        <v>16</v>
      </c>
    </row>
    <row r="41" spans="1:2" x14ac:dyDescent="0.3">
      <c r="A41" t="s">
        <v>42</v>
      </c>
      <c r="B41">
        <v>2</v>
      </c>
    </row>
    <row r="42" spans="1:2" x14ac:dyDescent="0.3">
      <c r="A42" t="s">
        <v>43</v>
      </c>
      <c r="B42">
        <v>1</v>
      </c>
    </row>
    <row r="43" spans="1:2" x14ac:dyDescent="0.3">
      <c r="A43" t="s">
        <v>44</v>
      </c>
      <c r="B43">
        <v>5</v>
      </c>
    </row>
    <row r="44" spans="1:2" x14ac:dyDescent="0.3">
      <c r="A44" t="s">
        <v>45</v>
      </c>
      <c r="B44">
        <v>1</v>
      </c>
    </row>
    <row r="45" spans="1:2" x14ac:dyDescent="0.3">
      <c r="A45" t="s">
        <v>46</v>
      </c>
      <c r="B45">
        <v>1</v>
      </c>
    </row>
    <row r="46" spans="1:2" x14ac:dyDescent="0.3">
      <c r="A46" t="s">
        <v>47</v>
      </c>
      <c r="B46">
        <v>4</v>
      </c>
    </row>
    <row r="47" spans="1:2" x14ac:dyDescent="0.3">
      <c r="A47" t="s">
        <v>48</v>
      </c>
      <c r="B47">
        <v>20</v>
      </c>
    </row>
    <row r="48" spans="1:2" x14ac:dyDescent="0.3">
      <c r="A48" t="s">
        <v>49</v>
      </c>
      <c r="B48">
        <v>11</v>
      </c>
    </row>
    <row r="49" spans="1:2" x14ac:dyDescent="0.3">
      <c r="A49" t="s">
        <v>50</v>
      </c>
      <c r="B49">
        <v>1</v>
      </c>
    </row>
    <row r="50" spans="1:2" x14ac:dyDescent="0.3">
      <c r="A50" t="s">
        <v>51</v>
      </c>
      <c r="B50">
        <v>3</v>
      </c>
    </row>
    <row r="51" spans="1:2" x14ac:dyDescent="0.3">
      <c r="A51" t="s">
        <v>52</v>
      </c>
      <c r="B51">
        <v>10</v>
      </c>
    </row>
    <row r="52" spans="1:2" x14ac:dyDescent="0.3">
      <c r="A52" t="s">
        <v>53</v>
      </c>
      <c r="B52">
        <v>1</v>
      </c>
    </row>
    <row r="53" spans="1:2" x14ac:dyDescent="0.3">
      <c r="A53" t="s">
        <v>54</v>
      </c>
      <c r="B53">
        <v>1</v>
      </c>
    </row>
    <row r="54" spans="1:2" x14ac:dyDescent="0.3">
      <c r="A54" t="s">
        <v>55</v>
      </c>
      <c r="B54">
        <v>10</v>
      </c>
    </row>
    <row r="55" spans="1:2" x14ac:dyDescent="0.3">
      <c r="A55" t="s">
        <v>56</v>
      </c>
      <c r="B55">
        <v>16</v>
      </c>
    </row>
    <row r="56" spans="1:2" x14ac:dyDescent="0.3">
      <c r="A56" t="s">
        <v>57</v>
      </c>
      <c r="B56">
        <v>11</v>
      </c>
    </row>
    <row r="57" spans="1:2" x14ac:dyDescent="0.3">
      <c r="A57" t="s">
        <v>58</v>
      </c>
      <c r="B57">
        <v>8</v>
      </c>
    </row>
    <row r="58" spans="1:2" x14ac:dyDescent="0.3">
      <c r="A58" t="s">
        <v>59</v>
      </c>
      <c r="B58">
        <v>1</v>
      </c>
    </row>
    <row r="59" spans="1:2" x14ac:dyDescent="0.3">
      <c r="A59" t="s">
        <v>60</v>
      </c>
      <c r="B59">
        <v>8</v>
      </c>
    </row>
    <row r="60" spans="1:2" x14ac:dyDescent="0.3">
      <c r="A60" t="s">
        <v>61</v>
      </c>
      <c r="B60">
        <v>11</v>
      </c>
    </row>
    <row r="61" spans="1:2" x14ac:dyDescent="0.3">
      <c r="A61" t="s">
        <v>62</v>
      </c>
      <c r="B61">
        <v>1</v>
      </c>
    </row>
    <row r="62" spans="1:2" x14ac:dyDescent="0.3">
      <c r="A62" t="s">
        <v>63</v>
      </c>
      <c r="B62">
        <v>2</v>
      </c>
    </row>
    <row r="63" spans="1:2" x14ac:dyDescent="0.3">
      <c r="A63" t="s">
        <v>64</v>
      </c>
      <c r="B63">
        <v>2</v>
      </c>
    </row>
    <row r="64" spans="1:2" x14ac:dyDescent="0.3">
      <c r="A64" t="s">
        <v>65</v>
      </c>
      <c r="B64">
        <v>3</v>
      </c>
    </row>
    <row r="65" spans="1:2" x14ac:dyDescent="0.3">
      <c r="A65" t="s">
        <v>66</v>
      </c>
      <c r="B65">
        <v>1</v>
      </c>
    </row>
    <row r="66" spans="1:2" x14ac:dyDescent="0.3">
      <c r="A66" t="s">
        <v>67</v>
      </c>
      <c r="B66">
        <v>4</v>
      </c>
    </row>
    <row r="67" spans="1:2" x14ac:dyDescent="0.3">
      <c r="A67" t="s">
        <v>68</v>
      </c>
      <c r="B67">
        <v>1</v>
      </c>
    </row>
    <row r="68" spans="1:2" x14ac:dyDescent="0.3">
      <c r="A68" t="s">
        <v>69</v>
      </c>
      <c r="B68">
        <v>1</v>
      </c>
    </row>
    <row r="69" spans="1:2" x14ac:dyDescent="0.3">
      <c r="A69" t="s">
        <v>70</v>
      </c>
      <c r="B69">
        <v>3</v>
      </c>
    </row>
    <row r="70" spans="1:2" x14ac:dyDescent="0.3">
      <c r="A70" t="s">
        <v>71</v>
      </c>
      <c r="B70">
        <v>23</v>
      </c>
    </row>
    <row r="71" spans="1:2" x14ac:dyDescent="0.3">
      <c r="A71" t="s">
        <v>72</v>
      </c>
      <c r="B71">
        <v>1</v>
      </c>
    </row>
    <row r="72" spans="1:2" x14ac:dyDescent="0.3">
      <c r="A72" t="s">
        <v>73</v>
      </c>
      <c r="B72">
        <v>5</v>
      </c>
    </row>
    <row r="73" spans="1:2" x14ac:dyDescent="0.3">
      <c r="A73" t="s">
        <v>74</v>
      </c>
      <c r="B73">
        <v>1</v>
      </c>
    </row>
    <row r="74" spans="1:2" x14ac:dyDescent="0.3">
      <c r="A74" t="s">
        <v>75</v>
      </c>
      <c r="B74">
        <v>6</v>
      </c>
    </row>
    <row r="75" spans="1:2" x14ac:dyDescent="0.3">
      <c r="A75" t="s">
        <v>76</v>
      </c>
      <c r="B75">
        <v>2</v>
      </c>
    </row>
    <row r="76" spans="1:2" x14ac:dyDescent="0.3">
      <c r="A76" t="s">
        <v>77</v>
      </c>
      <c r="B76">
        <v>2</v>
      </c>
    </row>
    <row r="77" spans="1:2" x14ac:dyDescent="0.3">
      <c r="A77" t="s">
        <v>78</v>
      </c>
      <c r="B77">
        <v>1</v>
      </c>
    </row>
    <row r="78" spans="1:2" x14ac:dyDescent="0.3">
      <c r="A78" t="s">
        <v>79</v>
      </c>
      <c r="B78">
        <v>1</v>
      </c>
    </row>
    <row r="79" spans="1:2" x14ac:dyDescent="0.3">
      <c r="A79" t="s">
        <v>80</v>
      </c>
      <c r="B79">
        <v>12</v>
      </c>
    </row>
    <row r="80" spans="1:2" x14ac:dyDescent="0.3">
      <c r="A80" t="s">
        <v>81</v>
      </c>
      <c r="B80">
        <v>19</v>
      </c>
    </row>
    <row r="81" spans="1:2" x14ac:dyDescent="0.3">
      <c r="A81" t="s">
        <v>82</v>
      </c>
      <c r="B81">
        <v>30</v>
      </c>
    </row>
    <row r="82" spans="1:2" x14ac:dyDescent="0.3">
      <c r="A82" t="s">
        <v>83</v>
      </c>
      <c r="B82">
        <v>4</v>
      </c>
    </row>
    <row r="83" spans="1:2" x14ac:dyDescent="0.3">
      <c r="A83" t="s">
        <v>84</v>
      </c>
      <c r="B83">
        <v>1</v>
      </c>
    </row>
    <row r="84" spans="1:2" x14ac:dyDescent="0.3">
      <c r="A84" t="s">
        <v>85</v>
      </c>
      <c r="B84">
        <v>1</v>
      </c>
    </row>
    <row r="85" spans="1:2" x14ac:dyDescent="0.3">
      <c r="A85" t="s">
        <v>86</v>
      </c>
      <c r="B85">
        <v>4</v>
      </c>
    </row>
    <row r="86" spans="1:2" x14ac:dyDescent="0.3">
      <c r="A86" t="s">
        <v>87</v>
      </c>
      <c r="B86">
        <v>6</v>
      </c>
    </row>
    <row r="87" spans="1:2" x14ac:dyDescent="0.3">
      <c r="A87" t="s">
        <v>88</v>
      </c>
      <c r="B87">
        <v>11</v>
      </c>
    </row>
    <row r="88" spans="1:2" x14ac:dyDescent="0.3">
      <c r="A88" t="s">
        <v>89</v>
      </c>
      <c r="B88">
        <v>2</v>
      </c>
    </row>
    <row r="89" spans="1:2" x14ac:dyDescent="0.3">
      <c r="A89" t="s">
        <v>90</v>
      </c>
      <c r="B89">
        <v>2</v>
      </c>
    </row>
    <row r="90" spans="1:2" x14ac:dyDescent="0.3">
      <c r="A90" t="s">
        <v>91</v>
      </c>
      <c r="B90">
        <v>11</v>
      </c>
    </row>
    <row r="91" spans="1:2" x14ac:dyDescent="0.3">
      <c r="A91" t="s">
        <v>92</v>
      </c>
      <c r="B91">
        <v>1</v>
      </c>
    </row>
    <row r="92" spans="1:2" x14ac:dyDescent="0.3">
      <c r="A92" t="s">
        <v>93</v>
      </c>
      <c r="B92">
        <v>5</v>
      </c>
    </row>
    <row r="93" spans="1:2" x14ac:dyDescent="0.3">
      <c r="A93" t="s">
        <v>94</v>
      </c>
      <c r="B93">
        <v>1</v>
      </c>
    </row>
    <row r="94" spans="1:2" x14ac:dyDescent="0.3">
      <c r="A94" t="s">
        <v>95</v>
      </c>
      <c r="B94">
        <v>37</v>
      </c>
    </row>
    <row r="95" spans="1:2" x14ac:dyDescent="0.3">
      <c r="A95" t="s">
        <v>96</v>
      </c>
      <c r="B95">
        <v>6</v>
      </c>
    </row>
    <row r="96" spans="1:2" x14ac:dyDescent="0.3">
      <c r="A96" t="s">
        <v>97</v>
      </c>
      <c r="B96">
        <v>24</v>
      </c>
    </row>
    <row r="97" spans="1:2" x14ac:dyDescent="0.3">
      <c r="A97" t="s">
        <v>98</v>
      </c>
      <c r="B97">
        <v>1</v>
      </c>
    </row>
    <row r="98" spans="1:2" x14ac:dyDescent="0.3">
      <c r="A98" t="s">
        <v>99</v>
      </c>
      <c r="B98">
        <v>30</v>
      </c>
    </row>
    <row r="99" spans="1:2" x14ac:dyDescent="0.3">
      <c r="A99" t="s">
        <v>100</v>
      </c>
      <c r="B99">
        <v>1</v>
      </c>
    </row>
    <row r="100" spans="1:2" x14ac:dyDescent="0.3">
      <c r="A100" t="s">
        <v>101</v>
      </c>
      <c r="B100">
        <v>2</v>
      </c>
    </row>
    <row r="101" spans="1:2" x14ac:dyDescent="0.3">
      <c r="A101" t="s">
        <v>102</v>
      </c>
      <c r="B101">
        <v>2</v>
      </c>
    </row>
    <row r="102" spans="1:2" x14ac:dyDescent="0.3">
      <c r="A102" t="s">
        <v>103</v>
      </c>
      <c r="B102">
        <v>9</v>
      </c>
    </row>
    <row r="103" spans="1:2" x14ac:dyDescent="0.3">
      <c r="A103" t="s">
        <v>104</v>
      </c>
      <c r="B103">
        <v>1</v>
      </c>
    </row>
    <row r="104" spans="1:2" x14ac:dyDescent="0.3">
      <c r="A104" t="s">
        <v>105</v>
      </c>
      <c r="B104">
        <v>1</v>
      </c>
    </row>
    <row r="105" spans="1:2" x14ac:dyDescent="0.3">
      <c r="A105" t="s">
        <v>106</v>
      </c>
      <c r="B105">
        <v>32</v>
      </c>
    </row>
    <row r="106" spans="1:2" x14ac:dyDescent="0.3">
      <c r="A106" t="s">
        <v>107</v>
      </c>
      <c r="B106">
        <v>4</v>
      </c>
    </row>
    <row r="107" spans="1:2" x14ac:dyDescent="0.3">
      <c r="A107" t="s">
        <v>109</v>
      </c>
      <c r="B107">
        <v>2</v>
      </c>
    </row>
    <row r="108" spans="1:2" x14ac:dyDescent="0.3">
      <c r="A108" t="s">
        <v>110</v>
      </c>
      <c r="B108">
        <v>1</v>
      </c>
    </row>
    <row r="109" spans="1:2" x14ac:dyDescent="0.3">
      <c r="A109" t="s">
        <v>111</v>
      </c>
      <c r="B109">
        <v>9</v>
      </c>
    </row>
    <row r="110" spans="1:2" x14ac:dyDescent="0.3">
      <c r="A110" t="s">
        <v>112</v>
      </c>
      <c r="B110">
        <v>4</v>
      </c>
    </row>
    <row r="111" spans="1:2" x14ac:dyDescent="0.3">
      <c r="A111" t="s">
        <v>113</v>
      </c>
      <c r="B111">
        <v>7</v>
      </c>
    </row>
    <row r="112" spans="1:2" x14ac:dyDescent="0.3">
      <c r="A112" t="s">
        <v>114</v>
      </c>
      <c r="B112">
        <v>1</v>
      </c>
    </row>
    <row r="113" spans="1:2" x14ac:dyDescent="0.3">
      <c r="A113" t="s">
        <v>115</v>
      </c>
      <c r="B113">
        <v>4</v>
      </c>
    </row>
    <row r="114" spans="1:2" x14ac:dyDescent="0.3">
      <c r="A114" t="s">
        <v>116</v>
      </c>
      <c r="B114">
        <v>1</v>
      </c>
    </row>
    <row r="115" spans="1:2" x14ac:dyDescent="0.3">
      <c r="A115" t="s">
        <v>117</v>
      </c>
      <c r="B115">
        <v>2</v>
      </c>
    </row>
    <row r="116" spans="1:2" x14ac:dyDescent="0.3">
      <c r="A116" t="s">
        <v>118</v>
      </c>
      <c r="B116">
        <v>5</v>
      </c>
    </row>
    <row r="117" spans="1:2" x14ac:dyDescent="0.3">
      <c r="A117" t="s">
        <v>119</v>
      </c>
      <c r="B117">
        <v>12</v>
      </c>
    </row>
    <row r="118" spans="1:2" x14ac:dyDescent="0.3">
      <c r="A118" t="s">
        <v>120</v>
      </c>
      <c r="B118">
        <v>9</v>
      </c>
    </row>
    <row r="119" spans="1:2" x14ac:dyDescent="0.3">
      <c r="A119" t="s">
        <v>121</v>
      </c>
      <c r="B119">
        <v>1</v>
      </c>
    </row>
    <row r="120" spans="1:2" x14ac:dyDescent="0.3">
      <c r="A120" t="s">
        <v>122</v>
      </c>
      <c r="B120">
        <v>1</v>
      </c>
    </row>
    <row r="121" spans="1:2" x14ac:dyDescent="0.3">
      <c r="A121" t="s">
        <v>123</v>
      </c>
      <c r="B121">
        <v>2</v>
      </c>
    </row>
    <row r="122" spans="1:2" x14ac:dyDescent="0.3">
      <c r="A122" t="s">
        <v>124</v>
      </c>
      <c r="B122">
        <v>2</v>
      </c>
    </row>
    <row r="123" spans="1:2" x14ac:dyDescent="0.3">
      <c r="A123" t="s">
        <v>125</v>
      </c>
      <c r="B123">
        <v>1</v>
      </c>
    </row>
    <row r="124" spans="1:2" x14ac:dyDescent="0.3">
      <c r="A124" t="s">
        <v>126</v>
      </c>
      <c r="B124">
        <v>91</v>
      </c>
    </row>
    <row r="125" spans="1:2" x14ac:dyDescent="0.3">
      <c r="A125" t="s">
        <v>127</v>
      </c>
      <c r="B125">
        <v>1</v>
      </c>
    </row>
    <row r="126" spans="1:2" x14ac:dyDescent="0.3">
      <c r="A126" t="s">
        <v>128</v>
      </c>
      <c r="B126">
        <v>4</v>
      </c>
    </row>
    <row r="127" spans="1:2" x14ac:dyDescent="0.3">
      <c r="A127" t="s">
        <v>129</v>
      </c>
      <c r="B127">
        <v>1</v>
      </c>
    </row>
    <row r="128" spans="1:2" x14ac:dyDescent="0.3">
      <c r="A128" t="s">
        <v>130</v>
      </c>
      <c r="B128">
        <v>7</v>
      </c>
    </row>
    <row r="129" spans="1:2" x14ac:dyDescent="0.3">
      <c r="A129" t="s">
        <v>131</v>
      </c>
      <c r="B129">
        <v>2</v>
      </c>
    </row>
    <row r="130" spans="1:2" x14ac:dyDescent="0.3">
      <c r="A130" t="s">
        <v>132</v>
      </c>
      <c r="B130">
        <v>1</v>
      </c>
    </row>
    <row r="131" spans="1:2" x14ac:dyDescent="0.3">
      <c r="A131" t="s">
        <v>133</v>
      </c>
      <c r="B131">
        <v>1</v>
      </c>
    </row>
    <row r="132" spans="1:2" x14ac:dyDescent="0.3">
      <c r="A132" t="s">
        <v>134</v>
      </c>
      <c r="B132">
        <v>15</v>
      </c>
    </row>
    <row r="133" spans="1:2" x14ac:dyDescent="0.3">
      <c r="A133" t="s">
        <v>135</v>
      </c>
      <c r="B133">
        <v>1</v>
      </c>
    </row>
    <row r="134" spans="1:2" x14ac:dyDescent="0.3">
      <c r="A134" t="s">
        <v>136</v>
      </c>
      <c r="B134">
        <v>2</v>
      </c>
    </row>
    <row r="135" spans="1:2" x14ac:dyDescent="0.3">
      <c r="A135" t="s">
        <v>137</v>
      </c>
      <c r="B135">
        <v>2</v>
      </c>
    </row>
    <row r="136" spans="1:2" x14ac:dyDescent="0.3">
      <c r="A136" t="s">
        <v>138</v>
      </c>
      <c r="B136">
        <v>2</v>
      </c>
    </row>
    <row r="137" spans="1:2" x14ac:dyDescent="0.3">
      <c r="A137" t="s">
        <v>139</v>
      </c>
      <c r="B137">
        <v>1</v>
      </c>
    </row>
    <row r="138" spans="1:2" x14ac:dyDescent="0.3">
      <c r="A138" t="s">
        <v>140</v>
      </c>
      <c r="B138">
        <v>4</v>
      </c>
    </row>
    <row r="139" spans="1:2" x14ac:dyDescent="0.3">
      <c r="A139" t="s">
        <v>141</v>
      </c>
      <c r="B139">
        <v>6</v>
      </c>
    </row>
    <row r="140" spans="1:2" x14ac:dyDescent="0.3">
      <c r="A140" t="s">
        <v>142</v>
      </c>
      <c r="B140">
        <v>2</v>
      </c>
    </row>
    <row r="141" spans="1:2" x14ac:dyDescent="0.3">
      <c r="A141" t="s">
        <v>143</v>
      </c>
      <c r="B141">
        <v>1</v>
      </c>
    </row>
    <row r="142" spans="1:2" x14ac:dyDescent="0.3">
      <c r="A142" t="s">
        <v>144</v>
      </c>
      <c r="B142">
        <v>2</v>
      </c>
    </row>
    <row r="143" spans="1:2" x14ac:dyDescent="0.3">
      <c r="A143" t="s">
        <v>145</v>
      </c>
      <c r="B143">
        <v>2</v>
      </c>
    </row>
    <row r="144" spans="1:2" x14ac:dyDescent="0.3">
      <c r="A144" t="s">
        <v>146</v>
      </c>
      <c r="B144">
        <v>2</v>
      </c>
    </row>
    <row r="145" spans="1:2" x14ac:dyDescent="0.3">
      <c r="A145" t="s">
        <v>147</v>
      </c>
      <c r="B145">
        <v>1</v>
      </c>
    </row>
    <row r="146" spans="1:2" x14ac:dyDescent="0.3">
      <c r="A146" t="s">
        <v>148</v>
      </c>
      <c r="B146">
        <v>10</v>
      </c>
    </row>
    <row r="147" spans="1:2" x14ac:dyDescent="0.3">
      <c r="A147" t="s">
        <v>149</v>
      </c>
      <c r="B147">
        <v>17</v>
      </c>
    </row>
    <row r="148" spans="1:2" x14ac:dyDescent="0.3">
      <c r="A148" t="s">
        <v>150</v>
      </c>
      <c r="B148">
        <v>2</v>
      </c>
    </row>
    <row r="149" spans="1:2" x14ac:dyDescent="0.3">
      <c r="A149" t="s">
        <v>151</v>
      </c>
      <c r="B149">
        <v>1</v>
      </c>
    </row>
    <row r="150" spans="1:2" x14ac:dyDescent="0.3">
      <c r="A150" t="s">
        <v>152</v>
      </c>
      <c r="B150">
        <v>1</v>
      </c>
    </row>
    <row r="151" spans="1:2" x14ac:dyDescent="0.3">
      <c r="A151" t="s">
        <v>153</v>
      </c>
      <c r="B151">
        <v>3</v>
      </c>
    </row>
    <row r="152" spans="1:2" x14ac:dyDescent="0.3">
      <c r="A152" t="s">
        <v>154</v>
      </c>
      <c r="B152">
        <v>6</v>
      </c>
    </row>
    <row r="153" spans="1:2" x14ac:dyDescent="0.3">
      <c r="A153" t="s">
        <v>155</v>
      </c>
      <c r="B153">
        <v>1</v>
      </c>
    </row>
    <row r="154" spans="1:2" x14ac:dyDescent="0.3">
      <c r="A154" t="s">
        <v>156</v>
      </c>
      <c r="B154">
        <v>4</v>
      </c>
    </row>
    <row r="155" spans="1:2" x14ac:dyDescent="0.3">
      <c r="A155" t="s">
        <v>157</v>
      </c>
      <c r="B155">
        <v>1</v>
      </c>
    </row>
    <row r="156" spans="1:2" x14ac:dyDescent="0.3">
      <c r="A156" t="s">
        <v>158</v>
      </c>
      <c r="B156">
        <v>1</v>
      </c>
    </row>
    <row r="157" spans="1:2" x14ac:dyDescent="0.3">
      <c r="A157" t="s">
        <v>159</v>
      </c>
      <c r="B157">
        <v>1</v>
      </c>
    </row>
    <row r="158" spans="1:2" x14ac:dyDescent="0.3">
      <c r="A158" t="s">
        <v>160</v>
      </c>
      <c r="B158">
        <v>9</v>
      </c>
    </row>
    <row r="159" spans="1:2" x14ac:dyDescent="0.3">
      <c r="A159" t="s">
        <v>161</v>
      </c>
      <c r="B159">
        <v>5</v>
      </c>
    </row>
    <row r="160" spans="1:2" x14ac:dyDescent="0.3">
      <c r="A160" t="s">
        <v>162</v>
      </c>
      <c r="B160">
        <v>1</v>
      </c>
    </row>
    <row r="161" spans="1:2" x14ac:dyDescent="0.3">
      <c r="A161" t="s">
        <v>163</v>
      </c>
      <c r="B161">
        <v>2</v>
      </c>
    </row>
    <row r="162" spans="1:2" x14ac:dyDescent="0.3">
      <c r="A162" t="s">
        <v>164</v>
      </c>
      <c r="B162">
        <v>8</v>
      </c>
    </row>
    <row r="163" spans="1:2" x14ac:dyDescent="0.3">
      <c r="A163" t="s">
        <v>165</v>
      </c>
      <c r="B163">
        <v>2</v>
      </c>
    </row>
    <row r="164" spans="1:2" x14ac:dyDescent="0.3">
      <c r="A164" t="s">
        <v>166</v>
      </c>
      <c r="B164">
        <v>4</v>
      </c>
    </row>
    <row r="165" spans="1:2" x14ac:dyDescent="0.3">
      <c r="A165" t="s">
        <v>167</v>
      </c>
      <c r="B165">
        <v>1</v>
      </c>
    </row>
    <row r="166" spans="1:2" x14ac:dyDescent="0.3">
      <c r="A166" t="s">
        <v>168</v>
      </c>
      <c r="B166">
        <v>1</v>
      </c>
    </row>
    <row r="167" spans="1:2" x14ac:dyDescent="0.3">
      <c r="A167" t="s">
        <v>169</v>
      </c>
      <c r="B167">
        <v>1</v>
      </c>
    </row>
    <row r="168" spans="1:2" x14ac:dyDescent="0.3">
      <c r="A168" t="s">
        <v>170</v>
      </c>
      <c r="B168">
        <v>5</v>
      </c>
    </row>
    <row r="169" spans="1:2" x14ac:dyDescent="0.3">
      <c r="A169" t="s">
        <v>171</v>
      </c>
      <c r="B169">
        <v>1</v>
      </c>
    </row>
    <row r="170" spans="1:2" x14ac:dyDescent="0.3">
      <c r="A170" t="s">
        <v>172</v>
      </c>
      <c r="B170">
        <v>4</v>
      </c>
    </row>
    <row r="171" spans="1:2" x14ac:dyDescent="0.3">
      <c r="A171" t="s">
        <v>173</v>
      </c>
      <c r="B171">
        <v>1</v>
      </c>
    </row>
    <row r="172" spans="1:2" x14ac:dyDescent="0.3">
      <c r="A172" t="s">
        <v>174</v>
      </c>
      <c r="B172">
        <v>3</v>
      </c>
    </row>
    <row r="173" spans="1:2" x14ac:dyDescent="0.3">
      <c r="A173" t="s">
        <v>175</v>
      </c>
      <c r="B173">
        <v>2</v>
      </c>
    </row>
    <row r="174" spans="1:2" x14ac:dyDescent="0.3">
      <c r="A174" t="s">
        <v>176</v>
      </c>
      <c r="B174">
        <v>4</v>
      </c>
    </row>
    <row r="175" spans="1:2" x14ac:dyDescent="0.3">
      <c r="A175" t="s">
        <v>177</v>
      </c>
      <c r="B175">
        <v>1</v>
      </c>
    </row>
    <row r="176" spans="1:2" x14ac:dyDescent="0.3">
      <c r="A176" t="s">
        <v>178</v>
      </c>
      <c r="B176">
        <v>2</v>
      </c>
    </row>
    <row r="177" spans="1:2" x14ac:dyDescent="0.3">
      <c r="A177" t="s">
        <v>179</v>
      </c>
      <c r="B177">
        <v>5</v>
      </c>
    </row>
    <row r="178" spans="1:2" x14ac:dyDescent="0.3">
      <c r="A178" t="s">
        <v>180</v>
      </c>
      <c r="B178">
        <v>1</v>
      </c>
    </row>
    <row r="179" spans="1:2" x14ac:dyDescent="0.3">
      <c r="A179" t="s">
        <v>181</v>
      </c>
      <c r="B179">
        <v>12</v>
      </c>
    </row>
    <row r="180" spans="1:2" x14ac:dyDescent="0.3">
      <c r="A180" t="s">
        <v>182</v>
      </c>
      <c r="B180">
        <v>3</v>
      </c>
    </row>
    <row r="181" spans="1:2" x14ac:dyDescent="0.3">
      <c r="A181" t="s">
        <v>183</v>
      </c>
      <c r="B181">
        <v>5</v>
      </c>
    </row>
    <row r="182" spans="1:2" x14ac:dyDescent="0.3">
      <c r="A182" t="s">
        <v>184</v>
      </c>
      <c r="B182">
        <v>7</v>
      </c>
    </row>
    <row r="183" spans="1:2" x14ac:dyDescent="0.3">
      <c r="A183" t="s">
        <v>185</v>
      </c>
      <c r="B183">
        <v>16</v>
      </c>
    </row>
    <row r="184" spans="1:2" x14ac:dyDescent="0.3">
      <c r="A184" t="s">
        <v>186</v>
      </c>
      <c r="B184">
        <v>7</v>
      </c>
    </row>
    <row r="185" spans="1:2" x14ac:dyDescent="0.3">
      <c r="A185" t="s">
        <v>187</v>
      </c>
      <c r="B185">
        <v>2</v>
      </c>
    </row>
    <row r="186" spans="1:2" x14ac:dyDescent="0.3">
      <c r="A186" t="s">
        <v>188</v>
      </c>
      <c r="B186">
        <v>1</v>
      </c>
    </row>
    <row r="187" spans="1:2" x14ac:dyDescent="0.3">
      <c r="A187" t="s">
        <v>189</v>
      </c>
      <c r="B187">
        <v>1</v>
      </c>
    </row>
    <row r="188" spans="1:2" x14ac:dyDescent="0.3">
      <c r="A188" t="s">
        <v>190</v>
      </c>
      <c r="B188">
        <v>8</v>
      </c>
    </row>
    <row r="189" spans="1:2" x14ac:dyDescent="0.3">
      <c r="A189" t="s">
        <v>191</v>
      </c>
      <c r="B189">
        <v>3</v>
      </c>
    </row>
    <row r="190" spans="1:2" x14ac:dyDescent="0.3">
      <c r="A190" t="s">
        <v>192</v>
      </c>
      <c r="B190">
        <v>1</v>
      </c>
    </row>
    <row r="191" spans="1:2" x14ac:dyDescent="0.3">
      <c r="A191" t="s">
        <v>193</v>
      </c>
      <c r="B191">
        <v>1</v>
      </c>
    </row>
    <row r="192" spans="1:2" x14ac:dyDescent="0.3">
      <c r="A192" t="s">
        <v>194</v>
      </c>
      <c r="B192">
        <v>1</v>
      </c>
    </row>
    <row r="193" spans="1:2" x14ac:dyDescent="0.3">
      <c r="A193" t="s">
        <v>195</v>
      </c>
      <c r="B193">
        <v>44</v>
      </c>
    </row>
    <row r="194" spans="1:2" x14ac:dyDescent="0.3">
      <c r="A194" t="s">
        <v>196</v>
      </c>
      <c r="B194">
        <v>8</v>
      </c>
    </row>
    <row r="195" spans="1:2" x14ac:dyDescent="0.3">
      <c r="A195" t="s">
        <v>197</v>
      </c>
      <c r="B195">
        <v>5</v>
      </c>
    </row>
    <row r="196" spans="1:2" x14ac:dyDescent="0.3">
      <c r="A196" t="s">
        <v>198</v>
      </c>
      <c r="B196">
        <v>10</v>
      </c>
    </row>
    <row r="197" spans="1:2" x14ac:dyDescent="0.3">
      <c r="A197" t="s">
        <v>199</v>
      </c>
      <c r="B197">
        <v>1</v>
      </c>
    </row>
    <row r="198" spans="1:2" x14ac:dyDescent="0.3">
      <c r="A198" t="s">
        <v>200</v>
      </c>
      <c r="B198">
        <v>2</v>
      </c>
    </row>
    <row r="199" spans="1:2" x14ac:dyDescent="0.3">
      <c r="A199" t="s">
        <v>201</v>
      </c>
      <c r="B199">
        <v>1</v>
      </c>
    </row>
    <row r="200" spans="1:2" x14ac:dyDescent="0.3">
      <c r="A200" t="s">
        <v>202</v>
      </c>
      <c r="B200">
        <v>1</v>
      </c>
    </row>
    <row r="201" spans="1:2" x14ac:dyDescent="0.3">
      <c r="A201" t="s">
        <v>203</v>
      </c>
      <c r="B201">
        <v>1</v>
      </c>
    </row>
    <row r="202" spans="1:2" x14ac:dyDescent="0.3">
      <c r="A202" t="s">
        <v>204</v>
      </c>
      <c r="B202">
        <v>1</v>
      </c>
    </row>
    <row r="203" spans="1:2" x14ac:dyDescent="0.3">
      <c r="A203" t="s">
        <v>205</v>
      </c>
      <c r="B203">
        <v>20</v>
      </c>
    </row>
    <row r="204" spans="1:2" x14ac:dyDescent="0.3">
      <c r="A204" t="s">
        <v>206</v>
      </c>
      <c r="B204">
        <v>2</v>
      </c>
    </row>
    <row r="205" spans="1:2" x14ac:dyDescent="0.3">
      <c r="A205" t="s">
        <v>207</v>
      </c>
      <c r="B205">
        <v>8</v>
      </c>
    </row>
    <row r="206" spans="1:2" x14ac:dyDescent="0.3">
      <c r="A206" t="s">
        <v>208</v>
      </c>
      <c r="B206">
        <v>65</v>
      </c>
    </row>
    <row r="207" spans="1:2" x14ac:dyDescent="0.3">
      <c r="A207" t="s">
        <v>209</v>
      </c>
      <c r="B207">
        <v>1</v>
      </c>
    </row>
    <row r="208" spans="1:2" x14ac:dyDescent="0.3">
      <c r="A208" t="s">
        <v>210</v>
      </c>
      <c r="B208">
        <v>1</v>
      </c>
    </row>
    <row r="209" spans="1:2" x14ac:dyDescent="0.3">
      <c r="A209" t="s">
        <v>211</v>
      </c>
      <c r="B209">
        <v>17</v>
      </c>
    </row>
    <row r="210" spans="1:2" x14ac:dyDescent="0.3">
      <c r="A210" t="s">
        <v>212</v>
      </c>
      <c r="B210">
        <v>5</v>
      </c>
    </row>
    <row r="211" spans="1:2" x14ac:dyDescent="0.3">
      <c r="A211" t="s">
        <v>213</v>
      </c>
      <c r="B211">
        <v>1</v>
      </c>
    </row>
    <row r="212" spans="1:2" x14ac:dyDescent="0.3">
      <c r="A212" t="s">
        <v>214</v>
      </c>
      <c r="B212">
        <v>6</v>
      </c>
    </row>
    <row r="213" spans="1:2" x14ac:dyDescent="0.3">
      <c r="A213" t="s">
        <v>215</v>
      </c>
      <c r="B213">
        <v>23</v>
      </c>
    </row>
    <row r="214" spans="1:2" x14ac:dyDescent="0.3">
      <c r="A214" t="s">
        <v>216</v>
      </c>
      <c r="B214">
        <v>1</v>
      </c>
    </row>
    <row r="215" spans="1:2" x14ac:dyDescent="0.3">
      <c r="A215" t="s">
        <v>217</v>
      </c>
      <c r="B215">
        <v>1</v>
      </c>
    </row>
    <row r="216" spans="1:2" x14ac:dyDescent="0.3">
      <c r="A216" t="s">
        <v>218</v>
      </c>
      <c r="B216">
        <v>1</v>
      </c>
    </row>
    <row r="217" spans="1:2" x14ac:dyDescent="0.3">
      <c r="A217" t="s">
        <v>219</v>
      </c>
      <c r="B217">
        <v>60</v>
      </c>
    </row>
    <row r="218" spans="1:2" x14ac:dyDescent="0.3">
      <c r="A218" t="s">
        <v>220</v>
      </c>
      <c r="B218">
        <v>15</v>
      </c>
    </row>
    <row r="219" spans="1:2" x14ac:dyDescent="0.3">
      <c r="A219" t="s">
        <v>221</v>
      </c>
      <c r="B219">
        <v>11</v>
      </c>
    </row>
    <row r="220" spans="1:2" x14ac:dyDescent="0.3">
      <c r="A220" t="s">
        <v>222</v>
      </c>
      <c r="B220">
        <v>5</v>
      </c>
    </row>
    <row r="221" spans="1:2" x14ac:dyDescent="0.3">
      <c r="A221" t="s">
        <v>223</v>
      </c>
      <c r="B221">
        <v>1</v>
      </c>
    </row>
    <row r="222" spans="1:2" x14ac:dyDescent="0.3">
      <c r="A222" t="s">
        <v>224</v>
      </c>
      <c r="B222">
        <v>2</v>
      </c>
    </row>
    <row r="223" spans="1:2" x14ac:dyDescent="0.3">
      <c r="A223" t="s">
        <v>225</v>
      </c>
      <c r="B223">
        <v>1</v>
      </c>
    </row>
    <row r="224" spans="1:2" x14ac:dyDescent="0.3">
      <c r="A224" t="s">
        <v>226</v>
      </c>
      <c r="B224">
        <v>3</v>
      </c>
    </row>
    <row r="225" spans="1:2" x14ac:dyDescent="0.3">
      <c r="A225" t="s">
        <v>227</v>
      </c>
      <c r="B225">
        <v>1</v>
      </c>
    </row>
    <row r="226" spans="1:2" x14ac:dyDescent="0.3">
      <c r="A226" t="s">
        <v>228</v>
      </c>
      <c r="B226">
        <v>1</v>
      </c>
    </row>
    <row r="227" spans="1:2" x14ac:dyDescent="0.3">
      <c r="A227" t="s">
        <v>229</v>
      </c>
      <c r="B227">
        <v>1</v>
      </c>
    </row>
    <row r="228" spans="1:2" x14ac:dyDescent="0.3">
      <c r="A228" t="s">
        <v>230</v>
      </c>
      <c r="B228">
        <v>6</v>
      </c>
    </row>
    <row r="229" spans="1:2" x14ac:dyDescent="0.3">
      <c r="A229" t="s">
        <v>231</v>
      </c>
      <c r="B229">
        <v>1</v>
      </c>
    </row>
    <row r="230" spans="1:2" x14ac:dyDescent="0.3">
      <c r="A230" t="s">
        <v>232</v>
      </c>
      <c r="B230">
        <v>35</v>
      </c>
    </row>
    <row r="231" spans="1:2" x14ac:dyDescent="0.3">
      <c r="A231" t="s">
        <v>233</v>
      </c>
      <c r="B231">
        <v>1</v>
      </c>
    </row>
    <row r="232" spans="1:2" x14ac:dyDescent="0.3">
      <c r="A232" t="s">
        <v>234</v>
      </c>
      <c r="B232">
        <v>1</v>
      </c>
    </row>
    <row r="233" spans="1:2" x14ac:dyDescent="0.3">
      <c r="A233" t="s">
        <v>235</v>
      </c>
      <c r="B233">
        <v>7</v>
      </c>
    </row>
    <row r="234" spans="1:2" x14ac:dyDescent="0.3">
      <c r="A234" t="s">
        <v>236</v>
      </c>
      <c r="B234">
        <v>6</v>
      </c>
    </row>
    <row r="235" spans="1:2" x14ac:dyDescent="0.3">
      <c r="A235" t="s">
        <v>237</v>
      </c>
      <c r="B235">
        <v>1</v>
      </c>
    </row>
    <row r="236" spans="1:2" x14ac:dyDescent="0.3">
      <c r="A236" t="s">
        <v>238</v>
      </c>
      <c r="B236">
        <v>2</v>
      </c>
    </row>
    <row r="237" spans="1:2" x14ac:dyDescent="0.3">
      <c r="A237" t="s">
        <v>239</v>
      </c>
      <c r="B237">
        <v>6</v>
      </c>
    </row>
    <row r="238" spans="1:2" x14ac:dyDescent="0.3">
      <c r="A238" t="s">
        <v>240</v>
      </c>
      <c r="B238">
        <v>1</v>
      </c>
    </row>
    <row r="239" spans="1:2" x14ac:dyDescent="0.3">
      <c r="A239" t="s">
        <v>241</v>
      </c>
      <c r="B239">
        <v>1</v>
      </c>
    </row>
    <row r="240" spans="1:2" x14ac:dyDescent="0.3">
      <c r="A240" t="s">
        <v>242</v>
      </c>
      <c r="B240">
        <v>1</v>
      </c>
    </row>
    <row r="241" spans="1:2" x14ac:dyDescent="0.3">
      <c r="A241" t="s">
        <v>243</v>
      </c>
      <c r="B241">
        <v>1</v>
      </c>
    </row>
    <row r="242" spans="1:2" x14ac:dyDescent="0.3">
      <c r="A242" t="s">
        <v>244</v>
      </c>
      <c r="B242">
        <v>2</v>
      </c>
    </row>
    <row r="243" spans="1:2" x14ac:dyDescent="0.3">
      <c r="A243" t="s">
        <v>245</v>
      </c>
      <c r="B243">
        <v>1</v>
      </c>
    </row>
    <row r="244" spans="1:2" x14ac:dyDescent="0.3">
      <c r="A244" t="s">
        <v>246</v>
      </c>
      <c r="B244">
        <v>6</v>
      </c>
    </row>
    <row r="245" spans="1:2" x14ac:dyDescent="0.3">
      <c r="A245" t="s">
        <v>247</v>
      </c>
      <c r="B245">
        <v>3</v>
      </c>
    </row>
    <row r="246" spans="1:2" x14ac:dyDescent="0.3">
      <c r="A246" t="s">
        <v>248</v>
      </c>
      <c r="B246">
        <v>1</v>
      </c>
    </row>
    <row r="247" spans="1:2" x14ac:dyDescent="0.3">
      <c r="A247" t="s">
        <v>249</v>
      </c>
      <c r="B247">
        <v>2</v>
      </c>
    </row>
    <row r="248" spans="1:2" x14ac:dyDescent="0.3">
      <c r="A248" t="s">
        <v>250</v>
      </c>
      <c r="B248">
        <v>5</v>
      </c>
    </row>
    <row r="249" spans="1:2" x14ac:dyDescent="0.3">
      <c r="A249" t="s">
        <v>251</v>
      </c>
      <c r="B249">
        <v>12</v>
      </c>
    </row>
    <row r="250" spans="1:2" x14ac:dyDescent="0.3">
      <c r="A250" t="s">
        <v>252</v>
      </c>
      <c r="B250">
        <v>3</v>
      </c>
    </row>
    <row r="251" spans="1:2" x14ac:dyDescent="0.3">
      <c r="A251" t="s">
        <v>253</v>
      </c>
      <c r="B251">
        <v>2</v>
      </c>
    </row>
    <row r="252" spans="1:2" x14ac:dyDescent="0.3">
      <c r="A252" t="s">
        <v>254</v>
      </c>
      <c r="B252">
        <v>1</v>
      </c>
    </row>
    <row r="253" spans="1:2" x14ac:dyDescent="0.3">
      <c r="A253" t="s">
        <v>255</v>
      </c>
      <c r="B253">
        <v>23</v>
      </c>
    </row>
    <row r="254" spans="1:2" x14ac:dyDescent="0.3">
      <c r="A254" t="s">
        <v>256</v>
      </c>
      <c r="B254">
        <v>47</v>
      </c>
    </row>
    <row r="255" spans="1:2" x14ac:dyDescent="0.3">
      <c r="A255" t="s">
        <v>257</v>
      </c>
      <c r="B255">
        <v>2</v>
      </c>
    </row>
    <row r="256" spans="1:2" x14ac:dyDescent="0.3">
      <c r="A256" t="s">
        <v>258</v>
      </c>
      <c r="B256">
        <v>5</v>
      </c>
    </row>
    <row r="257" spans="1:2" x14ac:dyDescent="0.3">
      <c r="A257" t="s">
        <v>259</v>
      </c>
      <c r="B257">
        <v>13</v>
      </c>
    </row>
    <row r="258" spans="1:2" x14ac:dyDescent="0.3">
      <c r="A258" t="s">
        <v>260</v>
      </c>
      <c r="B258">
        <v>1</v>
      </c>
    </row>
    <row r="259" spans="1:2" x14ac:dyDescent="0.3">
      <c r="A259" t="s">
        <v>261</v>
      </c>
      <c r="B259">
        <v>1</v>
      </c>
    </row>
    <row r="260" spans="1:2" x14ac:dyDescent="0.3">
      <c r="A260" t="s">
        <v>262</v>
      </c>
      <c r="B260">
        <v>1</v>
      </c>
    </row>
    <row r="261" spans="1:2" x14ac:dyDescent="0.3">
      <c r="A261" t="s">
        <v>263</v>
      </c>
      <c r="B261">
        <v>17</v>
      </c>
    </row>
    <row r="262" spans="1:2" x14ac:dyDescent="0.3">
      <c r="A262" t="s">
        <v>264</v>
      </c>
      <c r="B262">
        <v>21</v>
      </c>
    </row>
    <row r="263" spans="1:2" x14ac:dyDescent="0.3">
      <c r="A263" t="s">
        <v>265</v>
      </c>
      <c r="B263">
        <v>1</v>
      </c>
    </row>
    <row r="264" spans="1:2" x14ac:dyDescent="0.3">
      <c r="A264" t="s">
        <v>266</v>
      </c>
      <c r="B264">
        <v>2</v>
      </c>
    </row>
    <row r="265" spans="1:2" x14ac:dyDescent="0.3">
      <c r="A265" t="s">
        <v>267</v>
      </c>
      <c r="B265">
        <v>114</v>
      </c>
    </row>
    <row r="266" spans="1:2" x14ac:dyDescent="0.3">
      <c r="A266" t="s">
        <v>268</v>
      </c>
      <c r="B266">
        <v>8</v>
      </c>
    </row>
    <row r="267" spans="1:2" x14ac:dyDescent="0.3">
      <c r="A267" t="s">
        <v>269</v>
      </c>
      <c r="B267">
        <v>1</v>
      </c>
    </row>
    <row r="268" spans="1:2" x14ac:dyDescent="0.3">
      <c r="A268" t="s">
        <v>270</v>
      </c>
      <c r="B268">
        <v>6</v>
      </c>
    </row>
    <row r="269" spans="1:2" x14ac:dyDescent="0.3">
      <c r="A269" t="s">
        <v>271</v>
      </c>
      <c r="B269">
        <v>1</v>
      </c>
    </row>
    <row r="270" spans="1:2" x14ac:dyDescent="0.3">
      <c r="A270" t="s">
        <v>272</v>
      </c>
      <c r="B270">
        <v>4</v>
      </c>
    </row>
    <row r="271" spans="1:2" x14ac:dyDescent="0.3">
      <c r="A271" t="s">
        <v>273</v>
      </c>
      <c r="B271">
        <v>1</v>
      </c>
    </row>
    <row r="272" spans="1:2" x14ac:dyDescent="0.3">
      <c r="A272" t="s">
        <v>274</v>
      </c>
      <c r="B272">
        <v>6</v>
      </c>
    </row>
    <row r="273" spans="1:2" x14ac:dyDescent="0.3">
      <c r="A273" t="s">
        <v>275</v>
      </c>
      <c r="B273">
        <v>24</v>
      </c>
    </row>
    <row r="274" spans="1:2" x14ac:dyDescent="0.3">
      <c r="A274" t="s">
        <v>276</v>
      </c>
      <c r="B274">
        <v>1</v>
      </c>
    </row>
    <row r="275" spans="1:2" x14ac:dyDescent="0.3">
      <c r="A275" t="s">
        <v>277</v>
      </c>
      <c r="B275">
        <v>1</v>
      </c>
    </row>
    <row r="276" spans="1:2" x14ac:dyDescent="0.3">
      <c r="A276" t="s">
        <v>278</v>
      </c>
      <c r="B276">
        <v>9</v>
      </c>
    </row>
    <row r="277" spans="1:2" x14ac:dyDescent="0.3">
      <c r="A277" t="s">
        <v>279</v>
      </c>
      <c r="B277">
        <v>1</v>
      </c>
    </row>
    <row r="278" spans="1:2" x14ac:dyDescent="0.3">
      <c r="A278" t="s">
        <v>280</v>
      </c>
      <c r="B278">
        <v>1</v>
      </c>
    </row>
    <row r="279" spans="1:2" x14ac:dyDescent="0.3">
      <c r="A279" t="s">
        <v>281</v>
      </c>
      <c r="B279">
        <v>1</v>
      </c>
    </row>
    <row r="280" spans="1:2" x14ac:dyDescent="0.3">
      <c r="A280" t="s">
        <v>282</v>
      </c>
      <c r="B280">
        <v>1</v>
      </c>
    </row>
    <row r="281" spans="1:2" x14ac:dyDescent="0.3">
      <c r="A281" t="s">
        <v>283</v>
      </c>
      <c r="B281">
        <v>1</v>
      </c>
    </row>
    <row r="282" spans="1:2" x14ac:dyDescent="0.3">
      <c r="A282" t="s">
        <v>284</v>
      </c>
      <c r="B282">
        <v>3</v>
      </c>
    </row>
    <row r="283" spans="1:2" x14ac:dyDescent="0.3">
      <c r="A283" t="s">
        <v>285</v>
      </c>
      <c r="B283">
        <v>3</v>
      </c>
    </row>
    <row r="284" spans="1:2" x14ac:dyDescent="0.3">
      <c r="A284" t="s">
        <v>286</v>
      </c>
      <c r="B284">
        <v>18</v>
      </c>
    </row>
    <row r="285" spans="1:2" x14ac:dyDescent="0.3">
      <c r="A285" t="s">
        <v>287</v>
      </c>
      <c r="B285">
        <v>14</v>
      </c>
    </row>
    <row r="286" spans="1:2" x14ac:dyDescent="0.3">
      <c r="A286" t="s">
        <v>288</v>
      </c>
      <c r="B286">
        <v>4</v>
      </c>
    </row>
    <row r="287" spans="1:2" x14ac:dyDescent="0.3">
      <c r="A287" t="s">
        <v>289</v>
      </c>
      <c r="B287">
        <v>1</v>
      </c>
    </row>
    <row r="288" spans="1:2" x14ac:dyDescent="0.3">
      <c r="A288" t="s">
        <v>290</v>
      </c>
      <c r="B288">
        <v>2</v>
      </c>
    </row>
    <row r="289" spans="1:2" x14ac:dyDescent="0.3">
      <c r="A289" t="s">
        <v>291</v>
      </c>
      <c r="B289">
        <v>1</v>
      </c>
    </row>
    <row r="290" spans="1:2" x14ac:dyDescent="0.3">
      <c r="A290" t="s">
        <v>292</v>
      </c>
      <c r="B290">
        <v>2</v>
      </c>
    </row>
    <row r="291" spans="1:2" x14ac:dyDescent="0.3">
      <c r="A291" t="s">
        <v>293</v>
      </c>
      <c r="B291">
        <v>1</v>
      </c>
    </row>
    <row r="292" spans="1:2" x14ac:dyDescent="0.3">
      <c r="A292" t="s">
        <v>294</v>
      </c>
      <c r="B292">
        <v>1</v>
      </c>
    </row>
    <row r="293" spans="1:2" x14ac:dyDescent="0.3">
      <c r="A293" t="s">
        <v>295</v>
      </c>
      <c r="B293">
        <v>3</v>
      </c>
    </row>
    <row r="294" spans="1:2" x14ac:dyDescent="0.3">
      <c r="A294" t="s">
        <v>296</v>
      </c>
      <c r="B294">
        <v>1</v>
      </c>
    </row>
    <row r="295" spans="1:2" x14ac:dyDescent="0.3">
      <c r="A295" t="s">
        <v>297</v>
      </c>
      <c r="B295">
        <v>2</v>
      </c>
    </row>
    <row r="296" spans="1:2" x14ac:dyDescent="0.3">
      <c r="A296" t="s">
        <v>298</v>
      </c>
      <c r="B296">
        <v>20</v>
      </c>
    </row>
    <row r="297" spans="1:2" x14ac:dyDescent="0.3">
      <c r="A297" t="s">
        <v>299</v>
      </c>
      <c r="B297">
        <v>5</v>
      </c>
    </row>
    <row r="298" spans="1:2" x14ac:dyDescent="0.3">
      <c r="A298" t="s">
        <v>300</v>
      </c>
      <c r="B298">
        <v>2</v>
      </c>
    </row>
    <row r="299" spans="1:2" x14ac:dyDescent="0.3">
      <c r="A299" t="s">
        <v>301</v>
      </c>
      <c r="B299">
        <v>7</v>
      </c>
    </row>
    <row r="300" spans="1:2" x14ac:dyDescent="0.3">
      <c r="A300" t="s">
        <v>302</v>
      </c>
      <c r="B300">
        <v>1</v>
      </c>
    </row>
    <row r="301" spans="1:2" x14ac:dyDescent="0.3">
      <c r="A301" t="s">
        <v>303</v>
      </c>
      <c r="B301">
        <v>1</v>
      </c>
    </row>
    <row r="302" spans="1:2" x14ac:dyDescent="0.3">
      <c r="A302" t="s">
        <v>304</v>
      </c>
      <c r="B302">
        <v>1</v>
      </c>
    </row>
    <row r="303" spans="1:2" x14ac:dyDescent="0.3">
      <c r="A303" t="s">
        <v>305</v>
      </c>
      <c r="B303">
        <v>1</v>
      </c>
    </row>
    <row r="304" spans="1:2" x14ac:dyDescent="0.3">
      <c r="A304" t="s">
        <v>306</v>
      </c>
      <c r="B304">
        <v>1</v>
      </c>
    </row>
    <row r="305" spans="1:2" x14ac:dyDescent="0.3">
      <c r="A305" t="s">
        <v>307</v>
      </c>
      <c r="B305">
        <v>1</v>
      </c>
    </row>
    <row r="306" spans="1:2" x14ac:dyDescent="0.3">
      <c r="A306" t="s">
        <v>308</v>
      </c>
      <c r="B306">
        <v>3</v>
      </c>
    </row>
    <row r="307" spans="1:2" x14ac:dyDescent="0.3">
      <c r="A307" t="s">
        <v>309</v>
      </c>
      <c r="B307">
        <v>2</v>
      </c>
    </row>
    <row r="308" spans="1:2" x14ac:dyDescent="0.3">
      <c r="A308" t="s">
        <v>310</v>
      </c>
      <c r="B308">
        <v>3</v>
      </c>
    </row>
    <row r="309" spans="1:2" x14ac:dyDescent="0.3">
      <c r="A309" t="s">
        <v>311</v>
      </c>
      <c r="B309">
        <v>3</v>
      </c>
    </row>
    <row r="310" spans="1:2" x14ac:dyDescent="0.3">
      <c r="A310" t="s">
        <v>312</v>
      </c>
      <c r="B310">
        <v>1</v>
      </c>
    </row>
    <row r="311" spans="1:2" x14ac:dyDescent="0.3">
      <c r="A311" t="s">
        <v>313</v>
      </c>
      <c r="B311">
        <v>3</v>
      </c>
    </row>
    <row r="312" spans="1:2" x14ac:dyDescent="0.3">
      <c r="A312" t="s">
        <v>314</v>
      </c>
      <c r="B312">
        <v>9</v>
      </c>
    </row>
    <row r="313" spans="1:2" x14ac:dyDescent="0.3">
      <c r="A313" t="s">
        <v>315</v>
      </c>
      <c r="B313">
        <v>45</v>
      </c>
    </row>
    <row r="314" spans="1:2" x14ac:dyDescent="0.3">
      <c r="A314" t="s">
        <v>316</v>
      </c>
      <c r="B314">
        <v>31</v>
      </c>
    </row>
    <row r="315" spans="1:2" x14ac:dyDescent="0.3">
      <c r="A315" t="s">
        <v>317</v>
      </c>
      <c r="B315">
        <v>1</v>
      </c>
    </row>
    <row r="316" spans="1:2" x14ac:dyDescent="0.3">
      <c r="A316" t="s">
        <v>318</v>
      </c>
      <c r="B316">
        <v>1</v>
      </c>
    </row>
    <row r="317" spans="1:2" x14ac:dyDescent="0.3">
      <c r="A317" t="s">
        <v>319</v>
      </c>
      <c r="B317">
        <v>1</v>
      </c>
    </row>
    <row r="318" spans="1:2" x14ac:dyDescent="0.3">
      <c r="A318" t="s">
        <v>320</v>
      </c>
      <c r="B318">
        <v>1</v>
      </c>
    </row>
    <row r="319" spans="1:2" x14ac:dyDescent="0.3">
      <c r="A319" t="s">
        <v>321</v>
      </c>
      <c r="B319">
        <v>1</v>
      </c>
    </row>
    <row r="320" spans="1:2" x14ac:dyDescent="0.3">
      <c r="A320" t="s">
        <v>322</v>
      </c>
      <c r="B320">
        <v>2</v>
      </c>
    </row>
    <row r="321" spans="1:2" x14ac:dyDescent="0.3">
      <c r="A321" t="s">
        <v>323</v>
      </c>
      <c r="B321">
        <v>1</v>
      </c>
    </row>
    <row r="322" spans="1:2" x14ac:dyDescent="0.3">
      <c r="A322" t="s">
        <v>324</v>
      </c>
      <c r="B322">
        <v>6</v>
      </c>
    </row>
    <row r="323" spans="1:2" x14ac:dyDescent="0.3">
      <c r="A323" t="s">
        <v>325</v>
      </c>
      <c r="B323">
        <v>3</v>
      </c>
    </row>
    <row r="324" spans="1:2" x14ac:dyDescent="0.3">
      <c r="A324" t="s">
        <v>326</v>
      </c>
      <c r="B324">
        <v>2</v>
      </c>
    </row>
    <row r="325" spans="1:2" x14ac:dyDescent="0.3">
      <c r="A325" t="s">
        <v>327</v>
      </c>
      <c r="B325">
        <v>1</v>
      </c>
    </row>
    <row r="326" spans="1:2" x14ac:dyDescent="0.3">
      <c r="A326" t="s">
        <v>328</v>
      </c>
      <c r="B326">
        <v>1</v>
      </c>
    </row>
    <row r="327" spans="1:2" x14ac:dyDescent="0.3">
      <c r="A327" t="s">
        <v>329</v>
      </c>
      <c r="B327">
        <v>3</v>
      </c>
    </row>
    <row r="328" spans="1:2" x14ac:dyDescent="0.3">
      <c r="A328" t="s">
        <v>330</v>
      </c>
      <c r="B328">
        <v>2</v>
      </c>
    </row>
    <row r="329" spans="1:2" x14ac:dyDescent="0.3">
      <c r="A329" t="s">
        <v>331</v>
      </c>
      <c r="B329">
        <v>1</v>
      </c>
    </row>
    <row r="330" spans="1:2" x14ac:dyDescent="0.3">
      <c r="A330" t="s">
        <v>332</v>
      </c>
      <c r="B330">
        <v>1</v>
      </c>
    </row>
    <row r="331" spans="1:2" x14ac:dyDescent="0.3">
      <c r="A331" t="s">
        <v>333</v>
      </c>
      <c r="B331">
        <v>5</v>
      </c>
    </row>
    <row r="332" spans="1:2" x14ac:dyDescent="0.3">
      <c r="A332" t="s">
        <v>334</v>
      </c>
      <c r="B332">
        <v>1</v>
      </c>
    </row>
    <row r="333" spans="1:2" x14ac:dyDescent="0.3">
      <c r="A333" t="s">
        <v>335</v>
      </c>
      <c r="B333">
        <v>1</v>
      </c>
    </row>
    <row r="334" spans="1:2" x14ac:dyDescent="0.3">
      <c r="A334" t="s">
        <v>336</v>
      </c>
      <c r="B334">
        <v>1</v>
      </c>
    </row>
    <row r="335" spans="1:2" x14ac:dyDescent="0.3">
      <c r="A335" t="s">
        <v>337</v>
      </c>
      <c r="B335">
        <v>1</v>
      </c>
    </row>
    <row r="336" spans="1:2" x14ac:dyDescent="0.3">
      <c r="A336" t="s">
        <v>338</v>
      </c>
      <c r="B336">
        <v>3</v>
      </c>
    </row>
    <row r="337" spans="1:2" x14ac:dyDescent="0.3">
      <c r="A337" t="s">
        <v>339</v>
      </c>
      <c r="B337">
        <v>11</v>
      </c>
    </row>
    <row r="338" spans="1:2" x14ac:dyDescent="0.3">
      <c r="A338" t="s">
        <v>340</v>
      </c>
      <c r="B338">
        <v>1</v>
      </c>
    </row>
    <row r="339" spans="1:2" x14ac:dyDescent="0.3">
      <c r="A339" t="s">
        <v>341</v>
      </c>
      <c r="B339">
        <v>4</v>
      </c>
    </row>
    <row r="340" spans="1:2" x14ac:dyDescent="0.3">
      <c r="A340" t="s">
        <v>342</v>
      </c>
      <c r="B340">
        <v>2</v>
      </c>
    </row>
    <row r="341" spans="1:2" x14ac:dyDescent="0.3">
      <c r="A341" t="s">
        <v>343</v>
      </c>
      <c r="B341">
        <v>1</v>
      </c>
    </row>
    <row r="342" spans="1:2" x14ac:dyDescent="0.3">
      <c r="A342" t="s">
        <v>344</v>
      </c>
      <c r="B342">
        <v>13</v>
      </c>
    </row>
    <row r="343" spans="1:2" x14ac:dyDescent="0.3">
      <c r="A343" t="s">
        <v>345</v>
      </c>
      <c r="B343">
        <v>12</v>
      </c>
    </row>
    <row r="344" spans="1:2" x14ac:dyDescent="0.3">
      <c r="A344" t="s">
        <v>346</v>
      </c>
      <c r="B344">
        <v>1</v>
      </c>
    </row>
    <row r="345" spans="1:2" x14ac:dyDescent="0.3">
      <c r="A345" t="s">
        <v>347</v>
      </c>
      <c r="B345">
        <v>1</v>
      </c>
    </row>
    <row r="346" spans="1:2" x14ac:dyDescent="0.3">
      <c r="A346" t="s">
        <v>348</v>
      </c>
      <c r="B346">
        <v>1</v>
      </c>
    </row>
    <row r="347" spans="1:2" x14ac:dyDescent="0.3">
      <c r="A347" t="s">
        <v>349</v>
      </c>
      <c r="B347">
        <v>23</v>
      </c>
    </row>
    <row r="348" spans="1:2" x14ac:dyDescent="0.3">
      <c r="A348" t="s">
        <v>350</v>
      </c>
      <c r="B348">
        <v>25</v>
      </c>
    </row>
    <row r="349" spans="1:2" x14ac:dyDescent="0.3">
      <c r="A349" t="s">
        <v>351</v>
      </c>
      <c r="B349">
        <v>3</v>
      </c>
    </row>
    <row r="350" spans="1:2" x14ac:dyDescent="0.3">
      <c r="A350" t="s">
        <v>352</v>
      </c>
      <c r="B350">
        <v>1</v>
      </c>
    </row>
    <row r="351" spans="1:2" x14ac:dyDescent="0.3">
      <c r="A351" t="s">
        <v>353</v>
      </c>
      <c r="B351">
        <v>12</v>
      </c>
    </row>
    <row r="352" spans="1:2" x14ac:dyDescent="0.3">
      <c r="A352" t="s">
        <v>354</v>
      </c>
      <c r="B352">
        <v>1</v>
      </c>
    </row>
    <row r="353" spans="1:2" x14ac:dyDescent="0.3">
      <c r="A353" t="s">
        <v>355</v>
      </c>
      <c r="B353">
        <v>1</v>
      </c>
    </row>
    <row r="354" spans="1:2" x14ac:dyDescent="0.3">
      <c r="A354" t="s">
        <v>356</v>
      </c>
      <c r="B354">
        <v>1</v>
      </c>
    </row>
    <row r="355" spans="1:2" x14ac:dyDescent="0.3">
      <c r="A355" t="s">
        <v>357</v>
      </c>
      <c r="B355">
        <v>3</v>
      </c>
    </row>
    <row r="356" spans="1:2" x14ac:dyDescent="0.3">
      <c r="A356" t="s">
        <v>358</v>
      </c>
      <c r="B356">
        <v>4</v>
      </c>
    </row>
    <row r="357" spans="1:2" x14ac:dyDescent="0.3">
      <c r="A357" t="s">
        <v>359</v>
      </c>
      <c r="B357">
        <v>2</v>
      </c>
    </row>
    <row r="358" spans="1:2" x14ac:dyDescent="0.3">
      <c r="A358" t="s">
        <v>360</v>
      </c>
      <c r="B358">
        <v>1</v>
      </c>
    </row>
    <row r="359" spans="1:2" x14ac:dyDescent="0.3">
      <c r="A359" t="s">
        <v>361</v>
      </c>
      <c r="B359">
        <v>3</v>
      </c>
    </row>
    <row r="360" spans="1:2" x14ac:dyDescent="0.3">
      <c r="A360" t="s">
        <v>362</v>
      </c>
      <c r="B360">
        <v>1</v>
      </c>
    </row>
    <row r="361" spans="1:2" x14ac:dyDescent="0.3">
      <c r="A361" t="s">
        <v>363</v>
      </c>
      <c r="B361">
        <v>3</v>
      </c>
    </row>
    <row r="362" spans="1:2" x14ac:dyDescent="0.3">
      <c r="A362" t="s">
        <v>364</v>
      </c>
      <c r="B362">
        <v>1</v>
      </c>
    </row>
    <row r="363" spans="1:2" x14ac:dyDescent="0.3">
      <c r="A363" t="s">
        <v>365</v>
      </c>
      <c r="B363">
        <v>36</v>
      </c>
    </row>
    <row r="364" spans="1:2" x14ac:dyDescent="0.3">
      <c r="A364" t="s">
        <v>366</v>
      </c>
      <c r="B364">
        <v>2</v>
      </c>
    </row>
    <row r="365" spans="1:2" x14ac:dyDescent="0.3">
      <c r="A365" t="s">
        <v>367</v>
      </c>
      <c r="B365">
        <v>1</v>
      </c>
    </row>
    <row r="366" spans="1:2" x14ac:dyDescent="0.3">
      <c r="A366" t="s">
        <v>368</v>
      </c>
      <c r="B366">
        <v>1</v>
      </c>
    </row>
    <row r="367" spans="1:2" x14ac:dyDescent="0.3">
      <c r="A367" t="s">
        <v>369</v>
      </c>
      <c r="B367">
        <v>2</v>
      </c>
    </row>
    <row r="368" spans="1:2" x14ac:dyDescent="0.3">
      <c r="A368" t="s">
        <v>370</v>
      </c>
      <c r="B368">
        <v>5</v>
      </c>
    </row>
    <row r="369" spans="1:2" x14ac:dyDescent="0.3">
      <c r="A369" t="s">
        <v>371</v>
      </c>
      <c r="B369">
        <v>8</v>
      </c>
    </row>
    <row r="370" spans="1:2" x14ac:dyDescent="0.3">
      <c r="A370" t="s">
        <v>372</v>
      </c>
      <c r="B370">
        <v>2</v>
      </c>
    </row>
    <row r="371" spans="1:2" x14ac:dyDescent="0.3">
      <c r="A371" t="s">
        <v>373</v>
      </c>
      <c r="B371">
        <v>1</v>
      </c>
    </row>
    <row r="372" spans="1:2" x14ac:dyDescent="0.3">
      <c r="A372" t="s">
        <v>374</v>
      </c>
      <c r="B372">
        <v>2</v>
      </c>
    </row>
    <row r="373" spans="1:2" x14ac:dyDescent="0.3">
      <c r="A373" t="s">
        <v>375</v>
      </c>
      <c r="B373">
        <v>1</v>
      </c>
    </row>
    <row r="374" spans="1:2" x14ac:dyDescent="0.3">
      <c r="A374" t="s">
        <v>376</v>
      </c>
      <c r="B374">
        <v>2</v>
      </c>
    </row>
    <row r="375" spans="1:2" x14ac:dyDescent="0.3">
      <c r="A375" t="s">
        <v>377</v>
      </c>
      <c r="B375">
        <v>30</v>
      </c>
    </row>
    <row r="376" spans="1:2" x14ac:dyDescent="0.3">
      <c r="A376" t="s">
        <v>378</v>
      </c>
      <c r="B376">
        <v>3</v>
      </c>
    </row>
    <row r="377" spans="1:2" x14ac:dyDescent="0.3">
      <c r="A377" t="s">
        <v>379</v>
      </c>
      <c r="B377">
        <v>1</v>
      </c>
    </row>
    <row r="378" spans="1:2" x14ac:dyDescent="0.3">
      <c r="A378" t="s">
        <v>380</v>
      </c>
      <c r="B378">
        <v>9</v>
      </c>
    </row>
    <row r="379" spans="1:2" x14ac:dyDescent="0.3">
      <c r="A379" t="s">
        <v>381</v>
      </c>
      <c r="B379">
        <v>2</v>
      </c>
    </row>
    <row r="380" spans="1:2" x14ac:dyDescent="0.3">
      <c r="A380" t="s">
        <v>382</v>
      </c>
      <c r="B380">
        <v>4</v>
      </c>
    </row>
    <row r="381" spans="1:2" x14ac:dyDescent="0.3">
      <c r="A381" t="s">
        <v>383</v>
      </c>
      <c r="B381">
        <v>2</v>
      </c>
    </row>
    <row r="382" spans="1:2" x14ac:dyDescent="0.3">
      <c r="A382" t="s">
        <v>384</v>
      </c>
      <c r="B382">
        <v>18</v>
      </c>
    </row>
    <row r="383" spans="1:2" x14ac:dyDescent="0.3">
      <c r="A383" t="s">
        <v>385</v>
      </c>
      <c r="B383">
        <v>1</v>
      </c>
    </row>
    <row r="384" spans="1:2" x14ac:dyDescent="0.3">
      <c r="A384" t="s">
        <v>386</v>
      </c>
      <c r="B384">
        <v>3</v>
      </c>
    </row>
    <row r="385" spans="1:2" x14ac:dyDescent="0.3">
      <c r="A385" t="s">
        <v>387</v>
      </c>
      <c r="B385">
        <v>4</v>
      </c>
    </row>
    <row r="386" spans="1:2" x14ac:dyDescent="0.3">
      <c r="A386" t="s">
        <v>388</v>
      </c>
      <c r="B386">
        <v>18</v>
      </c>
    </row>
    <row r="387" spans="1:2" x14ac:dyDescent="0.3">
      <c r="A387" t="s">
        <v>389</v>
      </c>
      <c r="B387">
        <v>2</v>
      </c>
    </row>
    <row r="388" spans="1:2" x14ac:dyDescent="0.3">
      <c r="A388" t="s">
        <v>390</v>
      </c>
      <c r="B388">
        <v>1</v>
      </c>
    </row>
    <row r="389" spans="1:2" x14ac:dyDescent="0.3">
      <c r="A389" t="s">
        <v>391</v>
      </c>
      <c r="B389">
        <v>13</v>
      </c>
    </row>
    <row r="390" spans="1:2" x14ac:dyDescent="0.3">
      <c r="A390" t="s">
        <v>392</v>
      </c>
      <c r="B390">
        <v>1</v>
      </c>
    </row>
    <row r="391" spans="1:2" x14ac:dyDescent="0.3">
      <c r="A391" t="s">
        <v>393</v>
      </c>
      <c r="B391">
        <v>16</v>
      </c>
    </row>
    <row r="392" spans="1:2" x14ac:dyDescent="0.3">
      <c r="A392" t="s">
        <v>394</v>
      </c>
      <c r="B392">
        <v>1</v>
      </c>
    </row>
    <row r="393" spans="1:2" x14ac:dyDescent="0.3">
      <c r="A393" t="s">
        <v>395</v>
      </c>
      <c r="B393">
        <v>2</v>
      </c>
    </row>
    <row r="394" spans="1:2" x14ac:dyDescent="0.3">
      <c r="A394" t="s">
        <v>396</v>
      </c>
      <c r="B394">
        <v>1</v>
      </c>
    </row>
    <row r="395" spans="1:2" x14ac:dyDescent="0.3">
      <c r="A395" t="s">
        <v>397</v>
      </c>
      <c r="B395">
        <v>1</v>
      </c>
    </row>
    <row r="396" spans="1:2" x14ac:dyDescent="0.3">
      <c r="A396" t="s">
        <v>398</v>
      </c>
      <c r="B396">
        <v>2</v>
      </c>
    </row>
    <row r="397" spans="1:2" x14ac:dyDescent="0.3">
      <c r="A397" t="s">
        <v>399</v>
      </c>
      <c r="B397">
        <v>2</v>
      </c>
    </row>
    <row r="398" spans="1:2" x14ac:dyDescent="0.3">
      <c r="A398" t="s">
        <v>400</v>
      </c>
      <c r="B398">
        <v>4</v>
      </c>
    </row>
    <row r="399" spans="1:2" x14ac:dyDescent="0.3">
      <c r="A399" t="s">
        <v>401</v>
      </c>
      <c r="B399">
        <v>1</v>
      </c>
    </row>
    <row r="400" spans="1:2" x14ac:dyDescent="0.3">
      <c r="A400" t="s">
        <v>402</v>
      </c>
      <c r="B400">
        <v>2</v>
      </c>
    </row>
    <row r="401" spans="1:2" x14ac:dyDescent="0.3">
      <c r="A401" t="s">
        <v>403</v>
      </c>
      <c r="B401">
        <v>4</v>
      </c>
    </row>
    <row r="402" spans="1:2" x14ac:dyDescent="0.3">
      <c r="A402" t="s">
        <v>404</v>
      </c>
      <c r="B402">
        <v>1</v>
      </c>
    </row>
    <row r="403" spans="1:2" x14ac:dyDescent="0.3">
      <c r="A403" t="s">
        <v>405</v>
      </c>
      <c r="B403">
        <v>10</v>
      </c>
    </row>
    <row r="404" spans="1:2" x14ac:dyDescent="0.3">
      <c r="A404" t="s">
        <v>406</v>
      </c>
      <c r="B404">
        <v>3</v>
      </c>
    </row>
    <row r="405" spans="1:2" x14ac:dyDescent="0.3">
      <c r="A405" t="s">
        <v>407</v>
      </c>
      <c r="B405">
        <v>3</v>
      </c>
    </row>
    <row r="406" spans="1:2" x14ac:dyDescent="0.3">
      <c r="A406" t="s">
        <v>408</v>
      </c>
      <c r="B406">
        <v>3</v>
      </c>
    </row>
    <row r="407" spans="1:2" x14ac:dyDescent="0.3">
      <c r="A407" t="s">
        <v>409</v>
      </c>
      <c r="B407">
        <v>12</v>
      </c>
    </row>
    <row r="408" spans="1:2" x14ac:dyDescent="0.3">
      <c r="A408" t="s">
        <v>410</v>
      </c>
      <c r="B408">
        <v>7</v>
      </c>
    </row>
    <row r="409" spans="1:2" x14ac:dyDescent="0.3">
      <c r="A409" t="s">
        <v>411</v>
      </c>
      <c r="B409">
        <v>3</v>
      </c>
    </row>
    <row r="410" spans="1:2" x14ac:dyDescent="0.3">
      <c r="A410" t="s">
        <v>412</v>
      </c>
      <c r="B410">
        <v>1</v>
      </c>
    </row>
    <row r="411" spans="1:2" x14ac:dyDescent="0.3">
      <c r="A411" t="s">
        <v>413</v>
      </c>
      <c r="B411">
        <v>1</v>
      </c>
    </row>
    <row r="412" spans="1:2" x14ac:dyDescent="0.3">
      <c r="A412" t="s">
        <v>414</v>
      </c>
      <c r="B412">
        <v>11</v>
      </c>
    </row>
    <row r="413" spans="1:2" x14ac:dyDescent="0.3">
      <c r="A413" t="s">
        <v>415</v>
      </c>
      <c r="B413">
        <v>1</v>
      </c>
    </row>
    <row r="414" spans="1:2" x14ac:dyDescent="0.3">
      <c r="A414" t="s">
        <v>416</v>
      </c>
      <c r="B414">
        <v>2</v>
      </c>
    </row>
    <row r="415" spans="1:2" x14ac:dyDescent="0.3">
      <c r="A415" t="s">
        <v>417</v>
      </c>
      <c r="B415">
        <v>2</v>
      </c>
    </row>
    <row r="416" spans="1:2" x14ac:dyDescent="0.3">
      <c r="A416" t="s">
        <v>418</v>
      </c>
      <c r="B416">
        <v>3</v>
      </c>
    </row>
    <row r="417" spans="1:2" x14ac:dyDescent="0.3">
      <c r="A417" t="s">
        <v>419</v>
      </c>
      <c r="B417">
        <v>2</v>
      </c>
    </row>
    <row r="418" spans="1:2" x14ac:dyDescent="0.3">
      <c r="A418" t="s">
        <v>420</v>
      </c>
      <c r="B418">
        <v>1</v>
      </c>
    </row>
    <row r="419" spans="1:2" x14ac:dyDescent="0.3">
      <c r="A419" t="s">
        <v>421</v>
      </c>
      <c r="B419">
        <v>8</v>
      </c>
    </row>
    <row r="420" spans="1:2" x14ac:dyDescent="0.3">
      <c r="A420" t="s">
        <v>422</v>
      </c>
      <c r="B420">
        <v>9</v>
      </c>
    </row>
    <row r="421" spans="1:2" x14ac:dyDescent="0.3">
      <c r="A421" t="s">
        <v>423</v>
      </c>
      <c r="B421">
        <v>2</v>
      </c>
    </row>
    <row r="422" spans="1:2" x14ac:dyDescent="0.3">
      <c r="A422" t="s">
        <v>424</v>
      </c>
      <c r="B422">
        <v>2</v>
      </c>
    </row>
    <row r="423" spans="1:2" x14ac:dyDescent="0.3">
      <c r="A423" t="s">
        <v>425</v>
      </c>
      <c r="B423">
        <v>3</v>
      </c>
    </row>
    <row r="424" spans="1:2" x14ac:dyDescent="0.3">
      <c r="A424" t="s">
        <v>426</v>
      </c>
      <c r="B424">
        <v>2</v>
      </c>
    </row>
    <row r="425" spans="1:2" x14ac:dyDescent="0.3">
      <c r="A425" t="s">
        <v>427</v>
      </c>
      <c r="B425">
        <v>27</v>
      </c>
    </row>
    <row r="426" spans="1:2" x14ac:dyDescent="0.3">
      <c r="A426" t="s">
        <v>428</v>
      </c>
      <c r="B426">
        <v>1</v>
      </c>
    </row>
    <row r="427" spans="1:2" x14ac:dyDescent="0.3">
      <c r="A427" t="s">
        <v>429</v>
      </c>
      <c r="B427">
        <v>2</v>
      </c>
    </row>
    <row r="428" spans="1:2" x14ac:dyDescent="0.3">
      <c r="A428" t="s">
        <v>430</v>
      </c>
      <c r="B428">
        <v>2</v>
      </c>
    </row>
    <row r="429" spans="1:2" x14ac:dyDescent="0.3">
      <c r="A429" t="s">
        <v>431</v>
      </c>
      <c r="B429">
        <v>1</v>
      </c>
    </row>
    <row r="430" spans="1:2" x14ac:dyDescent="0.3">
      <c r="A430" t="s">
        <v>432</v>
      </c>
      <c r="B430">
        <v>1</v>
      </c>
    </row>
    <row r="431" spans="1:2" x14ac:dyDescent="0.3">
      <c r="A431" t="s">
        <v>433</v>
      </c>
      <c r="B431">
        <v>5</v>
      </c>
    </row>
    <row r="432" spans="1:2" x14ac:dyDescent="0.3">
      <c r="A432" t="s">
        <v>434</v>
      </c>
      <c r="B432">
        <v>1</v>
      </c>
    </row>
    <row r="433" spans="1:2" x14ac:dyDescent="0.3">
      <c r="A433" t="s">
        <v>435</v>
      </c>
      <c r="B433">
        <v>1</v>
      </c>
    </row>
    <row r="434" spans="1:2" x14ac:dyDescent="0.3">
      <c r="A434" t="s">
        <v>436</v>
      </c>
      <c r="B434">
        <v>3</v>
      </c>
    </row>
    <row r="435" spans="1:2" x14ac:dyDescent="0.3">
      <c r="A435" t="s">
        <v>437</v>
      </c>
      <c r="B435">
        <v>1</v>
      </c>
    </row>
    <row r="436" spans="1:2" x14ac:dyDescent="0.3">
      <c r="A436" t="s">
        <v>438</v>
      </c>
      <c r="B436">
        <v>3</v>
      </c>
    </row>
    <row r="437" spans="1:2" x14ac:dyDescent="0.3">
      <c r="A437" t="s">
        <v>439</v>
      </c>
      <c r="B437">
        <v>3</v>
      </c>
    </row>
    <row r="438" spans="1:2" x14ac:dyDescent="0.3">
      <c r="A438" t="s">
        <v>440</v>
      </c>
      <c r="B438">
        <v>2</v>
      </c>
    </row>
    <row r="439" spans="1:2" x14ac:dyDescent="0.3">
      <c r="A439" t="s">
        <v>441</v>
      </c>
      <c r="B439">
        <v>2</v>
      </c>
    </row>
    <row r="440" spans="1:2" x14ac:dyDescent="0.3">
      <c r="A440" t="s">
        <v>442</v>
      </c>
      <c r="B440">
        <v>1</v>
      </c>
    </row>
    <row r="441" spans="1:2" x14ac:dyDescent="0.3">
      <c r="A441" t="s">
        <v>443</v>
      </c>
      <c r="B441">
        <v>10</v>
      </c>
    </row>
    <row r="442" spans="1:2" x14ac:dyDescent="0.3">
      <c r="A442" t="s">
        <v>444</v>
      </c>
      <c r="B442">
        <v>1</v>
      </c>
    </row>
    <row r="443" spans="1:2" x14ac:dyDescent="0.3">
      <c r="A443" t="s">
        <v>445</v>
      </c>
      <c r="B443">
        <v>1</v>
      </c>
    </row>
    <row r="444" spans="1:2" x14ac:dyDescent="0.3">
      <c r="A444" t="s">
        <v>446</v>
      </c>
      <c r="B444">
        <v>1</v>
      </c>
    </row>
    <row r="445" spans="1:2" x14ac:dyDescent="0.3">
      <c r="A445" t="s">
        <v>447</v>
      </c>
      <c r="B445">
        <v>1</v>
      </c>
    </row>
    <row r="446" spans="1:2" x14ac:dyDescent="0.3">
      <c r="A446" t="s">
        <v>448</v>
      </c>
      <c r="B446">
        <v>2</v>
      </c>
    </row>
    <row r="447" spans="1:2" x14ac:dyDescent="0.3">
      <c r="A447" t="s">
        <v>449</v>
      </c>
      <c r="B447">
        <v>1</v>
      </c>
    </row>
    <row r="448" spans="1:2" x14ac:dyDescent="0.3">
      <c r="A448" t="s">
        <v>450</v>
      </c>
      <c r="B448">
        <v>1</v>
      </c>
    </row>
    <row r="449" spans="1:2" x14ac:dyDescent="0.3">
      <c r="A449" t="s">
        <v>451</v>
      </c>
      <c r="B449">
        <v>21</v>
      </c>
    </row>
    <row r="450" spans="1:2" x14ac:dyDescent="0.3">
      <c r="A450" t="s">
        <v>452</v>
      </c>
      <c r="B450">
        <v>3</v>
      </c>
    </row>
    <row r="451" spans="1:2" x14ac:dyDescent="0.3">
      <c r="A451" t="s">
        <v>453</v>
      </c>
      <c r="B451">
        <v>1</v>
      </c>
    </row>
    <row r="452" spans="1:2" x14ac:dyDescent="0.3">
      <c r="A452" t="s">
        <v>454</v>
      </c>
      <c r="B452">
        <v>1</v>
      </c>
    </row>
    <row r="453" spans="1:2" x14ac:dyDescent="0.3">
      <c r="A453" t="s">
        <v>455</v>
      </c>
      <c r="B453">
        <v>1</v>
      </c>
    </row>
    <row r="454" spans="1:2" x14ac:dyDescent="0.3">
      <c r="A454" t="s">
        <v>456</v>
      </c>
      <c r="B454">
        <v>1</v>
      </c>
    </row>
    <row r="455" spans="1:2" x14ac:dyDescent="0.3">
      <c r="A455" t="s">
        <v>457</v>
      </c>
      <c r="B455">
        <v>1</v>
      </c>
    </row>
    <row r="456" spans="1:2" x14ac:dyDescent="0.3">
      <c r="A456" t="s">
        <v>458</v>
      </c>
      <c r="B456">
        <v>17</v>
      </c>
    </row>
    <row r="457" spans="1:2" x14ac:dyDescent="0.3">
      <c r="A457" t="s">
        <v>459</v>
      </c>
      <c r="B457">
        <v>1</v>
      </c>
    </row>
    <row r="458" spans="1:2" x14ac:dyDescent="0.3">
      <c r="A458" t="s">
        <v>460</v>
      </c>
      <c r="B458">
        <v>1</v>
      </c>
    </row>
    <row r="459" spans="1:2" x14ac:dyDescent="0.3">
      <c r="A459" t="s">
        <v>461</v>
      </c>
      <c r="B459">
        <v>1</v>
      </c>
    </row>
    <row r="460" spans="1:2" x14ac:dyDescent="0.3">
      <c r="A460" t="s">
        <v>462</v>
      </c>
      <c r="B460">
        <v>1</v>
      </c>
    </row>
    <row r="461" spans="1:2" x14ac:dyDescent="0.3">
      <c r="A461" t="s">
        <v>463</v>
      </c>
      <c r="B461">
        <v>2</v>
      </c>
    </row>
    <row r="462" spans="1:2" x14ac:dyDescent="0.3">
      <c r="A462" t="s">
        <v>464</v>
      </c>
      <c r="B462">
        <v>2</v>
      </c>
    </row>
    <row r="463" spans="1:2" x14ac:dyDescent="0.3">
      <c r="A463" t="s">
        <v>465</v>
      </c>
      <c r="B463">
        <v>1</v>
      </c>
    </row>
    <row r="464" spans="1:2" x14ac:dyDescent="0.3">
      <c r="A464" t="s">
        <v>466</v>
      </c>
      <c r="B464">
        <v>1</v>
      </c>
    </row>
    <row r="465" spans="1:2" x14ac:dyDescent="0.3">
      <c r="A465" t="s">
        <v>467</v>
      </c>
      <c r="B465">
        <v>1</v>
      </c>
    </row>
    <row r="466" spans="1:2" x14ac:dyDescent="0.3">
      <c r="A466" t="s">
        <v>468</v>
      </c>
      <c r="B466">
        <v>2</v>
      </c>
    </row>
    <row r="467" spans="1:2" x14ac:dyDescent="0.3">
      <c r="A467" t="s">
        <v>469</v>
      </c>
      <c r="B467">
        <v>4</v>
      </c>
    </row>
    <row r="468" spans="1:2" x14ac:dyDescent="0.3">
      <c r="A468" t="s">
        <v>470</v>
      </c>
      <c r="B468">
        <v>1</v>
      </c>
    </row>
    <row r="469" spans="1:2" x14ac:dyDescent="0.3">
      <c r="A469" t="s">
        <v>471</v>
      </c>
      <c r="B469">
        <v>23</v>
      </c>
    </row>
    <row r="470" spans="1:2" x14ac:dyDescent="0.3">
      <c r="A470" t="s">
        <v>472</v>
      </c>
      <c r="B470">
        <v>8</v>
      </c>
    </row>
    <row r="471" spans="1:2" x14ac:dyDescent="0.3">
      <c r="A471" t="s">
        <v>473</v>
      </c>
      <c r="B471">
        <v>1</v>
      </c>
    </row>
    <row r="472" spans="1:2" x14ac:dyDescent="0.3">
      <c r="A472" t="s">
        <v>474</v>
      </c>
      <c r="B472">
        <v>36</v>
      </c>
    </row>
    <row r="473" spans="1:2" x14ac:dyDescent="0.3">
      <c r="A473" t="s">
        <v>475</v>
      </c>
      <c r="B473">
        <v>5</v>
      </c>
    </row>
    <row r="474" spans="1:2" x14ac:dyDescent="0.3">
      <c r="A474" t="s">
        <v>476</v>
      </c>
      <c r="B474">
        <v>1</v>
      </c>
    </row>
    <row r="475" spans="1:2" x14ac:dyDescent="0.3">
      <c r="A475" t="s">
        <v>477</v>
      </c>
      <c r="B475">
        <v>2</v>
      </c>
    </row>
    <row r="476" spans="1:2" x14ac:dyDescent="0.3">
      <c r="A476" t="s">
        <v>478</v>
      </c>
      <c r="B476">
        <v>1</v>
      </c>
    </row>
    <row r="477" spans="1:2" x14ac:dyDescent="0.3">
      <c r="A477" t="s">
        <v>479</v>
      </c>
      <c r="B477">
        <v>6</v>
      </c>
    </row>
    <row r="478" spans="1:2" x14ac:dyDescent="0.3">
      <c r="A478" t="s">
        <v>480</v>
      </c>
      <c r="B478">
        <v>16</v>
      </c>
    </row>
    <row r="479" spans="1:2" x14ac:dyDescent="0.3">
      <c r="A479" t="s">
        <v>481</v>
      </c>
      <c r="B479">
        <v>3</v>
      </c>
    </row>
    <row r="480" spans="1:2" x14ac:dyDescent="0.3">
      <c r="A480" t="s">
        <v>482</v>
      </c>
      <c r="B480">
        <v>6</v>
      </c>
    </row>
    <row r="481" spans="1:2" x14ac:dyDescent="0.3">
      <c r="A481" t="s">
        <v>483</v>
      </c>
      <c r="B481">
        <v>8</v>
      </c>
    </row>
    <row r="482" spans="1:2" x14ac:dyDescent="0.3">
      <c r="A482" t="s">
        <v>484</v>
      </c>
      <c r="B482">
        <v>2</v>
      </c>
    </row>
    <row r="483" spans="1:2" x14ac:dyDescent="0.3">
      <c r="A483" t="s">
        <v>485</v>
      </c>
      <c r="B483">
        <v>1</v>
      </c>
    </row>
    <row r="484" spans="1:2" x14ac:dyDescent="0.3">
      <c r="A484" t="s">
        <v>486</v>
      </c>
      <c r="B484">
        <v>4</v>
      </c>
    </row>
    <row r="485" spans="1:2" x14ac:dyDescent="0.3">
      <c r="A485" t="s">
        <v>487</v>
      </c>
      <c r="B485">
        <v>1</v>
      </c>
    </row>
    <row r="486" spans="1:2" x14ac:dyDescent="0.3">
      <c r="A486" t="s">
        <v>488</v>
      </c>
      <c r="B486">
        <v>3</v>
      </c>
    </row>
    <row r="487" spans="1:2" x14ac:dyDescent="0.3">
      <c r="A487" t="s">
        <v>489</v>
      </c>
      <c r="B487">
        <v>1</v>
      </c>
    </row>
    <row r="488" spans="1:2" x14ac:dyDescent="0.3">
      <c r="A488" t="s">
        <v>490</v>
      </c>
      <c r="B488">
        <v>1</v>
      </c>
    </row>
    <row r="489" spans="1:2" x14ac:dyDescent="0.3">
      <c r="A489" t="s">
        <v>491</v>
      </c>
      <c r="B489">
        <v>34</v>
      </c>
    </row>
    <row r="490" spans="1:2" x14ac:dyDescent="0.3">
      <c r="A490" t="s">
        <v>492</v>
      </c>
      <c r="B490">
        <v>1</v>
      </c>
    </row>
    <row r="491" spans="1:2" x14ac:dyDescent="0.3">
      <c r="A491" t="s">
        <v>493</v>
      </c>
      <c r="B491">
        <v>35</v>
      </c>
    </row>
    <row r="492" spans="1:2" x14ac:dyDescent="0.3">
      <c r="A492" t="s">
        <v>494</v>
      </c>
      <c r="B492">
        <v>1</v>
      </c>
    </row>
    <row r="493" spans="1:2" x14ac:dyDescent="0.3">
      <c r="A493" t="s">
        <v>495</v>
      </c>
      <c r="B493">
        <v>1</v>
      </c>
    </row>
    <row r="494" spans="1:2" x14ac:dyDescent="0.3">
      <c r="A494" t="s">
        <v>496</v>
      </c>
      <c r="B494">
        <v>1</v>
      </c>
    </row>
    <row r="495" spans="1:2" x14ac:dyDescent="0.3">
      <c r="A495" t="s">
        <v>497</v>
      </c>
      <c r="B495">
        <v>1</v>
      </c>
    </row>
    <row r="496" spans="1:2" x14ac:dyDescent="0.3">
      <c r="A496" t="s">
        <v>498</v>
      </c>
      <c r="B496">
        <v>1</v>
      </c>
    </row>
    <row r="497" spans="1:2" x14ac:dyDescent="0.3">
      <c r="A497" t="s">
        <v>499</v>
      </c>
      <c r="B497">
        <v>3</v>
      </c>
    </row>
    <row r="498" spans="1:2" x14ac:dyDescent="0.3">
      <c r="A498" t="s">
        <v>500</v>
      </c>
      <c r="B498">
        <v>1</v>
      </c>
    </row>
    <row r="499" spans="1:2" x14ac:dyDescent="0.3">
      <c r="A499" t="s">
        <v>501</v>
      </c>
      <c r="B499">
        <v>14</v>
      </c>
    </row>
    <row r="500" spans="1:2" x14ac:dyDescent="0.3">
      <c r="A500" t="s">
        <v>502</v>
      </c>
      <c r="B500">
        <v>1</v>
      </c>
    </row>
    <row r="501" spans="1:2" x14ac:dyDescent="0.3">
      <c r="A501" t="s">
        <v>503</v>
      </c>
      <c r="B501">
        <v>7</v>
      </c>
    </row>
    <row r="502" spans="1:2" x14ac:dyDescent="0.3">
      <c r="A502" t="s">
        <v>504</v>
      </c>
      <c r="B502">
        <v>2</v>
      </c>
    </row>
    <row r="503" spans="1:2" x14ac:dyDescent="0.3">
      <c r="A503" t="s">
        <v>505</v>
      </c>
      <c r="B503">
        <v>1</v>
      </c>
    </row>
    <row r="504" spans="1:2" x14ac:dyDescent="0.3">
      <c r="A504" t="s">
        <v>506</v>
      </c>
      <c r="B504">
        <v>91</v>
      </c>
    </row>
    <row r="505" spans="1:2" x14ac:dyDescent="0.3">
      <c r="A505" t="s">
        <v>507</v>
      </c>
      <c r="B505">
        <v>70</v>
      </c>
    </row>
    <row r="506" spans="1:2" x14ac:dyDescent="0.3">
      <c r="A506" t="s">
        <v>508</v>
      </c>
      <c r="B506">
        <v>1</v>
      </c>
    </row>
    <row r="507" spans="1:2" x14ac:dyDescent="0.3">
      <c r="A507" t="s">
        <v>509</v>
      </c>
      <c r="B507">
        <v>11</v>
      </c>
    </row>
    <row r="508" spans="1:2" x14ac:dyDescent="0.3">
      <c r="A508" t="s">
        <v>510</v>
      </c>
      <c r="B508">
        <v>5</v>
      </c>
    </row>
    <row r="509" spans="1:2" x14ac:dyDescent="0.3">
      <c r="A509" t="s">
        <v>511</v>
      </c>
      <c r="B509">
        <v>1</v>
      </c>
    </row>
    <row r="510" spans="1:2" x14ac:dyDescent="0.3">
      <c r="A510" t="s">
        <v>512</v>
      </c>
      <c r="B510">
        <v>1</v>
      </c>
    </row>
    <row r="511" spans="1:2" x14ac:dyDescent="0.3">
      <c r="A511" t="s">
        <v>513</v>
      </c>
      <c r="B511">
        <v>1</v>
      </c>
    </row>
    <row r="512" spans="1:2" x14ac:dyDescent="0.3">
      <c r="A512" t="s">
        <v>514</v>
      </c>
      <c r="B512">
        <v>1</v>
      </c>
    </row>
    <row r="513" spans="1:2" x14ac:dyDescent="0.3">
      <c r="A513" t="s">
        <v>515</v>
      </c>
      <c r="B513">
        <v>3</v>
      </c>
    </row>
    <row r="514" spans="1:2" x14ac:dyDescent="0.3">
      <c r="A514" t="s">
        <v>516</v>
      </c>
      <c r="B514">
        <v>2</v>
      </c>
    </row>
    <row r="515" spans="1:2" x14ac:dyDescent="0.3">
      <c r="A515" t="s">
        <v>517</v>
      </c>
      <c r="B515">
        <v>3</v>
      </c>
    </row>
    <row r="516" spans="1:2" x14ac:dyDescent="0.3">
      <c r="A516" t="s">
        <v>518</v>
      </c>
      <c r="B516">
        <v>1</v>
      </c>
    </row>
    <row r="517" spans="1:2" x14ac:dyDescent="0.3">
      <c r="A517" t="s">
        <v>519</v>
      </c>
      <c r="B517">
        <v>3</v>
      </c>
    </row>
    <row r="518" spans="1:2" x14ac:dyDescent="0.3">
      <c r="A518" t="s">
        <v>520</v>
      </c>
      <c r="B518">
        <v>4</v>
      </c>
    </row>
    <row r="519" spans="1:2" x14ac:dyDescent="0.3">
      <c r="A519" t="s">
        <v>521</v>
      </c>
      <c r="B519">
        <v>1</v>
      </c>
    </row>
    <row r="520" spans="1:2" x14ac:dyDescent="0.3">
      <c r="A520" t="s">
        <v>522</v>
      </c>
      <c r="B520">
        <v>5</v>
      </c>
    </row>
    <row r="521" spans="1:2" x14ac:dyDescent="0.3">
      <c r="A521" t="s">
        <v>523</v>
      </c>
      <c r="B521">
        <v>1</v>
      </c>
    </row>
    <row r="522" spans="1:2" x14ac:dyDescent="0.3">
      <c r="A522" t="s">
        <v>524</v>
      </c>
      <c r="B522">
        <v>6</v>
      </c>
    </row>
    <row r="523" spans="1:2" x14ac:dyDescent="0.3">
      <c r="A523" t="s">
        <v>525</v>
      </c>
      <c r="B523">
        <v>1</v>
      </c>
    </row>
    <row r="524" spans="1:2" x14ac:dyDescent="0.3">
      <c r="A524" t="s">
        <v>526</v>
      </c>
      <c r="B524">
        <v>3</v>
      </c>
    </row>
    <row r="525" spans="1:2" x14ac:dyDescent="0.3">
      <c r="A525" t="s">
        <v>527</v>
      </c>
      <c r="B525">
        <v>3</v>
      </c>
    </row>
    <row r="526" spans="1:2" x14ac:dyDescent="0.3">
      <c r="A526" t="s">
        <v>528</v>
      </c>
      <c r="B526">
        <v>1</v>
      </c>
    </row>
    <row r="527" spans="1:2" x14ac:dyDescent="0.3">
      <c r="A527" t="s">
        <v>529</v>
      </c>
      <c r="B527">
        <v>1</v>
      </c>
    </row>
    <row r="528" spans="1:2" x14ac:dyDescent="0.3">
      <c r="A528" t="s">
        <v>530</v>
      </c>
      <c r="B528">
        <v>1</v>
      </c>
    </row>
    <row r="529" spans="1:2" x14ac:dyDescent="0.3">
      <c r="A529" t="s">
        <v>531</v>
      </c>
      <c r="B529">
        <v>2</v>
      </c>
    </row>
    <row r="530" spans="1:2" x14ac:dyDescent="0.3">
      <c r="A530" t="s">
        <v>532</v>
      </c>
      <c r="B530">
        <v>2</v>
      </c>
    </row>
    <row r="531" spans="1:2" x14ac:dyDescent="0.3">
      <c r="A531" t="s">
        <v>533</v>
      </c>
      <c r="B531">
        <v>11</v>
      </c>
    </row>
    <row r="532" spans="1:2" x14ac:dyDescent="0.3">
      <c r="A532" t="s">
        <v>534</v>
      </c>
      <c r="B532">
        <v>10</v>
      </c>
    </row>
    <row r="533" spans="1:2" x14ac:dyDescent="0.3">
      <c r="A533" t="s">
        <v>535</v>
      </c>
      <c r="B533">
        <v>4</v>
      </c>
    </row>
    <row r="534" spans="1:2" x14ac:dyDescent="0.3">
      <c r="A534" t="s">
        <v>536</v>
      </c>
      <c r="B534">
        <v>2</v>
      </c>
    </row>
    <row r="535" spans="1:2" x14ac:dyDescent="0.3">
      <c r="A535" t="s">
        <v>537</v>
      </c>
      <c r="B535">
        <v>2</v>
      </c>
    </row>
    <row r="536" spans="1:2" x14ac:dyDescent="0.3">
      <c r="A536" t="s">
        <v>538</v>
      </c>
      <c r="B536">
        <v>2</v>
      </c>
    </row>
    <row r="537" spans="1:2" x14ac:dyDescent="0.3">
      <c r="A537" t="s">
        <v>539</v>
      </c>
      <c r="B537">
        <v>3</v>
      </c>
    </row>
    <row r="538" spans="1:2" x14ac:dyDescent="0.3">
      <c r="A538" t="s">
        <v>540</v>
      </c>
      <c r="B538">
        <v>5</v>
      </c>
    </row>
    <row r="539" spans="1:2" x14ac:dyDescent="0.3">
      <c r="A539" t="s">
        <v>541</v>
      </c>
      <c r="B539">
        <v>1</v>
      </c>
    </row>
    <row r="540" spans="1:2" x14ac:dyDescent="0.3">
      <c r="A540" t="s">
        <v>542</v>
      </c>
      <c r="B540">
        <v>1</v>
      </c>
    </row>
    <row r="541" spans="1:2" x14ac:dyDescent="0.3">
      <c r="A541" t="s">
        <v>543</v>
      </c>
      <c r="B541">
        <v>5</v>
      </c>
    </row>
    <row r="542" spans="1:2" x14ac:dyDescent="0.3">
      <c r="A542" t="s">
        <v>544</v>
      </c>
      <c r="B542">
        <v>1</v>
      </c>
    </row>
    <row r="543" spans="1:2" x14ac:dyDescent="0.3">
      <c r="A543" t="s">
        <v>545</v>
      </c>
      <c r="B543">
        <v>9</v>
      </c>
    </row>
    <row r="544" spans="1:2" x14ac:dyDescent="0.3">
      <c r="A544" t="s">
        <v>546</v>
      </c>
      <c r="B544">
        <v>35</v>
      </c>
    </row>
    <row r="545" spans="1:2" x14ac:dyDescent="0.3">
      <c r="A545" t="s">
        <v>547</v>
      </c>
      <c r="B545">
        <v>9</v>
      </c>
    </row>
    <row r="546" spans="1:2" x14ac:dyDescent="0.3">
      <c r="A546" t="s">
        <v>548</v>
      </c>
      <c r="B546">
        <v>2</v>
      </c>
    </row>
    <row r="547" spans="1:2" x14ac:dyDescent="0.3">
      <c r="A547" t="s">
        <v>549</v>
      </c>
      <c r="B547">
        <v>9</v>
      </c>
    </row>
    <row r="548" spans="1:2" x14ac:dyDescent="0.3">
      <c r="A548" t="s">
        <v>550</v>
      </c>
      <c r="B548">
        <v>1</v>
      </c>
    </row>
    <row r="549" spans="1:2" x14ac:dyDescent="0.3">
      <c r="A549" t="s">
        <v>551</v>
      </c>
      <c r="B549">
        <v>7</v>
      </c>
    </row>
    <row r="550" spans="1:2" x14ac:dyDescent="0.3">
      <c r="A550" t="s">
        <v>552</v>
      </c>
      <c r="B550">
        <v>1</v>
      </c>
    </row>
    <row r="551" spans="1:2" x14ac:dyDescent="0.3">
      <c r="A551" t="s">
        <v>553</v>
      </c>
      <c r="B551">
        <v>1</v>
      </c>
    </row>
    <row r="552" spans="1:2" x14ac:dyDescent="0.3">
      <c r="A552" t="s">
        <v>554</v>
      </c>
      <c r="B552">
        <v>3</v>
      </c>
    </row>
    <row r="553" spans="1:2" x14ac:dyDescent="0.3">
      <c r="A553" t="s">
        <v>555</v>
      </c>
      <c r="B553">
        <v>1</v>
      </c>
    </row>
    <row r="554" spans="1:2" x14ac:dyDescent="0.3">
      <c r="A554" t="s">
        <v>556</v>
      </c>
      <c r="B554">
        <v>12</v>
      </c>
    </row>
    <row r="555" spans="1:2" x14ac:dyDescent="0.3">
      <c r="A555" t="s">
        <v>557</v>
      </c>
      <c r="B555">
        <v>7</v>
      </c>
    </row>
    <row r="556" spans="1:2" x14ac:dyDescent="0.3">
      <c r="A556" t="s">
        <v>558</v>
      </c>
      <c r="B556">
        <v>21</v>
      </c>
    </row>
    <row r="557" spans="1:2" x14ac:dyDescent="0.3">
      <c r="A557" t="s">
        <v>559</v>
      </c>
      <c r="B557">
        <v>4</v>
      </c>
    </row>
    <row r="558" spans="1:2" x14ac:dyDescent="0.3">
      <c r="A558" t="s">
        <v>560</v>
      </c>
      <c r="B558">
        <v>1</v>
      </c>
    </row>
    <row r="559" spans="1:2" x14ac:dyDescent="0.3">
      <c r="A559" t="s">
        <v>561</v>
      </c>
      <c r="B559">
        <v>3</v>
      </c>
    </row>
    <row r="560" spans="1:2" x14ac:dyDescent="0.3">
      <c r="A560" t="s">
        <v>562</v>
      </c>
      <c r="B560">
        <v>6</v>
      </c>
    </row>
    <row r="561" spans="1:2" x14ac:dyDescent="0.3">
      <c r="A561" t="s">
        <v>563</v>
      </c>
      <c r="B561">
        <v>1</v>
      </c>
    </row>
    <row r="562" spans="1:2" x14ac:dyDescent="0.3">
      <c r="A562" t="s">
        <v>564</v>
      </c>
      <c r="B562">
        <v>1</v>
      </c>
    </row>
    <row r="563" spans="1:2" x14ac:dyDescent="0.3">
      <c r="A563" t="s">
        <v>565</v>
      </c>
      <c r="B563">
        <v>1</v>
      </c>
    </row>
    <row r="564" spans="1:2" x14ac:dyDescent="0.3">
      <c r="A564" t="s">
        <v>566</v>
      </c>
      <c r="B564">
        <v>1</v>
      </c>
    </row>
    <row r="565" spans="1:2" x14ac:dyDescent="0.3">
      <c r="A565" t="s">
        <v>567</v>
      </c>
      <c r="B565">
        <v>1</v>
      </c>
    </row>
    <row r="566" spans="1:2" x14ac:dyDescent="0.3">
      <c r="A566" t="s">
        <v>568</v>
      </c>
      <c r="B566">
        <v>4</v>
      </c>
    </row>
    <row r="567" spans="1:2" x14ac:dyDescent="0.3">
      <c r="A567" t="s">
        <v>569</v>
      </c>
      <c r="B567">
        <v>1</v>
      </c>
    </row>
    <row r="568" spans="1:2" x14ac:dyDescent="0.3">
      <c r="A568" t="s">
        <v>570</v>
      </c>
      <c r="B568">
        <v>3</v>
      </c>
    </row>
    <row r="569" spans="1:2" x14ac:dyDescent="0.3">
      <c r="A569" t="s">
        <v>571</v>
      </c>
      <c r="B569">
        <v>9</v>
      </c>
    </row>
    <row r="570" spans="1:2" x14ac:dyDescent="0.3">
      <c r="A570" t="s">
        <v>572</v>
      </c>
      <c r="B570">
        <v>3</v>
      </c>
    </row>
    <row r="571" spans="1:2" x14ac:dyDescent="0.3">
      <c r="A571" t="s">
        <v>573</v>
      </c>
      <c r="B571">
        <v>1</v>
      </c>
    </row>
    <row r="572" spans="1:2" x14ac:dyDescent="0.3">
      <c r="A572" t="s">
        <v>574</v>
      </c>
      <c r="B572">
        <v>1</v>
      </c>
    </row>
    <row r="573" spans="1:2" x14ac:dyDescent="0.3">
      <c r="A573" t="s">
        <v>575</v>
      </c>
      <c r="B573">
        <v>16</v>
      </c>
    </row>
    <row r="574" spans="1:2" x14ac:dyDescent="0.3">
      <c r="A574" t="s">
        <v>576</v>
      </c>
      <c r="B574">
        <v>4</v>
      </c>
    </row>
    <row r="575" spans="1:2" x14ac:dyDescent="0.3">
      <c r="A575" t="s">
        <v>577</v>
      </c>
      <c r="B575">
        <v>19</v>
      </c>
    </row>
    <row r="576" spans="1:2" x14ac:dyDescent="0.3">
      <c r="A576" t="s">
        <v>578</v>
      </c>
      <c r="B576">
        <v>1</v>
      </c>
    </row>
    <row r="577" spans="1:2" x14ac:dyDescent="0.3">
      <c r="A577" t="s">
        <v>579</v>
      </c>
      <c r="B577">
        <v>4</v>
      </c>
    </row>
    <row r="578" spans="1:2" x14ac:dyDescent="0.3">
      <c r="A578" t="s">
        <v>580</v>
      </c>
      <c r="B578">
        <v>1</v>
      </c>
    </row>
    <row r="579" spans="1:2" x14ac:dyDescent="0.3">
      <c r="A579" t="s">
        <v>581</v>
      </c>
      <c r="B579">
        <v>1</v>
      </c>
    </row>
    <row r="580" spans="1:2" x14ac:dyDescent="0.3">
      <c r="A580" t="s">
        <v>582</v>
      </c>
      <c r="B580">
        <v>1</v>
      </c>
    </row>
    <row r="581" spans="1:2" x14ac:dyDescent="0.3">
      <c r="A581" t="s">
        <v>583</v>
      </c>
      <c r="B581">
        <v>2</v>
      </c>
    </row>
    <row r="582" spans="1:2" x14ac:dyDescent="0.3">
      <c r="A582" t="s">
        <v>584</v>
      </c>
      <c r="B582">
        <v>1</v>
      </c>
    </row>
    <row r="583" spans="1:2" x14ac:dyDescent="0.3">
      <c r="A583" t="s">
        <v>585</v>
      </c>
      <c r="B583">
        <v>1</v>
      </c>
    </row>
    <row r="584" spans="1:2" x14ac:dyDescent="0.3">
      <c r="A584" t="s">
        <v>586</v>
      </c>
      <c r="B584">
        <v>2</v>
      </c>
    </row>
    <row r="585" spans="1:2" x14ac:dyDescent="0.3">
      <c r="A585" t="s">
        <v>587</v>
      </c>
      <c r="B585">
        <v>6</v>
      </c>
    </row>
    <row r="586" spans="1:2" x14ac:dyDescent="0.3">
      <c r="A586" t="s">
        <v>588</v>
      </c>
      <c r="B586">
        <v>1</v>
      </c>
    </row>
    <row r="587" spans="1:2" x14ac:dyDescent="0.3">
      <c r="A587" t="s">
        <v>589</v>
      </c>
      <c r="B587">
        <v>5</v>
      </c>
    </row>
    <row r="588" spans="1:2" x14ac:dyDescent="0.3">
      <c r="A588" t="s">
        <v>590</v>
      </c>
      <c r="B588">
        <v>17</v>
      </c>
    </row>
    <row r="589" spans="1:2" x14ac:dyDescent="0.3">
      <c r="A589" t="s">
        <v>591</v>
      </c>
      <c r="B589">
        <v>1</v>
      </c>
    </row>
    <row r="590" spans="1:2" x14ac:dyDescent="0.3">
      <c r="A590" t="s">
        <v>592</v>
      </c>
      <c r="B590">
        <v>1</v>
      </c>
    </row>
    <row r="591" spans="1:2" x14ac:dyDescent="0.3">
      <c r="A591" t="s">
        <v>593</v>
      </c>
      <c r="B591">
        <v>1</v>
      </c>
    </row>
    <row r="592" spans="1:2" x14ac:dyDescent="0.3">
      <c r="A592" t="s">
        <v>594</v>
      </c>
      <c r="B592">
        <v>2</v>
      </c>
    </row>
    <row r="593" spans="1:2" x14ac:dyDescent="0.3">
      <c r="A593" t="s">
        <v>595</v>
      </c>
      <c r="B593">
        <v>1</v>
      </c>
    </row>
    <row r="594" spans="1:2" x14ac:dyDescent="0.3">
      <c r="A594" t="s">
        <v>596</v>
      </c>
      <c r="B594">
        <v>3</v>
      </c>
    </row>
    <row r="595" spans="1:2" x14ac:dyDescent="0.3">
      <c r="A595" t="s">
        <v>597</v>
      </c>
      <c r="B595">
        <v>1</v>
      </c>
    </row>
    <row r="596" spans="1:2" x14ac:dyDescent="0.3">
      <c r="A596" t="s">
        <v>598</v>
      </c>
      <c r="B596">
        <v>1</v>
      </c>
    </row>
    <row r="597" spans="1:2" x14ac:dyDescent="0.3">
      <c r="A597" t="s">
        <v>599</v>
      </c>
      <c r="B597">
        <v>2</v>
      </c>
    </row>
    <row r="598" spans="1:2" x14ac:dyDescent="0.3">
      <c r="A598" t="s">
        <v>600</v>
      </c>
      <c r="B598">
        <v>1</v>
      </c>
    </row>
    <row r="599" spans="1:2" x14ac:dyDescent="0.3">
      <c r="A599" t="s">
        <v>601</v>
      </c>
      <c r="B599">
        <v>10</v>
      </c>
    </row>
    <row r="600" spans="1:2" x14ac:dyDescent="0.3">
      <c r="A600" t="s">
        <v>602</v>
      </c>
      <c r="B600">
        <v>5</v>
      </c>
    </row>
    <row r="601" spans="1:2" x14ac:dyDescent="0.3">
      <c r="A601" t="s">
        <v>603</v>
      </c>
      <c r="B601">
        <v>2</v>
      </c>
    </row>
    <row r="602" spans="1:2" x14ac:dyDescent="0.3">
      <c r="A602" t="s">
        <v>604</v>
      </c>
      <c r="B602">
        <v>5</v>
      </c>
    </row>
    <row r="603" spans="1:2" x14ac:dyDescent="0.3">
      <c r="A603" t="s">
        <v>605</v>
      </c>
      <c r="B603">
        <v>1</v>
      </c>
    </row>
    <row r="604" spans="1:2" x14ac:dyDescent="0.3">
      <c r="A604" t="s">
        <v>606</v>
      </c>
      <c r="B604">
        <v>3</v>
      </c>
    </row>
    <row r="605" spans="1:2" x14ac:dyDescent="0.3">
      <c r="A605" t="s">
        <v>607</v>
      </c>
      <c r="B605">
        <v>1</v>
      </c>
    </row>
    <row r="606" spans="1:2" x14ac:dyDescent="0.3">
      <c r="A606" t="s">
        <v>608</v>
      </c>
      <c r="B606">
        <v>1</v>
      </c>
    </row>
    <row r="607" spans="1:2" x14ac:dyDescent="0.3">
      <c r="A607" t="s">
        <v>609</v>
      </c>
      <c r="B607">
        <v>7</v>
      </c>
    </row>
    <row r="608" spans="1:2" x14ac:dyDescent="0.3">
      <c r="A608" t="s">
        <v>610</v>
      </c>
      <c r="B608">
        <v>1</v>
      </c>
    </row>
    <row r="609" spans="1:2" x14ac:dyDescent="0.3">
      <c r="A609" t="s">
        <v>611</v>
      </c>
      <c r="B609">
        <v>2</v>
      </c>
    </row>
    <row r="610" spans="1:2" x14ac:dyDescent="0.3">
      <c r="A610" t="s">
        <v>612</v>
      </c>
      <c r="B610">
        <v>2</v>
      </c>
    </row>
    <row r="611" spans="1:2" x14ac:dyDescent="0.3">
      <c r="A611" t="s">
        <v>613</v>
      </c>
      <c r="B611">
        <v>11</v>
      </c>
    </row>
    <row r="612" spans="1:2" x14ac:dyDescent="0.3">
      <c r="A612" t="s">
        <v>614</v>
      </c>
      <c r="B612">
        <v>2</v>
      </c>
    </row>
    <row r="613" spans="1:2" x14ac:dyDescent="0.3">
      <c r="A613" t="s">
        <v>615</v>
      </c>
      <c r="B613">
        <v>1</v>
      </c>
    </row>
    <row r="614" spans="1:2" x14ac:dyDescent="0.3">
      <c r="A614" t="s">
        <v>616</v>
      </c>
      <c r="B614">
        <v>3</v>
      </c>
    </row>
    <row r="615" spans="1:2" x14ac:dyDescent="0.3">
      <c r="A615" t="s">
        <v>617</v>
      </c>
      <c r="B615">
        <v>1</v>
      </c>
    </row>
    <row r="616" spans="1:2" x14ac:dyDescent="0.3">
      <c r="A616" t="s">
        <v>618</v>
      </c>
      <c r="B616">
        <v>1</v>
      </c>
    </row>
    <row r="617" spans="1:2" x14ac:dyDescent="0.3">
      <c r="A617" t="s">
        <v>619</v>
      </c>
      <c r="B617">
        <v>1</v>
      </c>
    </row>
    <row r="618" spans="1:2" x14ac:dyDescent="0.3">
      <c r="A618" t="s">
        <v>620</v>
      </c>
      <c r="B618">
        <v>7</v>
      </c>
    </row>
    <row r="619" spans="1:2" x14ac:dyDescent="0.3">
      <c r="A619" t="s">
        <v>621</v>
      </c>
      <c r="B619">
        <v>1</v>
      </c>
    </row>
    <row r="620" spans="1:2" x14ac:dyDescent="0.3">
      <c r="A620" t="s">
        <v>622</v>
      </c>
      <c r="B620">
        <v>1</v>
      </c>
    </row>
    <row r="621" spans="1:2" x14ac:dyDescent="0.3">
      <c r="A621" t="s">
        <v>623</v>
      </c>
      <c r="B621">
        <v>8</v>
      </c>
    </row>
    <row r="622" spans="1:2" x14ac:dyDescent="0.3">
      <c r="A622" t="s">
        <v>624</v>
      </c>
      <c r="B622">
        <v>4</v>
      </c>
    </row>
    <row r="623" spans="1:2" x14ac:dyDescent="0.3">
      <c r="A623" t="s">
        <v>625</v>
      </c>
      <c r="B623">
        <v>5</v>
      </c>
    </row>
    <row r="624" spans="1:2" x14ac:dyDescent="0.3">
      <c r="A624" t="s">
        <v>626</v>
      </c>
      <c r="B624">
        <v>1</v>
      </c>
    </row>
    <row r="625" spans="1:2" x14ac:dyDescent="0.3">
      <c r="A625" t="s">
        <v>627</v>
      </c>
      <c r="B625">
        <v>1</v>
      </c>
    </row>
    <row r="626" spans="1:2" x14ac:dyDescent="0.3">
      <c r="A626" t="s">
        <v>628</v>
      </c>
      <c r="B626">
        <v>1</v>
      </c>
    </row>
    <row r="627" spans="1:2" x14ac:dyDescent="0.3">
      <c r="A627" t="s">
        <v>629</v>
      </c>
      <c r="B627">
        <v>2</v>
      </c>
    </row>
    <row r="628" spans="1:2" x14ac:dyDescent="0.3">
      <c r="A628" t="s">
        <v>630</v>
      </c>
      <c r="B628">
        <v>3</v>
      </c>
    </row>
    <row r="629" spans="1:2" x14ac:dyDescent="0.3">
      <c r="A629" t="s">
        <v>631</v>
      </c>
      <c r="B629">
        <v>36</v>
      </c>
    </row>
    <row r="630" spans="1:2" x14ac:dyDescent="0.3">
      <c r="A630" t="s">
        <v>632</v>
      </c>
      <c r="B630">
        <v>2</v>
      </c>
    </row>
    <row r="631" spans="1:2" x14ac:dyDescent="0.3">
      <c r="A631" t="s">
        <v>633</v>
      </c>
      <c r="B631">
        <v>28</v>
      </c>
    </row>
    <row r="632" spans="1:2" x14ac:dyDescent="0.3">
      <c r="A632" t="s">
        <v>634</v>
      </c>
      <c r="B632">
        <v>1</v>
      </c>
    </row>
    <row r="633" spans="1:2" x14ac:dyDescent="0.3">
      <c r="A633" t="s">
        <v>635</v>
      </c>
      <c r="B633">
        <v>1</v>
      </c>
    </row>
    <row r="634" spans="1:2" x14ac:dyDescent="0.3">
      <c r="A634" t="s">
        <v>636</v>
      </c>
      <c r="B634">
        <v>8</v>
      </c>
    </row>
    <row r="635" spans="1:2" x14ac:dyDescent="0.3">
      <c r="A635" t="s">
        <v>637</v>
      </c>
      <c r="B635">
        <v>4</v>
      </c>
    </row>
    <row r="636" spans="1:2" x14ac:dyDescent="0.3">
      <c r="A636" t="s">
        <v>638</v>
      </c>
      <c r="B636">
        <v>6</v>
      </c>
    </row>
    <row r="637" spans="1:2" x14ac:dyDescent="0.3">
      <c r="A637" t="s">
        <v>639</v>
      </c>
      <c r="B637">
        <v>1</v>
      </c>
    </row>
    <row r="638" spans="1:2" x14ac:dyDescent="0.3">
      <c r="A638" t="s">
        <v>640</v>
      </c>
      <c r="B638">
        <v>1</v>
      </c>
    </row>
    <row r="639" spans="1:2" x14ac:dyDescent="0.3">
      <c r="A639" t="s">
        <v>641</v>
      </c>
      <c r="B639">
        <v>2</v>
      </c>
    </row>
    <row r="640" spans="1:2" x14ac:dyDescent="0.3">
      <c r="A640" t="s">
        <v>642</v>
      </c>
      <c r="B640">
        <v>1</v>
      </c>
    </row>
    <row r="641" spans="1:2" x14ac:dyDescent="0.3">
      <c r="A641" t="s">
        <v>643</v>
      </c>
      <c r="B641">
        <v>5</v>
      </c>
    </row>
    <row r="642" spans="1:2" x14ac:dyDescent="0.3">
      <c r="A642" t="s">
        <v>644</v>
      </c>
      <c r="B642">
        <v>2</v>
      </c>
    </row>
    <row r="643" spans="1:2" x14ac:dyDescent="0.3">
      <c r="A643" t="s">
        <v>645</v>
      </c>
      <c r="B643">
        <v>2</v>
      </c>
    </row>
    <row r="644" spans="1:2" x14ac:dyDescent="0.3">
      <c r="A644" t="s">
        <v>646</v>
      </c>
      <c r="B644">
        <v>8</v>
      </c>
    </row>
    <row r="645" spans="1:2" x14ac:dyDescent="0.3">
      <c r="A645" t="s">
        <v>647</v>
      </c>
      <c r="B645">
        <v>7</v>
      </c>
    </row>
    <row r="646" spans="1:2" x14ac:dyDescent="0.3">
      <c r="A646" t="s">
        <v>648</v>
      </c>
      <c r="B646">
        <v>2</v>
      </c>
    </row>
    <row r="647" spans="1:2" x14ac:dyDescent="0.3">
      <c r="A647" t="s">
        <v>649</v>
      </c>
      <c r="B647">
        <v>4</v>
      </c>
    </row>
    <row r="648" spans="1:2" x14ac:dyDescent="0.3">
      <c r="A648" t="s">
        <v>650</v>
      </c>
      <c r="B648">
        <v>2</v>
      </c>
    </row>
    <row r="649" spans="1:2" x14ac:dyDescent="0.3">
      <c r="A649" t="s">
        <v>651</v>
      </c>
      <c r="B649">
        <v>1</v>
      </c>
    </row>
    <row r="650" spans="1:2" x14ac:dyDescent="0.3">
      <c r="A650" t="s">
        <v>652</v>
      </c>
      <c r="B650">
        <v>3</v>
      </c>
    </row>
    <row r="651" spans="1:2" x14ac:dyDescent="0.3">
      <c r="A651" t="s">
        <v>653</v>
      </c>
      <c r="B651">
        <v>1</v>
      </c>
    </row>
    <row r="652" spans="1:2" x14ac:dyDescent="0.3">
      <c r="A652" t="s">
        <v>654</v>
      </c>
      <c r="B652">
        <v>1</v>
      </c>
    </row>
    <row r="653" spans="1:2" x14ac:dyDescent="0.3">
      <c r="A653" t="s">
        <v>655</v>
      </c>
      <c r="B653">
        <v>1</v>
      </c>
    </row>
    <row r="654" spans="1:2" x14ac:dyDescent="0.3">
      <c r="A654" t="s">
        <v>656</v>
      </c>
      <c r="B654">
        <v>2</v>
      </c>
    </row>
    <row r="655" spans="1:2" x14ac:dyDescent="0.3">
      <c r="A655" t="s">
        <v>657</v>
      </c>
      <c r="B655">
        <v>1</v>
      </c>
    </row>
    <row r="656" spans="1:2" x14ac:dyDescent="0.3">
      <c r="A656" t="s">
        <v>658</v>
      </c>
      <c r="B656">
        <v>1</v>
      </c>
    </row>
    <row r="657" spans="1:2" x14ac:dyDescent="0.3">
      <c r="A657" t="s">
        <v>659</v>
      </c>
      <c r="B657">
        <v>480</v>
      </c>
    </row>
    <row r="658" spans="1:2" x14ac:dyDescent="0.3">
      <c r="A658" t="s">
        <v>660</v>
      </c>
      <c r="B658">
        <v>28</v>
      </c>
    </row>
    <row r="659" spans="1:2" x14ac:dyDescent="0.3">
      <c r="A659" t="s">
        <v>661</v>
      </c>
      <c r="B659">
        <v>2</v>
      </c>
    </row>
    <row r="660" spans="1:2" x14ac:dyDescent="0.3">
      <c r="A660" t="s">
        <v>662</v>
      </c>
      <c r="B660">
        <v>11</v>
      </c>
    </row>
    <row r="661" spans="1:2" x14ac:dyDescent="0.3">
      <c r="A661" t="s">
        <v>663</v>
      </c>
      <c r="B661">
        <v>1</v>
      </c>
    </row>
    <row r="662" spans="1:2" x14ac:dyDescent="0.3">
      <c r="A662" t="s">
        <v>664</v>
      </c>
      <c r="B662">
        <v>1</v>
      </c>
    </row>
    <row r="663" spans="1:2" x14ac:dyDescent="0.3">
      <c r="A663" t="s">
        <v>665</v>
      </c>
      <c r="B663">
        <v>1</v>
      </c>
    </row>
    <row r="664" spans="1:2" x14ac:dyDescent="0.3">
      <c r="A664" t="s">
        <v>666</v>
      </c>
      <c r="B664">
        <v>6</v>
      </c>
    </row>
    <row r="665" spans="1:2" x14ac:dyDescent="0.3">
      <c r="A665" t="s">
        <v>667</v>
      </c>
      <c r="B665">
        <v>9</v>
      </c>
    </row>
    <row r="666" spans="1:2" x14ac:dyDescent="0.3">
      <c r="A666" t="s">
        <v>668</v>
      </c>
      <c r="B666">
        <v>3</v>
      </c>
    </row>
    <row r="667" spans="1:2" x14ac:dyDescent="0.3">
      <c r="A667" t="s">
        <v>669</v>
      </c>
      <c r="B667">
        <v>1</v>
      </c>
    </row>
    <row r="668" spans="1:2" x14ac:dyDescent="0.3">
      <c r="A668" t="s">
        <v>670</v>
      </c>
      <c r="B668">
        <v>1</v>
      </c>
    </row>
    <row r="669" spans="1:2" x14ac:dyDescent="0.3">
      <c r="A669" t="s">
        <v>671</v>
      </c>
      <c r="B669">
        <v>3</v>
      </c>
    </row>
    <row r="670" spans="1:2" x14ac:dyDescent="0.3">
      <c r="A670" t="s">
        <v>672</v>
      </c>
      <c r="B670">
        <v>3</v>
      </c>
    </row>
    <row r="671" spans="1:2" x14ac:dyDescent="0.3">
      <c r="A671" t="s">
        <v>673</v>
      </c>
      <c r="B671">
        <v>29</v>
      </c>
    </row>
    <row r="672" spans="1:2" x14ac:dyDescent="0.3">
      <c r="A672" t="s">
        <v>674</v>
      </c>
      <c r="B672">
        <v>1</v>
      </c>
    </row>
    <row r="673" spans="1:2" x14ac:dyDescent="0.3">
      <c r="A673" t="s">
        <v>675</v>
      </c>
      <c r="B673">
        <v>2</v>
      </c>
    </row>
    <row r="674" spans="1:2" x14ac:dyDescent="0.3">
      <c r="A674" t="s">
        <v>676</v>
      </c>
      <c r="B674">
        <v>1</v>
      </c>
    </row>
    <row r="675" spans="1:2" x14ac:dyDescent="0.3">
      <c r="A675" t="s">
        <v>677</v>
      </c>
      <c r="B675">
        <v>1</v>
      </c>
    </row>
    <row r="676" spans="1:2" x14ac:dyDescent="0.3">
      <c r="A676" t="s">
        <v>678</v>
      </c>
      <c r="B676">
        <v>1</v>
      </c>
    </row>
    <row r="677" spans="1:2" x14ac:dyDescent="0.3">
      <c r="A677" t="s">
        <v>679</v>
      </c>
      <c r="B677">
        <v>2</v>
      </c>
    </row>
    <row r="678" spans="1:2" x14ac:dyDescent="0.3">
      <c r="A678" t="s">
        <v>680</v>
      </c>
      <c r="B678">
        <v>7</v>
      </c>
    </row>
    <row r="679" spans="1:2" x14ac:dyDescent="0.3">
      <c r="A679" t="s">
        <v>681</v>
      </c>
      <c r="B679">
        <v>8</v>
      </c>
    </row>
    <row r="680" spans="1:2" x14ac:dyDescent="0.3">
      <c r="A680" t="s">
        <v>682</v>
      </c>
      <c r="B680">
        <v>9</v>
      </c>
    </row>
    <row r="681" spans="1:2" x14ac:dyDescent="0.3">
      <c r="A681" t="s">
        <v>683</v>
      </c>
      <c r="B681">
        <v>3</v>
      </c>
    </row>
    <row r="682" spans="1:2" x14ac:dyDescent="0.3">
      <c r="A682" t="s">
        <v>684</v>
      </c>
      <c r="B682">
        <v>3</v>
      </c>
    </row>
    <row r="683" spans="1:2" x14ac:dyDescent="0.3">
      <c r="A683" t="s">
        <v>685</v>
      </c>
      <c r="B683">
        <v>1</v>
      </c>
    </row>
    <row r="684" spans="1:2" x14ac:dyDescent="0.3">
      <c r="A684" t="s">
        <v>686</v>
      </c>
      <c r="B684">
        <v>10</v>
      </c>
    </row>
    <row r="685" spans="1:2" x14ac:dyDescent="0.3">
      <c r="A685" t="s">
        <v>687</v>
      </c>
      <c r="B685">
        <v>1</v>
      </c>
    </row>
    <row r="686" spans="1:2" x14ac:dyDescent="0.3">
      <c r="A686" t="s">
        <v>688</v>
      </c>
      <c r="B686">
        <v>3</v>
      </c>
    </row>
    <row r="687" spans="1:2" x14ac:dyDescent="0.3">
      <c r="A687" t="s">
        <v>689</v>
      </c>
      <c r="B687">
        <v>1</v>
      </c>
    </row>
    <row r="688" spans="1:2" x14ac:dyDescent="0.3">
      <c r="A688" t="s">
        <v>690</v>
      </c>
      <c r="B688">
        <v>3</v>
      </c>
    </row>
    <row r="689" spans="1:2" x14ac:dyDescent="0.3">
      <c r="A689" t="s">
        <v>691</v>
      </c>
      <c r="B689">
        <v>2</v>
      </c>
    </row>
    <row r="690" spans="1:2" x14ac:dyDescent="0.3">
      <c r="A690" t="s">
        <v>692</v>
      </c>
      <c r="B690">
        <v>9</v>
      </c>
    </row>
    <row r="691" spans="1:2" x14ac:dyDescent="0.3">
      <c r="A691" t="s">
        <v>693</v>
      </c>
      <c r="B691">
        <v>20</v>
      </c>
    </row>
    <row r="692" spans="1:2" x14ac:dyDescent="0.3">
      <c r="A692" t="s">
        <v>694</v>
      </c>
      <c r="B692">
        <v>2</v>
      </c>
    </row>
    <row r="693" spans="1:2" x14ac:dyDescent="0.3">
      <c r="A693" t="s">
        <v>695</v>
      </c>
      <c r="B693">
        <v>3</v>
      </c>
    </row>
    <row r="694" spans="1:2" x14ac:dyDescent="0.3">
      <c r="A694" t="s">
        <v>696</v>
      </c>
      <c r="B694">
        <v>1</v>
      </c>
    </row>
    <row r="695" spans="1:2" x14ac:dyDescent="0.3">
      <c r="A695" t="s">
        <v>697</v>
      </c>
      <c r="B695">
        <v>1</v>
      </c>
    </row>
    <row r="696" spans="1:2" x14ac:dyDescent="0.3">
      <c r="A696" t="s">
        <v>698</v>
      </c>
      <c r="B696">
        <v>6</v>
      </c>
    </row>
    <row r="697" spans="1:2" x14ac:dyDescent="0.3">
      <c r="A697" t="s">
        <v>699</v>
      </c>
      <c r="B697">
        <v>4</v>
      </c>
    </row>
    <row r="698" spans="1:2" x14ac:dyDescent="0.3">
      <c r="A698" t="s">
        <v>700</v>
      </c>
      <c r="B698">
        <v>1</v>
      </c>
    </row>
    <row r="699" spans="1:2" x14ac:dyDescent="0.3">
      <c r="A699" t="s">
        <v>701</v>
      </c>
      <c r="B699">
        <v>1</v>
      </c>
    </row>
    <row r="700" spans="1:2" x14ac:dyDescent="0.3">
      <c r="A700" t="s">
        <v>702</v>
      </c>
      <c r="B700">
        <v>4</v>
      </c>
    </row>
    <row r="701" spans="1:2" x14ac:dyDescent="0.3">
      <c r="A701" t="s">
        <v>703</v>
      </c>
      <c r="B701">
        <v>1</v>
      </c>
    </row>
    <row r="702" spans="1:2" x14ac:dyDescent="0.3">
      <c r="A702" t="s">
        <v>704</v>
      </c>
      <c r="B702">
        <v>1</v>
      </c>
    </row>
    <row r="703" spans="1:2" x14ac:dyDescent="0.3">
      <c r="A703" t="s">
        <v>705</v>
      </c>
      <c r="B703">
        <v>1</v>
      </c>
    </row>
    <row r="704" spans="1:2" x14ac:dyDescent="0.3">
      <c r="A704" t="s">
        <v>706</v>
      </c>
      <c r="B704">
        <v>1</v>
      </c>
    </row>
    <row r="705" spans="1:2" x14ac:dyDescent="0.3">
      <c r="A705" t="s">
        <v>707</v>
      </c>
      <c r="B705">
        <v>3</v>
      </c>
    </row>
    <row r="706" spans="1:2" x14ac:dyDescent="0.3">
      <c r="A706" t="s">
        <v>708</v>
      </c>
      <c r="B706">
        <v>21</v>
      </c>
    </row>
    <row r="707" spans="1:2" x14ac:dyDescent="0.3">
      <c r="A707" t="s">
        <v>709</v>
      </c>
      <c r="B707">
        <v>3</v>
      </c>
    </row>
    <row r="708" spans="1:2" x14ac:dyDescent="0.3">
      <c r="A708" t="s">
        <v>710</v>
      </c>
      <c r="B708">
        <v>1</v>
      </c>
    </row>
    <row r="709" spans="1:2" x14ac:dyDescent="0.3">
      <c r="A709" t="s">
        <v>711</v>
      </c>
      <c r="B709">
        <v>1</v>
      </c>
    </row>
    <row r="710" spans="1:2" x14ac:dyDescent="0.3">
      <c r="A710" t="s">
        <v>712</v>
      </c>
      <c r="B710">
        <v>14</v>
      </c>
    </row>
    <row r="711" spans="1:2" x14ac:dyDescent="0.3">
      <c r="A711" t="s">
        <v>713</v>
      </c>
      <c r="B711">
        <v>2</v>
      </c>
    </row>
    <row r="712" spans="1:2" x14ac:dyDescent="0.3">
      <c r="A712" t="s">
        <v>714</v>
      </c>
      <c r="B712">
        <v>1</v>
      </c>
    </row>
    <row r="713" spans="1:2" x14ac:dyDescent="0.3">
      <c r="A713" t="s">
        <v>715</v>
      </c>
      <c r="B713">
        <v>1</v>
      </c>
    </row>
    <row r="714" spans="1:2" x14ac:dyDescent="0.3">
      <c r="A714" t="s">
        <v>716</v>
      </c>
      <c r="B714">
        <v>10</v>
      </c>
    </row>
    <row r="715" spans="1:2" x14ac:dyDescent="0.3">
      <c r="A715" t="s">
        <v>717</v>
      </c>
      <c r="B715">
        <v>8</v>
      </c>
    </row>
    <row r="716" spans="1:2" x14ac:dyDescent="0.3">
      <c r="A716" t="s">
        <v>718</v>
      </c>
      <c r="B716">
        <v>4</v>
      </c>
    </row>
    <row r="717" spans="1:2" x14ac:dyDescent="0.3">
      <c r="A717" t="s">
        <v>719</v>
      </c>
      <c r="B717">
        <v>13</v>
      </c>
    </row>
    <row r="718" spans="1:2" x14ac:dyDescent="0.3">
      <c r="A718" t="s">
        <v>720</v>
      </c>
      <c r="B718">
        <v>21</v>
      </c>
    </row>
    <row r="719" spans="1:2" x14ac:dyDescent="0.3">
      <c r="A719" t="s">
        <v>721</v>
      </c>
      <c r="B719">
        <v>11</v>
      </c>
    </row>
    <row r="720" spans="1:2" x14ac:dyDescent="0.3">
      <c r="A720" t="s">
        <v>722</v>
      </c>
      <c r="B720">
        <v>1</v>
      </c>
    </row>
    <row r="721" spans="1:2" x14ac:dyDescent="0.3">
      <c r="A721" t="s">
        <v>723</v>
      </c>
      <c r="B721">
        <v>2</v>
      </c>
    </row>
    <row r="722" spans="1:2" x14ac:dyDescent="0.3">
      <c r="A722" t="s">
        <v>724</v>
      </c>
      <c r="B722">
        <v>1</v>
      </c>
    </row>
    <row r="723" spans="1:2" x14ac:dyDescent="0.3">
      <c r="A723" t="s">
        <v>725</v>
      </c>
      <c r="B723">
        <v>1</v>
      </c>
    </row>
    <row r="724" spans="1:2" x14ac:dyDescent="0.3">
      <c r="A724" t="s">
        <v>726</v>
      </c>
      <c r="B724">
        <v>1</v>
      </c>
    </row>
    <row r="725" spans="1:2" x14ac:dyDescent="0.3">
      <c r="A725" t="s">
        <v>727</v>
      </c>
      <c r="B725">
        <v>3</v>
      </c>
    </row>
    <row r="726" spans="1:2" x14ac:dyDescent="0.3">
      <c r="A726" t="s">
        <v>728</v>
      </c>
      <c r="B726">
        <v>2</v>
      </c>
    </row>
    <row r="727" spans="1:2" x14ac:dyDescent="0.3">
      <c r="A727" t="s">
        <v>729</v>
      </c>
      <c r="B727">
        <v>13</v>
      </c>
    </row>
    <row r="728" spans="1:2" x14ac:dyDescent="0.3">
      <c r="A728" t="s">
        <v>730</v>
      </c>
      <c r="B728">
        <v>1</v>
      </c>
    </row>
    <row r="729" spans="1:2" x14ac:dyDescent="0.3">
      <c r="A729" t="s">
        <v>731</v>
      </c>
      <c r="B729">
        <v>2</v>
      </c>
    </row>
    <row r="730" spans="1:2" x14ac:dyDescent="0.3">
      <c r="A730" t="s">
        <v>732</v>
      </c>
      <c r="B730">
        <v>2</v>
      </c>
    </row>
    <row r="731" spans="1:2" x14ac:dyDescent="0.3">
      <c r="A731" t="s">
        <v>733</v>
      </c>
      <c r="B731">
        <v>1</v>
      </c>
    </row>
    <row r="732" spans="1:2" x14ac:dyDescent="0.3">
      <c r="A732" t="s">
        <v>734</v>
      </c>
      <c r="B732">
        <v>61</v>
      </c>
    </row>
    <row r="733" spans="1:2" x14ac:dyDescent="0.3">
      <c r="A733" t="s">
        <v>735</v>
      </c>
      <c r="B733">
        <v>49</v>
      </c>
    </row>
    <row r="734" spans="1:2" x14ac:dyDescent="0.3">
      <c r="A734" t="s">
        <v>736</v>
      </c>
      <c r="B734">
        <v>1</v>
      </c>
    </row>
    <row r="735" spans="1:2" x14ac:dyDescent="0.3">
      <c r="A735" t="s">
        <v>737</v>
      </c>
      <c r="B735">
        <v>3</v>
      </c>
    </row>
    <row r="736" spans="1:2" x14ac:dyDescent="0.3">
      <c r="A736" t="s">
        <v>738</v>
      </c>
      <c r="B736">
        <v>6</v>
      </c>
    </row>
    <row r="737" spans="1:2" x14ac:dyDescent="0.3">
      <c r="A737" t="s">
        <v>739</v>
      </c>
      <c r="B737">
        <v>2</v>
      </c>
    </row>
    <row r="738" spans="1:2" x14ac:dyDescent="0.3">
      <c r="A738" t="s">
        <v>740</v>
      </c>
      <c r="B738">
        <v>1</v>
      </c>
    </row>
    <row r="739" spans="1:2" x14ac:dyDescent="0.3">
      <c r="A739" t="s">
        <v>741</v>
      </c>
      <c r="B739">
        <v>1</v>
      </c>
    </row>
    <row r="740" spans="1:2" x14ac:dyDescent="0.3">
      <c r="A740" t="s">
        <v>742</v>
      </c>
      <c r="B740">
        <v>5</v>
      </c>
    </row>
    <row r="741" spans="1:2" x14ac:dyDescent="0.3">
      <c r="A741" t="s">
        <v>743</v>
      </c>
      <c r="B741">
        <v>1</v>
      </c>
    </row>
    <row r="742" spans="1:2" x14ac:dyDescent="0.3">
      <c r="A742" t="s">
        <v>744</v>
      </c>
      <c r="B742">
        <v>1</v>
      </c>
    </row>
    <row r="743" spans="1:2" x14ac:dyDescent="0.3">
      <c r="A743" t="s">
        <v>745</v>
      </c>
      <c r="B743">
        <v>1</v>
      </c>
    </row>
    <row r="744" spans="1:2" x14ac:dyDescent="0.3">
      <c r="A744" t="s">
        <v>746</v>
      </c>
      <c r="B744">
        <v>4</v>
      </c>
    </row>
    <row r="745" spans="1:2" x14ac:dyDescent="0.3">
      <c r="A745" t="s">
        <v>747</v>
      </c>
      <c r="B745">
        <v>3</v>
      </c>
    </row>
    <row r="746" spans="1:2" x14ac:dyDescent="0.3">
      <c r="A746" t="s">
        <v>748</v>
      </c>
      <c r="B746">
        <v>2</v>
      </c>
    </row>
    <row r="747" spans="1:2" x14ac:dyDescent="0.3">
      <c r="A747" t="s">
        <v>749</v>
      </c>
      <c r="B747">
        <v>1</v>
      </c>
    </row>
    <row r="748" spans="1:2" x14ac:dyDescent="0.3">
      <c r="A748" t="s">
        <v>750</v>
      </c>
      <c r="B748">
        <v>5</v>
      </c>
    </row>
    <row r="749" spans="1:2" x14ac:dyDescent="0.3">
      <c r="A749" t="s">
        <v>751</v>
      </c>
      <c r="B749">
        <v>1</v>
      </c>
    </row>
    <row r="750" spans="1:2" x14ac:dyDescent="0.3">
      <c r="A750" t="s">
        <v>752</v>
      </c>
      <c r="B750">
        <v>1</v>
      </c>
    </row>
    <row r="751" spans="1:2" x14ac:dyDescent="0.3">
      <c r="A751" t="s">
        <v>753</v>
      </c>
      <c r="B751">
        <v>1</v>
      </c>
    </row>
    <row r="752" spans="1:2" x14ac:dyDescent="0.3">
      <c r="A752" t="s">
        <v>754</v>
      </c>
      <c r="B752">
        <v>1</v>
      </c>
    </row>
    <row r="753" spans="1:2" x14ac:dyDescent="0.3">
      <c r="A753" t="s">
        <v>755</v>
      </c>
      <c r="B753">
        <v>3</v>
      </c>
    </row>
    <row r="754" spans="1:2" x14ac:dyDescent="0.3">
      <c r="A754" t="s">
        <v>756</v>
      </c>
      <c r="B754">
        <v>11</v>
      </c>
    </row>
    <row r="755" spans="1:2" x14ac:dyDescent="0.3">
      <c r="A755" t="s">
        <v>757</v>
      </c>
      <c r="B755">
        <v>1</v>
      </c>
    </row>
    <row r="756" spans="1:2" x14ac:dyDescent="0.3">
      <c r="A756" t="s">
        <v>758</v>
      </c>
      <c r="B756">
        <v>34</v>
      </c>
    </row>
    <row r="757" spans="1:2" x14ac:dyDescent="0.3">
      <c r="A757" t="s">
        <v>759</v>
      </c>
      <c r="B757">
        <v>1</v>
      </c>
    </row>
    <row r="758" spans="1:2" x14ac:dyDescent="0.3">
      <c r="A758" t="s">
        <v>760</v>
      </c>
      <c r="B758">
        <v>9</v>
      </c>
    </row>
    <row r="759" spans="1:2" x14ac:dyDescent="0.3">
      <c r="A759" t="s">
        <v>761</v>
      </c>
      <c r="B759">
        <v>1</v>
      </c>
    </row>
    <row r="760" spans="1:2" x14ac:dyDescent="0.3">
      <c r="A760" t="s">
        <v>762</v>
      </c>
      <c r="B760">
        <v>1</v>
      </c>
    </row>
    <row r="761" spans="1:2" x14ac:dyDescent="0.3">
      <c r="A761" t="s">
        <v>763</v>
      </c>
      <c r="B761">
        <v>2</v>
      </c>
    </row>
    <row r="762" spans="1:2" x14ac:dyDescent="0.3">
      <c r="A762" t="s">
        <v>764</v>
      </c>
      <c r="B762">
        <v>4</v>
      </c>
    </row>
    <row r="763" spans="1:2" x14ac:dyDescent="0.3">
      <c r="A763" t="s">
        <v>765</v>
      </c>
      <c r="B763">
        <v>2</v>
      </c>
    </row>
    <row r="764" spans="1:2" x14ac:dyDescent="0.3">
      <c r="A764" t="s">
        <v>766</v>
      </c>
      <c r="B764">
        <v>2</v>
      </c>
    </row>
    <row r="765" spans="1:2" x14ac:dyDescent="0.3">
      <c r="A765" t="s">
        <v>767</v>
      </c>
      <c r="B765">
        <v>1</v>
      </c>
    </row>
    <row r="766" spans="1:2" x14ac:dyDescent="0.3">
      <c r="A766" t="s">
        <v>768</v>
      </c>
      <c r="B766">
        <v>3</v>
      </c>
    </row>
    <row r="767" spans="1:2" x14ac:dyDescent="0.3">
      <c r="A767" t="s">
        <v>769</v>
      </c>
      <c r="B767">
        <v>1</v>
      </c>
    </row>
    <row r="768" spans="1:2" x14ac:dyDescent="0.3">
      <c r="A768" t="s">
        <v>770</v>
      </c>
      <c r="B768">
        <v>23</v>
      </c>
    </row>
    <row r="769" spans="1:2" x14ac:dyDescent="0.3">
      <c r="A769" t="s">
        <v>771</v>
      </c>
      <c r="B769">
        <v>9</v>
      </c>
    </row>
    <row r="770" spans="1:2" x14ac:dyDescent="0.3">
      <c r="A770" t="s">
        <v>772</v>
      </c>
      <c r="B770">
        <v>2</v>
      </c>
    </row>
    <row r="771" spans="1:2" x14ac:dyDescent="0.3">
      <c r="A771" t="s">
        <v>773</v>
      </c>
      <c r="B771">
        <v>1</v>
      </c>
    </row>
    <row r="772" spans="1:2" x14ac:dyDescent="0.3">
      <c r="A772" t="s">
        <v>774</v>
      </c>
      <c r="B772">
        <v>1</v>
      </c>
    </row>
    <row r="773" spans="1:2" x14ac:dyDescent="0.3">
      <c r="A773" t="s">
        <v>775</v>
      </c>
      <c r="B773">
        <v>12</v>
      </c>
    </row>
    <row r="774" spans="1:2" x14ac:dyDescent="0.3">
      <c r="A774" t="s">
        <v>776</v>
      </c>
      <c r="B774">
        <v>18</v>
      </c>
    </row>
    <row r="775" spans="1:2" x14ac:dyDescent="0.3">
      <c r="A775" t="s">
        <v>777</v>
      </c>
      <c r="B775">
        <v>1</v>
      </c>
    </row>
    <row r="776" spans="1:2" x14ac:dyDescent="0.3">
      <c r="A776" t="s">
        <v>778</v>
      </c>
      <c r="B776">
        <v>8</v>
      </c>
    </row>
    <row r="777" spans="1:2" x14ac:dyDescent="0.3">
      <c r="A777" t="s">
        <v>779</v>
      </c>
      <c r="B777">
        <v>1</v>
      </c>
    </row>
    <row r="778" spans="1:2" x14ac:dyDescent="0.3">
      <c r="A778" t="s">
        <v>780</v>
      </c>
      <c r="B778">
        <v>1</v>
      </c>
    </row>
    <row r="779" spans="1:2" x14ac:dyDescent="0.3">
      <c r="A779" t="s">
        <v>781</v>
      </c>
      <c r="B779">
        <v>14</v>
      </c>
    </row>
    <row r="780" spans="1:2" x14ac:dyDescent="0.3">
      <c r="A780" t="s">
        <v>782</v>
      </c>
      <c r="B780">
        <v>2</v>
      </c>
    </row>
    <row r="781" spans="1:2" x14ac:dyDescent="0.3">
      <c r="A781" t="s">
        <v>783</v>
      </c>
      <c r="B781">
        <v>13</v>
      </c>
    </row>
    <row r="782" spans="1:2" x14ac:dyDescent="0.3">
      <c r="A782" t="s">
        <v>784</v>
      </c>
      <c r="B782">
        <v>1</v>
      </c>
    </row>
    <row r="783" spans="1:2" x14ac:dyDescent="0.3">
      <c r="A783" t="s">
        <v>785</v>
      </c>
      <c r="B783">
        <v>14</v>
      </c>
    </row>
    <row r="784" spans="1:2" x14ac:dyDescent="0.3">
      <c r="A784" t="s">
        <v>786</v>
      </c>
      <c r="B784">
        <v>2</v>
      </c>
    </row>
    <row r="785" spans="1:2" x14ac:dyDescent="0.3">
      <c r="A785" t="s">
        <v>787</v>
      </c>
      <c r="B785">
        <v>9</v>
      </c>
    </row>
    <row r="786" spans="1:2" x14ac:dyDescent="0.3">
      <c r="A786" t="s">
        <v>788</v>
      </c>
      <c r="B786">
        <v>1</v>
      </c>
    </row>
    <row r="787" spans="1:2" x14ac:dyDescent="0.3">
      <c r="A787" t="s">
        <v>789</v>
      </c>
      <c r="B787">
        <v>6</v>
      </c>
    </row>
    <row r="788" spans="1:2" x14ac:dyDescent="0.3">
      <c r="A788" t="s">
        <v>790</v>
      </c>
      <c r="B788">
        <v>1</v>
      </c>
    </row>
    <row r="789" spans="1:2" x14ac:dyDescent="0.3">
      <c r="A789" t="s">
        <v>791</v>
      </c>
      <c r="B789">
        <v>4</v>
      </c>
    </row>
    <row r="790" spans="1:2" x14ac:dyDescent="0.3">
      <c r="A790" t="s">
        <v>792</v>
      </c>
      <c r="B790">
        <v>1</v>
      </c>
    </row>
    <row r="791" spans="1:2" x14ac:dyDescent="0.3">
      <c r="A791" t="s">
        <v>793</v>
      </c>
      <c r="B791">
        <v>31</v>
      </c>
    </row>
    <row r="792" spans="1:2" x14ac:dyDescent="0.3">
      <c r="A792" t="s">
        <v>794</v>
      </c>
      <c r="B792">
        <v>1</v>
      </c>
    </row>
    <row r="793" spans="1:2" x14ac:dyDescent="0.3">
      <c r="A793" t="s">
        <v>795</v>
      </c>
      <c r="B793">
        <v>1</v>
      </c>
    </row>
    <row r="794" spans="1:2" x14ac:dyDescent="0.3">
      <c r="A794" t="s">
        <v>796</v>
      </c>
      <c r="B794">
        <v>1</v>
      </c>
    </row>
    <row r="795" spans="1:2" x14ac:dyDescent="0.3">
      <c r="A795" t="s">
        <v>797</v>
      </c>
      <c r="B795">
        <v>1</v>
      </c>
    </row>
    <row r="796" spans="1:2" x14ac:dyDescent="0.3">
      <c r="A796" t="s">
        <v>798</v>
      </c>
      <c r="B796">
        <v>3</v>
      </c>
    </row>
    <row r="797" spans="1:2" x14ac:dyDescent="0.3">
      <c r="A797" t="s">
        <v>799</v>
      </c>
      <c r="B797">
        <v>6</v>
      </c>
    </row>
    <row r="798" spans="1:2" x14ac:dyDescent="0.3">
      <c r="A798" t="s">
        <v>800</v>
      </c>
      <c r="B798">
        <v>1</v>
      </c>
    </row>
    <row r="799" spans="1:2" x14ac:dyDescent="0.3">
      <c r="A799" t="s">
        <v>801</v>
      </c>
      <c r="B799">
        <v>1</v>
      </c>
    </row>
    <row r="800" spans="1:2" x14ac:dyDescent="0.3">
      <c r="A800" t="s">
        <v>802</v>
      </c>
      <c r="B800">
        <v>6</v>
      </c>
    </row>
    <row r="801" spans="1:2" x14ac:dyDescent="0.3">
      <c r="A801" t="s">
        <v>803</v>
      </c>
      <c r="B801">
        <v>3</v>
      </c>
    </row>
    <row r="802" spans="1:2" x14ac:dyDescent="0.3">
      <c r="A802" t="s">
        <v>804</v>
      </c>
      <c r="B802">
        <v>7</v>
      </c>
    </row>
    <row r="803" spans="1:2" x14ac:dyDescent="0.3">
      <c r="A803" t="s">
        <v>805</v>
      </c>
      <c r="B803">
        <v>11</v>
      </c>
    </row>
    <row r="804" spans="1:2" x14ac:dyDescent="0.3">
      <c r="A804" t="s">
        <v>806</v>
      </c>
      <c r="B804">
        <v>2</v>
      </c>
    </row>
    <row r="805" spans="1:2" x14ac:dyDescent="0.3">
      <c r="A805" t="s">
        <v>807</v>
      </c>
      <c r="B805">
        <v>1</v>
      </c>
    </row>
    <row r="806" spans="1:2" x14ac:dyDescent="0.3">
      <c r="A806" t="s">
        <v>808</v>
      </c>
      <c r="B806">
        <v>1</v>
      </c>
    </row>
    <row r="807" spans="1:2" x14ac:dyDescent="0.3">
      <c r="A807" t="s">
        <v>809</v>
      </c>
      <c r="B807">
        <v>1</v>
      </c>
    </row>
    <row r="808" spans="1:2" x14ac:dyDescent="0.3">
      <c r="A808" t="s">
        <v>810</v>
      </c>
      <c r="B808">
        <v>1</v>
      </c>
    </row>
    <row r="809" spans="1:2" x14ac:dyDescent="0.3">
      <c r="A809" t="s">
        <v>811</v>
      </c>
      <c r="B809">
        <v>5</v>
      </c>
    </row>
    <row r="810" spans="1:2" x14ac:dyDescent="0.3">
      <c r="A810" t="s">
        <v>812</v>
      </c>
      <c r="B810">
        <v>3</v>
      </c>
    </row>
    <row r="811" spans="1:2" x14ac:dyDescent="0.3">
      <c r="A811" t="s">
        <v>813</v>
      </c>
      <c r="B811">
        <v>4</v>
      </c>
    </row>
    <row r="812" spans="1:2" x14ac:dyDescent="0.3">
      <c r="A812" t="s">
        <v>814</v>
      </c>
      <c r="B812">
        <v>5</v>
      </c>
    </row>
    <row r="813" spans="1:2" x14ac:dyDescent="0.3">
      <c r="A813" t="s">
        <v>815</v>
      </c>
      <c r="B813">
        <v>3</v>
      </c>
    </row>
    <row r="814" spans="1:2" x14ac:dyDescent="0.3">
      <c r="A814" t="s">
        <v>816</v>
      </c>
      <c r="B814">
        <v>1</v>
      </c>
    </row>
    <row r="815" spans="1:2" x14ac:dyDescent="0.3">
      <c r="A815" t="s">
        <v>817</v>
      </c>
      <c r="B815">
        <v>2</v>
      </c>
    </row>
    <row r="816" spans="1:2" x14ac:dyDescent="0.3">
      <c r="A816" t="s">
        <v>818</v>
      </c>
      <c r="B816">
        <v>10</v>
      </c>
    </row>
    <row r="817" spans="1:2" x14ac:dyDescent="0.3">
      <c r="A817" t="s">
        <v>819</v>
      </c>
      <c r="B817">
        <v>5</v>
      </c>
    </row>
    <row r="818" spans="1:2" x14ac:dyDescent="0.3">
      <c r="A818" t="s">
        <v>820</v>
      </c>
      <c r="B818">
        <v>1</v>
      </c>
    </row>
    <row r="819" spans="1:2" x14ac:dyDescent="0.3">
      <c r="A819" t="s">
        <v>821</v>
      </c>
      <c r="B819">
        <v>1</v>
      </c>
    </row>
    <row r="820" spans="1:2" x14ac:dyDescent="0.3">
      <c r="A820" t="s">
        <v>822</v>
      </c>
      <c r="B820">
        <v>1</v>
      </c>
    </row>
    <row r="821" spans="1:2" x14ac:dyDescent="0.3">
      <c r="A821" t="s">
        <v>823</v>
      </c>
      <c r="B821">
        <v>1</v>
      </c>
    </row>
    <row r="822" spans="1:2" x14ac:dyDescent="0.3">
      <c r="A822" t="s">
        <v>824</v>
      </c>
      <c r="B822">
        <v>3</v>
      </c>
    </row>
    <row r="823" spans="1:2" x14ac:dyDescent="0.3">
      <c r="A823" t="s">
        <v>825</v>
      </c>
      <c r="B823">
        <v>1</v>
      </c>
    </row>
    <row r="824" spans="1:2" x14ac:dyDescent="0.3">
      <c r="A824" t="s">
        <v>826</v>
      </c>
      <c r="B824">
        <v>1</v>
      </c>
    </row>
    <row r="825" spans="1:2" x14ac:dyDescent="0.3">
      <c r="A825" t="s">
        <v>827</v>
      </c>
      <c r="B825">
        <v>1</v>
      </c>
    </row>
    <row r="826" spans="1:2" x14ac:dyDescent="0.3">
      <c r="A826" t="s">
        <v>828</v>
      </c>
      <c r="B826">
        <v>18</v>
      </c>
    </row>
    <row r="827" spans="1:2" x14ac:dyDescent="0.3">
      <c r="A827" t="s">
        <v>829</v>
      </c>
      <c r="B827">
        <v>1</v>
      </c>
    </row>
    <row r="828" spans="1:2" x14ac:dyDescent="0.3">
      <c r="A828" t="s">
        <v>830</v>
      </c>
      <c r="B828">
        <v>1</v>
      </c>
    </row>
    <row r="829" spans="1:2" x14ac:dyDescent="0.3">
      <c r="A829" t="s">
        <v>831</v>
      </c>
      <c r="B829">
        <v>1</v>
      </c>
    </row>
    <row r="830" spans="1:2" x14ac:dyDescent="0.3">
      <c r="A830" t="s">
        <v>832</v>
      </c>
      <c r="B830">
        <v>9</v>
      </c>
    </row>
    <row r="831" spans="1:2" x14ac:dyDescent="0.3">
      <c r="A831" t="s">
        <v>833</v>
      </c>
      <c r="B831">
        <v>12</v>
      </c>
    </row>
    <row r="832" spans="1:2" x14ac:dyDescent="0.3">
      <c r="A832" t="s">
        <v>834</v>
      </c>
      <c r="B832">
        <v>1</v>
      </c>
    </row>
    <row r="833" spans="1:2" x14ac:dyDescent="0.3">
      <c r="A833" t="s">
        <v>835</v>
      </c>
      <c r="B833">
        <v>1</v>
      </c>
    </row>
    <row r="834" spans="1:2" x14ac:dyDescent="0.3">
      <c r="A834" t="s">
        <v>836</v>
      </c>
      <c r="B834">
        <v>1</v>
      </c>
    </row>
    <row r="835" spans="1:2" x14ac:dyDescent="0.3">
      <c r="A835" t="s">
        <v>837</v>
      </c>
      <c r="B835">
        <v>3</v>
      </c>
    </row>
    <row r="836" spans="1:2" x14ac:dyDescent="0.3">
      <c r="A836" t="s">
        <v>838</v>
      </c>
      <c r="B836">
        <v>1</v>
      </c>
    </row>
    <row r="837" spans="1:2" x14ac:dyDescent="0.3">
      <c r="A837" t="s">
        <v>839</v>
      </c>
      <c r="B837">
        <v>2</v>
      </c>
    </row>
    <row r="838" spans="1:2" x14ac:dyDescent="0.3">
      <c r="A838" t="s">
        <v>840</v>
      </c>
      <c r="B838">
        <v>1</v>
      </c>
    </row>
    <row r="839" spans="1:2" x14ac:dyDescent="0.3">
      <c r="A839" t="s">
        <v>841</v>
      </c>
      <c r="B839">
        <v>1</v>
      </c>
    </row>
    <row r="840" spans="1:2" x14ac:dyDescent="0.3">
      <c r="A840" t="s">
        <v>842</v>
      </c>
      <c r="B840">
        <v>2</v>
      </c>
    </row>
    <row r="841" spans="1:2" x14ac:dyDescent="0.3">
      <c r="A841" t="s">
        <v>843</v>
      </c>
      <c r="B841">
        <v>2</v>
      </c>
    </row>
    <row r="842" spans="1:2" x14ac:dyDescent="0.3">
      <c r="A842" t="s">
        <v>844</v>
      </c>
      <c r="B842">
        <v>1</v>
      </c>
    </row>
    <row r="843" spans="1:2" x14ac:dyDescent="0.3">
      <c r="A843" t="s">
        <v>845</v>
      </c>
      <c r="B843">
        <v>9</v>
      </c>
    </row>
    <row r="844" spans="1:2" x14ac:dyDescent="0.3">
      <c r="A844" t="s">
        <v>846</v>
      </c>
      <c r="B844">
        <v>1</v>
      </c>
    </row>
    <row r="845" spans="1:2" x14ac:dyDescent="0.3">
      <c r="A845" t="s">
        <v>847</v>
      </c>
      <c r="B845">
        <v>1</v>
      </c>
    </row>
    <row r="846" spans="1:2" x14ac:dyDescent="0.3">
      <c r="A846" t="s">
        <v>848</v>
      </c>
      <c r="B846">
        <v>1</v>
      </c>
    </row>
    <row r="847" spans="1:2" x14ac:dyDescent="0.3">
      <c r="A847" t="s">
        <v>849</v>
      </c>
      <c r="B847">
        <v>1</v>
      </c>
    </row>
    <row r="848" spans="1:2" x14ac:dyDescent="0.3">
      <c r="A848" t="s">
        <v>850</v>
      </c>
      <c r="B848">
        <v>1</v>
      </c>
    </row>
    <row r="849" spans="1:2" x14ac:dyDescent="0.3">
      <c r="A849" t="s">
        <v>851</v>
      </c>
      <c r="B849">
        <v>1</v>
      </c>
    </row>
    <row r="850" spans="1:2" x14ac:dyDescent="0.3">
      <c r="A850" t="s">
        <v>852</v>
      </c>
      <c r="B850">
        <v>4</v>
      </c>
    </row>
    <row r="851" spans="1:2" x14ac:dyDescent="0.3">
      <c r="A851" t="s">
        <v>853</v>
      </c>
      <c r="B851">
        <v>3</v>
      </c>
    </row>
    <row r="852" spans="1:2" x14ac:dyDescent="0.3">
      <c r="A852" t="s">
        <v>854</v>
      </c>
      <c r="B852">
        <v>1</v>
      </c>
    </row>
    <row r="853" spans="1:2" x14ac:dyDescent="0.3">
      <c r="A853" t="s">
        <v>855</v>
      </c>
      <c r="B853">
        <v>1</v>
      </c>
    </row>
    <row r="854" spans="1:2" x14ac:dyDescent="0.3">
      <c r="A854" t="s">
        <v>856</v>
      </c>
      <c r="B854">
        <v>14</v>
      </c>
    </row>
    <row r="855" spans="1:2" x14ac:dyDescent="0.3">
      <c r="A855" t="s">
        <v>857</v>
      </c>
      <c r="B855">
        <v>13</v>
      </c>
    </row>
    <row r="856" spans="1:2" x14ac:dyDescent="0.3">
      <c r="A856" t="s">
        <v>858</v>
      </c>
      <c r="B856">
        <v>8</v>
      </c>
    </row>
    <row r="857" spans="1:2" x14ac:dyDescent="0.3">
      <c r="A857" t="s">
        <v>859</v>
      </c>
      <c r="B857">
        <v>3</v>
      </c>
    </row>
    <row r="858" spans="1:2" x14ac:dyDescent="0.3">
      <c r="A858" t="s">
        <v>860</v>
      </c>
      <c r="B858">
        <v>1</v>
      </c>
    </row>
    <row r="859" spans="1:2" x14ac:dyDescent="0.3">
      <c r="A859" t="s">
        <v>861</v>
      </c>
      <c r="B859">
        <v>1</v>
      </c>
    </row>
    <row r="860" spans="1:2" x14ac:dyDescent="0.3">
      <c r="A860" t="s">
        <v>862</v>
      </c>
      <c r="B860">
        <v>4</v>
      </c>
    </row>
    <row r="861" spans="1:2" x14ac:dyDescent="0.3">
      <c r="A861" t="s">
        <v>863</v>
      </c>
      <c r="B861">
        <v>2</v>
      </c>
    </row>
    <row r="862" spans="1:2" x14ac:dyDescent="0.3">
      <c r="A862" t="s">
        <v>864</v>
      </c>
      <c r="B862">
        <v>2</v>
      </c>
    </row>
    <row r="863" spans="1:2" x14ac:dyDescent="0.3">
      <c r="A863" t="s">
        <v>865</v>
      </c>
      <c r="B863">
        <v>1</v>
      </c>
    </row>
    <row r="864" spans="1:2" x14ac:dyDescent="0.3">
      <c r="A864" t="s">
        <v>866</v>
      </c>
      <c r="B864">
        <v>1</v>
      </c>
    </row>
    <row r="865" spans="1:2" x14ac:dyDescent="0.3">
      <c r="A865" t="s">
        <v>867</v>
      </c>
      <c r="B865">
        <v>1</v>
      </c>
    </row>
    <row r="866" spans="1:2" x14ac:dyDescent="0.3">
      <c r="A866" t="s">
        <v>868</v>
      </c>
      <c r="B866">
        <v>1</v>
      </c>
    </row>
    <row r="867" spans="1:2" x14ac:dyDescent="0.3">
      <c r="A867" t="s">
        <v>869</v>
      </c>
      <c r="B867">
        <v>2</v>
      </c>
    </row>
    <row r="868" spans="1:2" x14ac:dyDescent="0.3">
      <c r="A868" t="s">
        <v>870</v>
      </c>
      <c r="B868">
        <v>4</v>
      </c>
    </row>
    <row r="869" spans="1:2" x14ac:dyDescent="0.3">
      <c r="A869" t="s">
        <v>871</v>
      </c>
      <c r="B869">
        <v>1</v>
      </c>
    </row>
    <row r="870" spans="1:2" x14ac:dyDescent="0.3">
      <c r="A870" t="s">
        <v>872</v>
      </c>
      <c r="B870">
        <v>23</v>
      </c>
    </row>
    <row r="871" spans="1:2" x14ac:dyDescent="0.3">
      <c r="A871" t="s">
        <v>873</v>
      </c>
      <c r="B871">
        <v>8</v>
      </c>
    </row>
    <row r="872" spans="1:2" x14ac:dyDescent="0.3">
      <c r="A872" t="s">
        <v>874</v>
      </c>
      <c r="B872">
        <v>5</v>
      </c>
    </row>
    <row r="873" spans="1:2" x14ac:dyDescent="0.3">
      <c r="A873" t="s">
        <v>875</v>
      </c>
      <c r="B873">
        <v>98</v>
      </c>
    </row>
    <row r="874" spans="1:2" x14ac:dyDescent="0.3">
      <c r="A874" t="s">
        <v>876</v>
      </c>
      <c r="B874">
        <v>12</v>
      </c>
    </row>
    <row r="875" spans="1:2" x14ac:dyDescent="0.3">
      <c r="A875" t="s">
        <v>877</v>
      </c>
      <c r="B875">
        <v>1</v>
      </c>
    </row>
    <row r="876" spans="1:2" x14ac:dyDescent="0.3">
      <c r="A876" t="s">
        <v>878</v>
      </c>
      <c r="B876">
        <v>5</v>
      </c>
    </row>
    <row r="877" spans="1:2" x14ac:dyDescent="0.3">
      <c r="A877" t="s">
        <v>879</v>
      </c>
      <c r="B877">
        <v>1</v>
      </c>
    </row>
    <row r="878" spans="1:2" x14ac:dyDescent="0.3">
      <c r="A878" t="s">
        <v>880</v>
      </c>
      <c r="B878">
        <v>1</v>
      </c>
    </row>
    <row r="879" spans="1:2" x14ac:dyDescent="0.3">
      <c r="A879" t="s">
        <v>881</v>
      </c>
      <c r="B879">
        <v>1</v>
      </c>
    </row>
    <row r="880" spans="1:2" x14ac:dyDescent="0.3">
      <c r="A880" t="s">
        <v>882</v>
      </c>
      <c r="B880">
        <v>1</v>
      </c>
    </row>
    <row r="881" spans="1:2" x14ac:dyDescent="0.3">
      <c r="A881" t="s">
        <v>883</v>
      </c>
      <c r="B881">
        <v>2</v>
      </c>
    </row>
    <row r="882" spans="1:2" x14ac:dyDescent="0.3">
      <c r="A882" t="s">
        <v>884</v>
      </c>
      <c r="B882">
        <v>1</v>
      </c>
    </row>
    <row r="883" spans="1:2" x14ac:dyDescent="0.3">
      <c r="A883" t="s">
        <v>885</v>
      </c>
      <c r="B883">
        <v>2</v>
      </c>
    </row>
    <row r="884" spans="1:2" x14ac:dyDescent="0.3">
      <c r="A884" t="s">
        <v>886</v>
      </c>
      <c r="B884">
        <v>1</v>
      </c>
    </row>
    <row r="885" spans="1:2" x14ac:dyDescent="0.3">
      <c r="A885" t="s">
        <v>887</v>
      </c>
      <c r="B885">
        <v>18</v>
      </c>
    </row>
    <row r="886" spans="1:2" x14ac:dyDescent="0.3">
      <c r="A886" t="s">
        <v>888</v>
      </c>
      <c r="B886">
        <v>2</v>
      </c>
    </row>
    <row r="887" spans="1:2" x14ac:dyDescent="0.3">
      <c r="A887" t="s">
        <v>889</v>
      </c>
      <c r="B887">
        <v>2</v>
      </c>
    </row>
    <row r="888" spans="1:2" x14ac:dyDescent="0.3">
      <c r="A888" t="s">
        <v>890</v>
      </c>
      <c r="B888">
        <v>1</v>
      </c>
    </row>
    <row r="889" spans="1:2" x14ac:dyDescent="0.3">
      <c r="A889" t="s">
        <v>891</v>
      </c>
      <c r="B889">
        <v>9</v>
      </c>
    </row>
    <row r="890" spans="1:2" x14ac:dyDescent="0.3">
      <c r="A890" t="s">
        <v>892</v>
      </c>
      <c r="B890">
        <v>29</v>
      </c>
    </row>
    <row r="891" spans="1:2" x14ac:dyDescent="0.3">
      <c r="A891" t="s">
        <v>893</v>
      </c>
      <c r="B891">
        <v>1</v>
      </c>
    </row>
    <row r="892" spans="1:2" x14ac:dyDescent="0.3">
      <c r="A892" t="s">
        <v>894</v>
      </c>
      <c r="B892">
        <v>7</v>
      </c>
    </row>
    <row r="893" spans="1:2" x14ac:dyDescent="0.3">
      <c r="A893" t="s">
        <v>895</v>
      </c>
      <c r="B893">
        <v>2</v>
      </c>
    </row>
    <row r="894" spans="1:2" x14ac:dyDescent="0.3">
      <c r="A894" t="s">
        <v>896</v>
      </c>
      <c r="B894">
        <v>6</v>
      </c>
    </row>
    <row r="895" spans="1:2" x14ac:dyDescent="0.3">
      <c r="A895" t="s">
        <v>897</v>
      </c>
      <c r="B895">
        <v>1</v>
      </c>
    </row>
    <row r="896" spans="1:2" x14ac:dyDescent="0.3">
      <c r="A896" t="s">
        <v>898</v>
      </c>
      <c r="B896">
        <v>1</v>
      </c>
    </row>
    <row r="897" spans="1:2" x14ac:dyDescent="0.3">
      <c r="A897" t="s">
        <v>899</v>
      </c>
      <c r="B897">
        <v>14</v>
      </c>
    </row>
    <row r="898" spans="1:2" x14ac:dyDescent="0.3">
      <c r="A898" t="s">
        <v>900</v>
      </c>
      <c r="B898">
        <v>3</v>
      </c>
    </row>
    <row r="899" spans="1:2" x14ac:dyDescent="0.3">
      <c r="A899" t="s">
        <v>901</v>
      </c>
      <c r="B899">
        <v>14</v>
      </c>
    </row>
    <row r="900" spans="1:2" x14ac:dyDescent="0.3">
      <c r="A900" t="s">
        <v>902</v>
      </c>
      <c r="B900">
        <v>12</v>
      </c>
    </row>
    <row r="901" spans="1:2" x14ac:dyDescent="0.3">
      <c r="A901" t="s">
        <v>903</v>
      </c>
      <c r="B901">
        <v>1</v>
      </c>
    </row>
    <row r="902" spans="1:2" x14ac:dyDescent="0.3">
      <c r="A902" t="s">
        <v>904</v>
      </c>
      <c r="B902">
        <v>2</v>
      </c>
    </row>
    <row r="903" spans="1:2" x14ac:dyDescent="0.3">
      <c r="A903" t="s">
        <v>905</v>
      </c>
      <c r="B903">
        <v>1</v>
      </c>
    </row>
    <row r="904" spans="1:2" x14ac:dyDescent="0.3">
      <c r="A904" t="s">
        <v>906</v>
      </c>
      <c r="B904">
        <v>3</v>
      </c>
    </row>
    <row r="905" spans="1:2" x14ac:dyDescent="0.3">
      <c r="A905" t="s">
        <v>907</v>
      </c>
      <c r="B905">
        <v>1</v>
      </c>
    </row>
    <row r="906" spans="1:2" x14ac:dyDescent="0.3">
      <c r="A906" t="s">
        <v>908</v>
      </c>
      <c r="B906">
        <v>9</v>
      </c>
    </row>
    <row r="907" spans="1:2" x14ac:dyDescent="0.3">
      <c r="A907" t="s">
        <v>909</v>
      </c>
      <c r="B907">
        <v>1</v>
      </c>
    </row>
    <row r="908" spans="1:2" x14ac:dyDescent="0.3">
      <c r="A908" t="s">
        <v>910</v>
      </c>
      <c r="B908">
        <v>1</v>
      </c>
    </row>
    <row r="909" spans="1:2" x14ac:dyDescent="0.3">
      <c r="A909" t="s">
        <v>911</v>
      </c>
      <c r="B909">
        <v>1</v>
      </c>
    </row>
    <row r="910" spans="1:2" x14ac:dyDescent="0.3">
      <c r="A910" t="s">
        <v>912</v>
      </c>
      <c r="B910">
        <v>37</v>
      </c>
    </row>
    <row r="911" spans="1:2" x14ac:dyDescent="0.3">
      <c r="A911" t="s">
        <v>913</v>
      </c>
      <c r="B911">
        <v>3</v>
      </c>
    </row>
    <row r="912" spans="1:2" x14ac:dyDescent="0.3">
      <c r="A912" t="s">
        <v>914</v>
      </c>
      <c r="B912">
        <v>2</v>
      </c>
    </row>
    <row r="913" spans="1:2" x14ac:dyDescent="0.3">
      <c r="A913" t="s">
        <v>915</v>
      </c>
      <c r="B913">
        <v>1</v>
      </c>
    </row>
    <row r="914" spans="1:2" x14ac:dyDescent="0.3">
      <c r="A914" t="s">
        <v>916</v>
      </c>
      <c r="B914">
        <v>3</v>
      </c>
    </row>
    <row r="915" spans="1:2" x14ac:dyDescent="0.3">
      <c r="A915" t="s">
        <v>917</v>
      </c>
      <c r="B915">
        <v>1</v>
      </c>
    </row>
    <row r="916" spans="1:2" x14ac:dyDescent="0.3">
      <c r="A916" t="s">
        <v>918</v>
      </c>
      <c r="B916">
        <v>1</v>
      </c>
    </row>
    <row r="917" spans="1:2" x14ac:dyDescent="0.3">
      <c r="A917" t="s">
        <v>919</v>
      </c>
      <c r="B917">
        <v>1</v>
      </c>
    </row>
    <row r="918" spans="1:2" x14ac:dyDescent="0.3">
      <c r="A918" t="s">
        <v>920</v>
      </c>
      <c r="B918">
        <v>1</v>
      </c>
    </row>
    <row r="919" spans="1:2" x14ac:dyDescent="0.3">
      <c r="A919" t="s">
        <v>921</v>
      </c>
      <c r="B919">
        <v>2</v>
      </c>
    </row>
    <row r="920" spans="1:2" x14ac:dyDescent="0.3">
      <c r="A920" t="s">
        <v>922</v>
      </c>
      <c r="B920">
        <v>8</v>
      </c>
    </row>
    <row r="921" spans="1:2" x14ac:dyDescent="0.3">
      <c r="A921" t="s">
        <v>923</v>
      </c>
      <c r="B921">
        <v>1</v>
      </c>
    </row>
    <row r="922" spans="1:2" x14ac:dyDescent="0.3">
      <c r="A922" t="s">
        <v>924</v>
      </c>
      <c r="B922">
        <v>7</v>
      </c>
    </row>
    <row r="923" spans="1:2" x14ac:dyDescent="0.3">
      <c r="A923" t="s">
        <v>925</v>
      </c>
      <c r="B923">
        <v>1</v>
      </c>
    </row>
    <row r="924" spans="1:2" x14ac:dyDescent="0.3">
      <c r="A924" t="s">
        <v>926</v>
      </c>
      <c r="B924">
        <v>2</v>
      </c>
    </row>
    <row r="925" spans="1:2" x14ac:dyDescent="0.3">
      <c r="A925" t="s">
        <v>927</v>
      </c>
      <c r="B925">
        <v>34</v>
      </c>
    </row>
    <row r="926" spans="1:2" x14ac:dyDescent="0.3">
      <c r="A926" t="s">
        <v>928</v>
      </c>
      <c r="B926">
        <v>5</v>
      </c>
    </row>
    <row r="927" spans="1:2" x14ac:dyDescent="0.3">
      <c r="A927" t="s">
        <v>929</v>
      </c>
      <c r="B927">
        <v>11</v>
      </c>
    </row>
    <row r="928" spans="1:2" x14ac:dyDescent="0.3">
      <c r="A928" t="s">
        <v>930</v>
      </c>
      <c r="B928">
        <v>1</v>
      </c>
    </row>
    <row r="929" spans="1:2" x14ac:dyDescent="0.3">
      <c r="A929" t="s">
        <v>931</v>
      </c>
      <c r="B929">
        <v>1</v>
      </c>
    </row>
    <row r="930" spans="1:2" x14ac:dyDescent="0.3">
      <c r="A930" t="s">
        <v>932</v>
      </c>
      <c r="B930">
        <v>17</v>
      </c>
    </row>
    <row r="931" spans="1:2" x14ac:dyDescent="0.3">
      <c r="A931" t="s">
        <v>933</v>
      </c>
      <c r="B931">
        <v>5</v>
      </c>
    </row>
    <row r="932" spans="1:2" x14ac:dyDescent="0.3">
      <c r="A932" t="s">
        <v>934</v>
      </c>
      <c r="B932">
        <v>1</v>
      </c>
    </row>
    <row r="933" spans="1:2" x14ac:dyDescent="0.3">
      <c r="A933" t="s">
        <v>935</v>
      </c>
      <c r="B933">
        <v>1</v>
      </c>
    </row>
    <row r="934" spans="1:2" x14ac:dyDescent="0.3">
      <c r="A934" t="s">
        <v>936</v>
      </c>
      <c r="B934">
        <v>1</v>
      </c>
    </row>
    <row r="935" spans="1:2" x14ac:dyDescent="0.3">
      <c r="A935" t="s">
        <v>937</v>
      </c>
      <c r="B935">
        <v>1</v>
      </c>
    </row>
    <row r="936" spans="1:2" x14ac:dyDescent="0.3">
      <c r="A936" t="s">
        <v>938</v>
      </c>
      <c r="B936">
        <v>1</v>
      </c>
    </row>
    <row r="937" spans="1:2" x14ac:dyDescent="0.3">
      <c r="A937" t="s">
        <v>939</v>
      </c>
      <c r="B937">
        <v>1</v>
      </c>
    </row>
    <row r="938" spans="1:2" x14ac:dyDescent="0.3">
      <c r="A938" t="s">
        <v>940</v>
      </c>
      <c r="B938">
        <v>1</v>
      </c>
    </row>
    <row r="939" spans="1:2" x14ac:dyDescent="0.3">
      <c r="A939" t="s">
        <v>941</v>
      </c>
      <c r="B939">
        <v>43</v>
      </c>
    </row>
    <row r="940" spans="1:2" x14ac:dyDescent="0.3">
      <c r="A940" t="s">
        <v>942</v>
      </c>
      <c r="B940">
        <v>1</v>
      </c>
    </row>
    <row r="941" spans="1:2" x14ac:dyDescent="0.3">
      <c r="A941" t="s">
        <v>943</v>
      </c>
      <c r="B941">
        <v>2</v>
      </c>
    </row>
    <row r="942" spans="1:2" x14ac:dyDescent="0.3">
      <c r="A942" t="s">
        <v>944</v>
      </c>
      <c r="B942">
        <v>2</v>
      </c>
    </row>
    <row r="943" spans="1:2" x14ac:dyDescent="0.3">
      <c r="A943" t="s">
        <v>945</v>
      </c>
      <c r="B943">
        <v>1</v>
      </c>
    </row>
    <row r="944" spans="1:2" x14ac:dyDescent="0.3">
      <c r="A944" t="s">
        <v>946</v>
      </c>
      <c r="B944">
        <v>1</v>
      </c>
    </row>
    <row r="945" spans="1:2" x14ac:dyDescent="0.3">
      <c r="A945" t="s">
        <v>947</v>
      </c>
      <c r="B945">
        <v>1</v>
      </c>
    </row>
    <row r="946" spans="1:2" x14ac:dyDescent="0.3">
      <c r="A946" t="s">
        <v>948</v>
      </c>
      <c r="B946">
        <v>1</v>
      </c>
    </row>
    <row r="947" spans="1:2" x14ac:dyDescent="0.3">
      <c r="A947" t="s">
        <v>949</v>
      </c>
      <c r="B947">
        <v>1</v>
      </c>
    </row>
    <row r="948" spans="1:2" x14ac:dyDescent="0.3">
      <c r="A948" t="s">
        <v>950</v>
      </c>
      <c r="B948">
        <v>1</v>
      </c>
    </row>
    <row r="949" spans="1:2" x14ac:dyDescent="0.3">
      <c r="A949" t="s">
        <v>951</v>
      </c>
      <c r="B949">
        <v>2</v>
      </c>
    </row>
    <row r="950" spans="1:2" x14ac:dyDescent="0.3">
      <c r="A950" t="s">
        <v>952</v>
      </c>
      <c r="B950">
        <v>2</v>
      </c>
    </row>
    <row r="951" spans="1:2" x14ac:dyDescent="0.3">
      <c r="A951" t="s">
        <v>953</v>
      </c>
      <c r="B951">
        <v>13</v>
      </c>
    </row>
    <row r="952" spans="1:2" x14ac:dyDescent="0.3">
      <c r="A952" t="s">
        <v>954</v>
      </c>
      <c r="B952">
        <v>3</v>
      </c>
    </row>
    <row r="953" spans="1:2" x14ac:dyDescent="0.3">
      <c r="A953" t="s">
        <v>955</v>
      </c>
      <c r="B953">
        <v>2</v>
      </c>
    </row>
    <row r="954" spans="1:2" x14ac:dyDescent="0.3">
      <c r="A954" t="s">
        <v>956</v>
      </c>
      <c r="B954">
        <v>3</v>
      </c>
    </row>
    <row r="955" spans="1:2" x14ac:dyDescent="0.3">
      <c r="A955" t="s">
        <v>957</v>
      </c>
      <c r="B955">
        <v>8</v>
      </c>
    </row>
    <row r="956" spans="1:2" x14ac:dyDescent="0.3">
      <c r="A956" t="s">
        <v>958</v>
      </c>
      <c r="B956">
        <v>1</v>
      </c>
    </row>
    <row r="957" spans="1:2" x14ac:dyDescent="0.3">
      <c r="A957" t="s">
        <v>959</v>
      </c>
      <c r="B957">
        <v>1</v>
      </c>
    </row>
    <row r="958" spans="1:2" x14ac:dyDescent="0.3">
      <c r="A958" t="s">
        <v>960</v>
      </c>
      <c r="B958">
        <v>1</v>
      </c>
    </row>
    <row r="959" spans="1:2" x14ac:dyDescent="0.3">
      <c r="A959" t="s">
        <v>961</v>
      </c>
      <c r="B959">
        <v>2</v>
      </c>
    </row>
    <row r="960" spans="1:2" x14ac:dyDescent="0.3">
      <c r="A960" t="s">
        <v>962</v>
      </c>
      <c r="B960">
        <v>2</v>
      </c>
    </row>
    <row r="961" spans="1:2" x14ac:dyDescent="0.3">
      <c r="A961" t="s">
        <v>963</v>
      </c>
      <c r="B961">
        <v>44</v>
      </c>
    </row>
    <row r="962" spans="1:2" x14ac:dyDescent="0.3">
      <c r="A962" t="s">
        <v>964</v>
      </c>
      <c r="B962">
        <v>2</v>
      </c>
    </row>
    <row r="963" spans="1:2" x14ac:dyDescent="0.3">
      <c r="A963" t="s">
        <v>965</v>
      </c>
      <c r="B963">
        <v>7</v>
      </c>
    </row>
    <row r="964" spans="1:2" x14ac:dyDescent="0.3">
      <c r="A964" t="s">
        <v>966</v>
      </c>
      <c r="B964">
        <v>1</v>
      </c>
    </row>
    <row r="965" spans="1:2" x14ac:dyDescent="0.3">
      <c r="A965" t="s">
        <v>967</v>
      </c>
      <c r="B965">
        <v>3</v>
      </c>
    </row>
    <row r="966" spans="1:2" x14ac:dyDescent="0.3">
      <c r="A966" t="s">
        <v>968</v>
      </c>
      <c r="B966">
        <v>3</v>
      </c>
    </row>
    <row r="967" spans="1:2" x14ac:dyDescent="0.3">
      <c r="A967" t="s">
        <v>969</v>
      </c>
      <c r="B967">
        <v>1</v>
      </c>
    </row>
    <row r="968" spans="1:2" x14ac:dyDescent="0.3">
      <c r="A968" t="s">
        <v>970</v>
      </c>
      <c r="B968">
        <v>3</v>
      </c>
    </row>
    <row r="969" spans="1:2" x14ac:dyDescent="0.3">
      <c r="A969" t="s">
        <v>971</v>
      </c>
      <c r="B969">
        <v>25</v>
      </c>
    </row>
    <row r="970" spans="1:2" x14ac:dyDescent="0.3">
      <c r="A970" t="s">
        <v>972</v>
      </c>
      <c r="B970">
        <v>1</v>
      </c>
    </row>
    <row r="971" spans="1:2" x14ac:dyDescent="0.3">
      <c r="A971" t="s">
        <v>973</v>
      </c>
      <c r="B971">
        <v>2</v>
      </c>
    </row>
    <row r="972" spans="1:2" x14ac:dyDescent="0.3">
      <c r="A972" t="s">
        <v>974</v>
      </c>
      <c r="B972">
        <v>6</v>
      </c>
    </row>
    <row r="973" spans="1:2" x14ac:dyDescent="0.3">
      <c r="A973" t="s">
        <v>975</v>
      </c>
      <c r="B973">
        <v>1</v>
      </c>
    </row>
    <row r="974" spans="1:2" x14ac:dyDescent="0.3">
      <c r="A974" t="s">
        <v>976</v>
      </c>
      <c r="B974">
        <v>13</v>
      </c>
    </row>
    <row r="975" spans="1:2" x14ac:dyDescent="0.3">
      <c r="A975" t="s">
        <v>977</v>
      </c>
      <c r="B975">
        <v>1</v>
      </c>
    </row>
    <row r="976" spans="1:2" x14ac:dyDescent="0.3">
      <c r="A976" t="s">
        <v>978</v>
      </c>
      <c r="B976">
        <v>4</v>
      </c>
    </row>
    <row r="977" spans="1:2" x14ac:dyDescent="0.3">
      <c r="A977" t="s">
        <v>979</v>
      </c>
      <c r="B977">
        <v>1</v>
      </c>
    </row>
    <row r="978" spans="1:2" x14ac:dyDescent="0.3">
      <c r="A978" t="s">
        <v>980</v>
      </c>
      <c r="B978">
        <v>1</v>
      </c>
    </row>
    <row r="979" spans="1:2" x14ac:dyDescent="0.3">
      <c r="A979" t="s">
        <v>981</v>
      </c>
      <c r="B979">
        <v>1</v>
      </c>
    </row>
    <row r="980" spans="1:2" x14ac:dyDescent="0.3">
      <c r="A980" t="s">
        <v>982</v>
      </c>
      <c r="B980">
        <v>1</v>
      </c>
    </row>
    <row r="981" spans="1:2" x14ac:dyDescent="0.3">
      <c r="A981" t="s">
        <v>983</v>
      </c>
      <c r="B981">
        <v>3</v>
      </c>
    </row>
    <row r="982" spans="1:2" x14ac:dyDescent="0.3">
      <c r="A982" t="s">
        <v>984</v>
      </c>
      <c r="B982">
        <v>1</v>
      </c>
    </row>
    <row r="983" spans="1:2" x14ac:dyDescent="0.3">
      <c r="A983" t="s">
        <v>985</v>
      </c>
      <c r="B983">
        <v>1</v>
      </c>
    </row>
    <row r="984" spans="1:2" x14ac:dyDescent="0.3">
      <c r="A984" t="s">
        <v>986</v>
      </c>
      <c r="B984">
        <v>11</v>
      </c>
    </row>
    <row r="985" spans="1:2" x14ac:dyDescent="0.3">
      <c r="A985" t="s">
        <v>987</v>
      </c>
      <c r="B985">
        <v>1</v>
      </c>
    </row>
    <row r="986" spans="1:2" x14ac:dyDescent="0.3">
      <c r="A986" t="s">
        <v>988</v>
      </c>
      <c r="B986">
        <v>1</v>
      </c>
    </row>
    <row r="987" spans="1:2" x14ac:dyDescent="0.3">
      <c r="A987" t="s">
        <v>989</v>
      </c>
      <c r="B987">
        <v>1</v>
      </c>
    </row>
    <row r="988" spans="1:2" x14ac:dyDescent="0.3">
      <c r="A988" t="s">
        <v>990</v>
      </c>
      <c r="B988">
        <v>5</v>
      </c>
    </row>
    <row r="989" spans="1:2" x14ac:dyDescent="0.3">
      <c r="A989" t="s">
        <v>991</v>
      </c>
      <c r="B989">
        <v>1</v>
      </c>
    </row>
    <row r="990" spans="1:2" x14ac:dyDescent="0.3">
      <c r="A990" t="s">
        <v>992</v>
      </c>
      <c r="B990">
        <v>2</v>
      </c>
    </row>
    <row r="991" spans="1:2" x14ac:dyDescent="0.3">
      <c r="A991" t="s">
        <v>993</v>
      </c>
      <c r="B991">
        <v>5</v>
      </c>
    </row>
    <row r="992" spans="1:2" x14ac:dyDescent="0.3">
      <c r="A992" t="s">
        <v>994</v>
      </c>
      <c r="B992">
        <v>13</v>
      </c>
    </row>
    <row r="993" spans="1:2" x14ac:dyDescent="0.3">
      <c r="A993" t="s">
        <v>995</v>
      </c>
      <c r="B993">
        <v>4</v>
      </c>
    </row>
    <row r="994" spans="1:2" x14ac:dyDescent="0.3">
      <c r="A994" t="s">
        <v>996</v>
      </c>
      <c r="B994">
        <v>2</v>
      </c>
    </row>
    <row r="995" spans="1:2" x14ac:dyDescent="0.3">
      <c r="A995" t="s">
        <v>997</v>
      </c>
      <c r="B995">
        <v>2</v>
      </c>
    </row>
    <row r="996" spans="1:2" x14ac:dyDescent="0.3">
      <c r="A996" t="s">
        <v>998</v>
      </c>
      <c r="B996">
        <v>2</v>
      </c>
    </row>
    <row r="997" spans="1:2" x14ac:dyDescent="0.3">
      <c r="A997" t="s">
        <v>999</v>
      </c>
      <c r="B997">
        <v>1</v>
      </c>
    </row>
    <row r="998" spans="1:2" x14ac:dyDescent="0.3">
      <c r="A998" t="s">
        <v>1000</v>
      </c>
      <c r="B998">
        <v>1</v>
      </c>
    </row>
    <row r="999" spans="1:2" x14ac:dyDescent="0.3">
      <c r="A999" t="s">
        <v>1001</v>
      </c>
      <c r="B999">
        <v>6</v>
      </c>
    </row>
    <row r="1000" spans="1:2" x14ac:dyDescent="0.3">
      <c r="A1000" t="s">
        <v>1002</v>
      </c>
      <c r="B1000">
        <v>4</v>
      </c>
    </row>
    <row r="1001" spans="1:2" x14ac:dyDescent="0.3">
      <c r="A1001" t="s">
        <v>1003</v>
      </c>
      <c r="B1001">
        <v>1</v>
      </c>
    </row>
    <row r="1002" spans="1:2" x14ac:dyDescent="0.3">
      <c r="A1002" t="s">
        <v>1004</v>
      </c>
      <c r="B1002">
        <v>4</v>
      </c>
    </row>
    <row r="1003" spans="1:2" x14ac:dyDescent="0.3">
      <c r="A1003" t="s">
        <v>1005</v>
      </c>
      <c r="B1003">
        <v>1</v>
      </c>
    </row>
    <row r="1004" spans="1:2" x14ac:dyDescent="0.3">
      <c r="A1004" t="s">
        <v>1006</v>
      </c>
      <c r="B1004">
        <v>1</v>
      </c>
    </row>
    <row r="1005" spans="1:2" x14ac:dyDescent="0.3">
      <c r="A1005" t="s">
        <v>1007</v>
      </c>
      <c r="B1005">
        <v>1</v>
      </c>
    </row>
    <row r="1006" spans="1:2" x14ac:dyDescent="0.3">
      <c r="A1006" t="s">
        <v>1008</v>
      </c>
      <c r="B1006">
        <v>1</v>
      </c>
    </row>
    <row r="1007" spans="1:2" x14ac:dyDescent="0.3">
      <c r="A1007" t="s">
        <v>1009</v>
      </c>
      <c r="B1007">
        <v>1</v>
      </c>
    </row>
    <row r="1008" spans="1:2" x14ac:dyDescent="0.3">
      <c r="A1008" t="s">
        <v>1010</v>
      </c>
      <c r="B1008">
        <v>2</v>
      </c>
    </row>
    <row r="1009" spans="1:2" x14ac:dyDescent="0.3">
      <c r="A1009" t="s">
        <v>1011</v>
      </c>
      <c r="B1009">
        <v>1</v>
      </c>
    </row>
    <row r="1010" spans="1:2" x14ac:dyDescent="0.3">
      <c r="A1010" t="s">
        <v>1012</v>
      </c>
      <c r="B1010">
        <v>1</v>
      </c>
    </row>
    <row r="1011" spans="1:2" x14ac:dyDescent="0.3">
      <c r="A1011" t="s">
        <v>1013</v>
      </c>
      <c r="B1011">
        <v>11</v>
      </c>
    </row>
    <row r="1012" spans="1:2" x14ac:dyDescent="0.3">
      <c r="A1012" t="s">
        <v>1014</v>
      </c>
      <c r="B1012">
        <v>1</v>
      </c>
    </row>
    <row r="1013" spans="1:2" x14ac:dyDescent="0.3">
      <c r="A1013" t="s">
        <v>1015</v>
      </c>
      <c r="B1013">
        <v>2</v>
      </c>
    </row>
    <row r="1014" spans="1:2" x14ac:dyDescent="0.3">
      <c r="A1014" t="s">
        <v>1016</v>
      </c>
      <c r="B1014">
        <v>45</v>
      </c>
    </row>
    <row r="1015" spans="1:2" x14ac:dyDescent="0.3">
      <c r="A1015" t="s">
        <v>1017</v>
      </c>
      <c r="B1015">
        <v>2</v>
      </c>
    </row>
    <row r="1016" spans="1:2" x14ac:dyDescent="0.3">
      <c r="A1016" t="s">
        <v>1018</v>
      </c>
      <c r="B1016">
        <v>5</v>
      </c>
    </row>
    <row r="1017" spans="1:2" x14ac:dyDescent="0.3">
      <c r="A1017" t="s">
        <v>1019</v>
      </c>
      <c r="B1017">
        <v>2</v>
      </c>
    </row>
    <row r="1018" spans="1:2" x14ac:dyDescent="0.3">
      <c r="A1018" t="s">
        <v>1020</v>
      </c>
      <c r="B1018">
        <v>2</v>
      </c>
    </row>
    <row r="1019" spans="1:2" x14ac:dyDescent="0.3">
      <c r="A1019" t="s">
        <v>1021</v>
      </c>
      <c r="B1019">
        <v>2</v>
      </c>
    </row>
    <row r="1020" spans="1:2" x14ac:dyDescent="0.3">
      <c r="A1020" t="s">
        <v>1022</v>
      </c>
      <c r="B1020">
        <v>2</v>
      </c>
    </row>
    <row r="1021" spans="1:2" x14ac:dyDescent="0.3">
      <c r="A1021" t="s">
        <v>1023</v>
      </c>
      <c r="B1021">
        <v>1</v>
      </c>
    </row>
    <row r="1022" spans="1:2" x14ac:dyDescent="0.3">
      <c r="A1022" t="s">
        <v>1024</v>
      </c>
      <c r="B1022">
        <v>3</v>
      </c>
    </row>
    <row r="1023" spans="1:2" x14ac:dyDescent="0.3">
      <c r="A1023" t="s">
        <v>1025</v>
      </c>
      <c r="B1023">
        <v>1</v>
      </c>
    </row>
    <row r="1024" spans="1:2" x14ac:dyDescent="0.3">
      <c r="A1024" t="s">
        <v>1026</v>
      </c>
      <c r="B1024">
        <v>1</v>
      </c>
    </row>
    <row r="1025" spans="1:2" x14ac:dyDescent="0.3">
      <c r="A1025" t="s">
        <v>1027</v>
      </c>
      <c r="B1025">
        <v>3</v>
      </c>
    </row>
    <row r="1026" spans="1:2" x14ac:dyDescent="0.3">
      <c r="A1026" t="s">
        <v>1028</v>
      </c>
      <c r="B1026">
        <v>13</v>
      </c>
    </row>
    <row r="1027" spans="1:2" x14ac:dyDescent="0.3">
      <c r="A1027" t="s">
        <v>1029</v>
      </c>
      <c r="B1027">
        <v>1</v>
      </c>
    </row>
    <row r="1028" spans="1:2" x14ac:dyDescent="0.3">
      <c r="A1028" t="s">
        <v>1030</v>
      </c>
      <c r="B1028">
        <v>1</v>
      </c>
    </row>
    <row r="1029" spans="1:2" x14ac:dyDescent="0.3">
      <c r="A1029" t="s">
        <v>1031</v>
      </c>
      <c r="B1029">
        <v>1</v>
      </c>
    </row>
    <row r="1030" spans="1:2" x14ac:dyDescent="0.3">
      <c r="A1030" t="s">
        <v>1032</v>
      </c>
      <c r="B1030">
        <v>3</v>
      </c>
    </row>
    <row r="1031" spans="1:2" x14ac:dyDescent="0.3">
      <c r="A1031" t="s">
        <v>1033</v>
      </c>
      <c r="B1031">
        <v>1</v>
      </c>
    </row>
    <row r="1032" spans="1:2" x14ac:dyDescent="0.3">
      <c r="A1032" t="s">
        <v>1034</v>
      </c>
      <c r="B1032">
        <v>4</v>
      </c>
    </row>
    <row r="1033" spans="1:2" x14ac:dyDescent="0.3">
      <c r="A1033" t="s">
        <v>1035</v>
      </c>
      <c r="B1033">
        <v>2</v>
      </c>
    </row>
    <row r="1034" spans="1:2" x14ac:dyDescent="0.3">
      <c r="A1034" t="s">
        <v>1036</v>
      </c>
      <c r="B1034">
        <v>1</v>
      </c>
    </row>
    <row r="1035" spans="1:2" x14ac:dyDescent="0.3">
      <c r="A1035" t="s">
        <v>1037</v>
      </c>
      <c r="B1035">
        <v>5</v>
      </c>
    </row>
    <row r="1036" spans="1:2" x14ac:dyDescent="0.3">
      <c r="A1036" t="s">
        <v>1038</v>
      </c>
      <c r="B1036">
        <v>1</v>
      </c>
    </row>
    <row r="1037" spans="1:2" x14ac:dyDescent="0.3">
      <c r="A1037" t="s">
        <v>1039</v>
      </c>
      <c r="B1037">
        <v>1</v>
      </c>
    </row>
    <row r="1038" spans="1:2" x14ac:dyDescent="0.3">
      <c r="A1038" t="s">
        <v>1040</v>
      </c>
      <c r="B1038">
        <v>2</v>
      </c>
    </row>
    <row r="1039" spans="1:2" x14ac:dyDescent="0.3">
      <c r="A1039" t="s">
        <v>1041</v>
      </c>
      <c r="B1039">
        <v>1</v>
      </c>
    </row>
    <row r="1040" spans="1:2" x14ac:dyDescent="0.3">
      <c r="A1040" t="s">
        <v>1042</v>
      </c>
      <c r="B1040">
        <v>8</v>
      </c>
    </row>
    <row r="1041" spans="1:2" x14ac:dyDescent="0.3">
      <c r="A1041" t="s">
        <v>1043</v>
      </c>
      <c r="B1041">
        <v>1</v>
      </c>
    </row>
    <row r="1042" spans="1:2" x14ac:dyDescent="0.3">
      <c r="A1042" t="s">
        <v>1044</v>
      </c>
      <c r="B1042">
        <v>112</v>
      </c>
    </row>
    <row r="1043" spans="1:2" x14ac:dyDescent="0.3">
      <c r="A1043" t="s">
        <v>1045</v>
      </c>
      <c r="B1043">
        <v>2</v>
      </c>
    </row>
    <row r="1044" spans="1:2" x14ac:dyDescent="0.3">
      <c r="A1044" t="s">
        <v>1046</v>
      </c>
      <c r="B1044">
        <v>5</v>
      </c>
    </row>
    <row r="1045" spans="1:2" x14ac:dyDescent="0.3">
      <c r="A1045" t="s">
        <v>1047</v>
      </c>
      <c r="B1045">
        <v>1</v>
      </c>
    </row>
    <row r="1046" spans="1:2" x14ac:dyDescent="0.3">
      <c r="A1046" t="s">
        <v>1048</v>
      </c>
      <c r="B1046">
        <v>11</v>
      </c>
    </row>
    <row r="1047" spans="1:2" x14ac:dyDescent="0.3">
      <c r="A1047" t="s">
        <v>1049</v>
      </c>
      <c r="B1047">
        <v>1</v>
      </c>
    </row>
    <row r="1048" spans="1:2" x14ac:dyDescent="0.3">
      <c r="A1048" t="s">
        <v>1050</v>
      </c>
      <c r="B1048">
        <v>1</v>
      </c>
    </row>
    <row r="1049" spans="1:2" x14ac:dyDescent="0.3">
      <c r="A1049" t="s">
        <v>1051</v>
      </c>
      <c r="B1049">
        <v>6</v>
      </c>
    </row>
    <row r="1050" spans="1:2" x14ac:dyDescent="0.3">
      <c r="A1050" t="s">
        <v>1052</v>
      </c>
      <c r="B1050">
        <v>1</v>
      </c>
    </row>
    <row r="1051" spans="1:2" x14ac:dyDescent="0.3">
      <c r="A1051" t="s">
        <v>1053</v>
      </c>
      <c r="B1051">
        <v>1</v>
      </c>
    </row>
    <row r="1052" spans="1:2" x14ac:dyDescent="0.3">
      <c r="A1052" t="s">
        <v>1054</v>
      </c>
      <c r="B1052">
        <v>2</v>
      </c>
    </row>
    <row r="1053" spans="1:2" x14ac:dyDescent="0.3">
      <c r="A1053" t="s">
        <v>1055</v>
      </c>
      <c r="B1053">
        <v>3</v>
      </c>
    </row>
    <row r="1054" spans="1:2" x14ac:dyDescent="0.3">
      <c r="A1054" t="s">
        <v>1056</v>
      </c>
      <c r="B1054">
        <v>1</v>
      </c>
    </row>
    <row r="1055" spans="1:2" x14ac:dyDescent="0.3">
      <c r="A1055" t="s">
        <v>1057</v>
      </c>
      <c r="B1055">
        <v>2</v>
      </c>
    </row>
    <row r="1056" spans="1:2" x14ac:dyDescent="0.3">
      <c r="A1056" t="s">
        <v>1058</v>
      </c>
      <c r="B1056">
        <v>1</v>
      </c>
    </row>
    <row r="1057" spans="1:2" x14ac:dyDescent="0.3">
      <c r="A1057" t="s">
        <v>1059</v>
      </c>
      <c r="B1057">
        <v>1</v>
      </c>
    </row>
    <row r="1058" spans="1:2" x14ac:dyDescent="0.3">
      <c r="A1058" t="s">
        <v>1060</v>
      </c>
      <c r="B1058">
        <v>3</v>
      </c>
    </row>
    <row r="1059" spans="1:2" x14ac:dyDescent="0.3">
      <c r="A1059" t="s">
        <v>1061</v>
      </c>
      <c r="B1059">
        <v>1</v>
      </c>
    </row>
    <row r="1060" spans="1:2" x14ac:dyDescent="0.3">
      <c r="A1060" t="s">
        <v>1062</v>
      </c>
      <c r="B1060">
        <v>4</v>
      </c>
    </row>
    <row r="1061" spans="1:2" x14ac:dyDescent="0.3">
      <c r="A1061" t="s">
        <v>1063</v>
      </c>
      <c r="B1061">
        <v>1</v>
      </c>
    </row>
    <row r="1062" spans="1:2" x14ac:dyDescent="0.3">
      <c r="A1062" t="s">
        <v>1064</v>
      </c>
      <c r="B1062">
        <v>4</v>
      </c>
    </row>
    <row r="1063" spans="1:2" x14ac:dyDescent="0.3">
      <c r="A1063" t="s">
        <v>1065</v>
      </c>
      <c r="B1063">
        <v>1</v>
      </c>
    </row>
    <row r="1064" spans="1:2" x14ac:dyDescent="0.3">
      <c r="A1064" t="s">
        <v>1066</v>
      </c>
      <c r="B1064">
        <v>1</v>
      </c>
    </row>
    <row r="1065" spans="1:2" x14ac:dyDescent="0.3">
      <c r="A1065" t="s">
        <v>1067</v>
      </c>
      <c r="B1065">
        <v>5</v>
      </c>
    </row>
    <row r="1066" spans="1:2" x14ac:dyDescent="0.3">
      <c r="A1066" t="s">
        <v>1068</v>
      </c>
      <c r="B1066">
        <v>2</v>
      </c>
    </row>
    <row r="1067" spans="1:2" x14ac:dyDescent="0.3">
      <c r="A1067" t="s">
        <v>1069</v>
      </c>
      <c r="B1067">
        <v>1</v>
      </c>
    </row>
    <row r="1068" spans="1:2" x14ac:dyDescent="0.3">
      <c r="A1068" t="s">
        <v>1070</v>
      </c>
      <c r="B1068">
        <v>1</v>
      </c>
    </row>
    <row r="1069" spans="1:2" x14ac:dyDescent="0.3">
      <c r="A1069" t="s">
        <v>1071</v>
      </c>
      <c r="B1069">
        <v>1</v>
      </c>
    </row>
    <row r="1070" spans="1:2" x14ac:dyDescent="0.3">
      <c r="A1070" t="s">
        <v>1072</v>
      </c>
      <c r="B1070">
        <v>4</v>
      </c>
    </row>
    <row r="1071" spans="1:2" x14ac:dyDescent="0.3">
      <c r="A1071" t="s">
        <v>1073</v>
      </c>
      <c r="B1071">
        <v>1</v>
      </c>
    </row>
    <row r="1072" spans="1:2" x14ac:dyDescent="0.3">
      <c r="A1072" t="s">
        <v>1074</v>
      </c>
      <c r="B1072">
        <v>1</v>
      </c>
    </row>
    <row r="1073" spans="1:2" x14ac:dyDescent="0.3">
      <c r="A1073" t="s">
        <v>1075</v>
      </c>
      <c r="B1073">
        <v>3</v>
      </c>
    </row>
    <row r="1074" spans="1:2" x14ac:dyDescent="0.3">
      <c r="A1074" t="s">
        <v>1076</v>
      </c>
      <c r="B1074">
        <v>9</v>
      </c>
    </row>
    <row r="1075" spans="1:2" x14ac:dyDescent="0.3">
      <c r="A1075" t="s">
        <v>1077</v>
      </c>
      <c r="B1075">
        <v>1</v>
      </c>
    </row>
    <row r="1076" spans="1:2" x14ac:dyDescent="0.3">
      <c r="A1076" t="s">
        <v>1078</v>
      </c>
      <c r="B1076">
        <v>7</v>
      </c>
    </row>
    <row r="1077" spans="1:2" x14ac:dyDescent="0.3">
      <c r="A1077" t="s">
        <v>1079</v>
      </c>
      <c r="B1077">
        <v>1</v>
      </c>
    </row>
    <row r="1078" spans="1:2" x14ac:dyDescent="0.3">
      <c r="A1078" t="s">
        <v>1080</v>
      </c>
      <c r="B1078">
        <v>1</v>
      </c>
    </row>
    <row r="1079" spans="1:2" x14ac:dyDescent="0.3">
      <c r="A1079" t="s">
        <v>1081</v>
      </c>
      <c r="B1079">
        <v>8</v>
      </c>
    </row>
    <row r="1080" spans="1:2" x14ac:dyDescent="0.3">
      <c r="A1080" t="s">
        <v>1082</v>
      </c>
      <c r="B1080">
        <v>1</v>
      </c>
    </row>
    <row r="1081" spans="1:2" x14ac:dyDescent="0.3">
      <c r="A1081" t="s">
        <v>1083</v>
      </c>
      <c r="B1081">
        <v>1</v>
      </c>
    </row>
    <row r="1082" spans="1:2" x14ac:dyDescent="0.3">
      <c r="A1082" t="s">
        <v>1084</v>
      </c>
      <c r="B1082">
        <v>1</v>
      </c>
    </row>
    <row r="1083" spans="1:2" x14ac:dyDescent="0.3">
      <c r="A1083" t="s">
        <v>1085</v>
      </c>
      <c r="B1083">
        <v>1</v>
      </c>
    </row>
    <row r="1084" spans="1:2" x14ac:dyDescent="0.3">
      <c r="A1084" t="s">
        <v>1086</v>
      </c>
      <c r="B1084">
        <v>1</v>
      </c>
    </row>
    <row r="1085" spans="1:2" x14ac:dyDescent="0.3">
      <c r="A1085" t="s">
        <v>1087</v>
      </c>
      <c r="B1085">
        <v>1</v>
      </c>
    </row>
    <row r="1086" spans="1:2" x14ac:dyDescent="0.3">
      <c r="A1086" t="s">
        <v>1088</v>
      </c>
      <c r="B1086">
        <v>7</v>
      </c>
    </row>
    <row r="1087" spans="1:2" x14ac:dyDescent="0.3">
      <c r="A1087" t="s">
        <v>1089</v>
      </c>
      <c r="B1087">
        <v>9</v>
      </c>
    </row>
    <row r="1088" spans="1:2" x14ac:dyDescent="0.3">
      <c r="A1088" t="s">
        <v>1090</v>
      </c>
      <c r="B1088">
        <v>3</v>
      </c>
    </row>
    <row r="1089" spans="1:2" x14ac:dyDescent="0.3">
      <c r="A1089" t="s">
        <v>1091</v>
      </c>
      <c r="B1089">
        <v>4</v>
      </c>
    </row>
    <row r="1090" spans="1:2" x14ac:dyDescent="0.3">
      <c r="A1090" t="s">
        <v>1092</v>
      </c>
      <c r="B1090">
        <v>12</v>
      </c>
    </row>
    <row r="1091" spans="1:2" x14ac:dyDescent="0.3">
      <c r="A1091" t="s">
        <v>1093</v>
      </c>
      <c r="B1091">
        <v>30</v>
      </c>
    </row>
    <row r="1092" spans="1:2" x14ac:dyDescent="0.3">
      <c r="A1092" t="s">
        <v>1094</v>
      </c>
      <c r="B1092">
        <v>1</v>
      </c>
    </row>
    <row r="1093" spans="1:2" x14ac:dyDescent="0.3">
      <c r="A1093" t="s">
        <v>1095</v>
      </c>
      <c r="B1093">
        <v>4</v>
      </c>
    </row>
    <row r="1094" spans="1:2" x14ac:dyDescent="0.3">
      <c r="A1094" t="s">
        <v>1096</v>
      </c>
      <c r="B1094">
        <v>2</v>
      </c>
    </row>
    <row r="1095" spans="1:2" x14ac:dyDescent="0.3">
      <c r="A1095" t="s">
        <v>1097</v>
      </c>
      <c r="B1095">
        <v>2</v>
      </c>
    </row>
    <row r="1096" spans="1:2" x14ac:dyDescent="0.3">
      <c r="A1096" t="s">
        <v>1098</v>
      </c>
      <c r="B1096">
        <v>1</v>
      </c>
    </row>
    <row r="1097" spans="1:2" x14ac:dyDescent="0.3">
      <c r="A1097" t="s">
        <v>1099</v>
      </c>
      <c r="B1097">
        <v>11</v>
      </c>
    </row>
    <row r="1098" spans="1:2" x14ac:dyDescent="0.3">
      <c r="A1098" t="s">
        <v>1100</v>
      </c>
      <c r="B1098">
        <v>1</v>
      </c>
    </row>
    <row r="1099" spans="1:2" x14ac:dyDescent="0.3">
      <c r="A1099" t="s">
        <v>1101</v>
      </c>
      <c r="B1099">
        <v>28</v>
      </c>
    </row>
    <row r="1100" spans="1:2" x14ac:dyDescent="0.3">
      <c r="A1100" t="s">
        <v>1102</v>
      </c>
      <c r="B1100">
        <v>26</v>
      </c>
    </row>
    <row r="1101" spans="1:2" x14ac:dyDescent="0.3">
      <c r="A1101" t="s">
        <v>1103</v>
      </c>
      <c r="B1101">
        <v>1</v>
      </c>
    </row>
    <row r="1102" spans="1:2" x14ac:dyDescent="0.3">
      <c r="A1102" t="s">
        <v>1104</v>
      </c>
      <c r="B1102">
        <v>2</v>
      </c>
    </row>
    <row r="1103" spans="1:2" x14ac:dyDescent="0.3">
      <c r="A1103" t="s">
        <v>1105</v>
      </c>
      <c r="B1103">
        <v>1</v>
      </c>
    </row>
    <row r="1104" spans="1:2" x14ac:dyDescent="0.3">
      <c r="A1104" t="s">
        <v>1106</v>
      </c>
      <c r="B1104">
        <v>1</v>
      </c>
    </row>
    <row r="1105" spans="1:2" x14ac:dyDescent="0.3">
      <c r="A1105" t="s">
        <v>1107</v>
      </c>
      <c r="B1105">
        <v>4</v>
      </c>
    </row>
    <row r="1106" spans="1:2" x14ac:dyDescent="0.3">
      <c r="A1106" t="s">
        <v>1108</v>
      </c>
      <c r="B1106">
        <v>3</v>
      </c>
    </row>
    <row r="1107" spans="1:2" x14ac:dyDescent="0.3">
      <c r="A1107" t="s">
        <v>1109</v>
      </c>
      <c r="B1107">
        <v>1</v>
      </c>
    </row>
    <row r="1108" spans="1:2" x14ac:dyDescent="0.3">
      <c r="A1108" t="s">
        <v>1110</v>
      </c>
      <c r="B1108">
        <v>5</v>
      </c>
    </row>
    <row r="1109" spans="1:2" x14ac:dyDescent="0.3">
      <c r="A1109" t="s">
        <v>1111</v>
      </c>
      <c r="B1109">
        <v>13</v>
      </c>
    </row>
    <row r="1110" spans="1:2" x14ac:dyDescent="0.3">
      <c r="A1110" t="s">
        <v>1112</v>
      </c>
      <c r="B1110">
        <v>1</v>
      </c>
    </row>
    <row r="1111" spans="1:2" x14ac:dyDescent="0.3">
      <c r="A1111" t="s">
        <v>1113</v>
      </c>
      <c r="B1111">
        <v>2</v>
      </c>
    </row>
    <row r="1112" spans="1:2" x14ac:dyDescent="0.3">
      <c r="A1112" t="s">
        <v>1114</v>
      </c>
      <c r="B1112">
        <v>17</v>
      </c>
    </row>
    <row r="1113" spans="1:2" x14ac:dyDescent="0.3">
      <c r="A1113" t="s">
        <v>1115</v>
      </c>
      <c r="B1113">
        <v>2</v>
      </c>
    </row>
    <row r="1114" spans="1:2" x14ac:dyDescent="0.3">
      <c r="A1114" t="s">
        <v>1116</v>
      </c>
      <c r="B1114">
        <v>1</v>
      </c>
    </row>
    <row r="1115" spans="1:2" x14ac:dyDescent="0.3">
      <c r="A1115" t="s">
        <v>1117</v>
      </c>
      <c r="B1115">
        <v>7</v>
      </c>
    </row>
    <row r="1116" spans="1:2" x14ac:dyDescent="0.3">
      <c r="A1116" t="s">
        <v>1118</v>
      </c>
      <c r="B1116">
        <v>1</v>
      </c>
    </row>
    <row r="1117" spans="1:2" x14ac:dyDescent="0.3">
      <c r="A1117" t="s">
        <v>1119</v>
      </c>
      <c r="B1117">
        <v>2</v>
      </c>
    </row>
    <row r="1118" spans="1:2" x14ac:dyDescent="0.3">
      <c r="A1118" t="s">
        <v>1120</v>
      </c>
      <c r="B1118">
        <v>3</v>
      </c>
    </row>
    <row r="1119" spans="1:2" x14ac:dyDescent="0.3">
      <c r="A1119" t="s">
        <v>1121</v>
      </c>
      <c r="B1119">
        <v>1</v>
      </c>
    </row>
    <row r="1120" spans="1:2" x14ac:dyDescent="0.3">
      <c r="A1120" t="s">
        <v>1122</v>
      </c>
      <c r="B1120">
        <v>1</v>
      </c>
    </row>
    <row r="1121" spans="1:2" x14ac:dyDescent="0.3">
      <c r="A1121" t="s">
        <v>1123</v>
      </c>
      <c r="B1121">
        <v>1</v>
      </c>
    </row>
    <row r="1122" spans="1:2" x14ac:dyDescent="0.3">
      <c r="A1122" t="s">
        <v>1124</v>
      </c>
      <c r="B1122">
        <v>19</v>
      </c>
    </row>
    <row r="1123" spans="1:2" x14ac:dyDescent="0.3">
      <c r="A1123" t="s">
        <v>1125</v>
      </c>
      <c r="B1123">
        <v>1</v>
      </c>
    </row>
    <row r="1124" spans="1:2" x14ac:dyDescent="0.3">
      <c r="A1124" t="s">
        <v>1126</v>
      </c>
      <c r="B1124">
        <v>50</v>
      </c>
    </row>
    <row r="1125" spans="1:2" x14ac:dyDescent="0.3">
      <c r="A1125" t="s">
        <v>1127</v>
      </c>
      <c r="B1125">
        <v>7</v>
      </c>
    </row>
    <row r="1126" spans="1:2" x14ac:dyDescent="0.3">
      <c r="A1126" t="s">
        <v>1128</v>
      </c>
      <c r="B1126">
        <v>2</v>
      </c>
    </row>
    <row r="1127" spans="1:2" x14ac:dyDescent="0.3">
      <c r="A1127" t="s">
        <v>1129</v>
      </c>
      <c r="B1127">
        <v>1</v>
      </c>
    </row>
    <row r="1128" spans="1:2" x14ac:dyDescent="0.3">
      <c r="A1128" t="s">
        <v>1130</v>
      </c>
      <c r="B1128">
        <v>2</v>
      </c>
    </row>
    <row r="1129" spans="1:2" x14ac:dyDescent="0.3">
      <c r="A1129" t="s">
        <v>1131</v>
      </c>
      <c r="B1129">
        <v>5</v>
      </c>
    </row>
    <row r="1130" spans="1:2" x14ac:dyDescent="0.3">
      <c r="A1130" t="s">
        <v>1132</v>
      </c>
      <c r="B1130">
        <v>2</v>
      </c>
    </row>
    <row r="1131" spans="1:2" x14ac:dyDescent="0.3">
      <c r="A1131" t="s">
        <v>1133</v>
      </c>
      <c r="B1131">
        <v>3</v>
      </c>
    </row>
    <row r="1132" spans="1:2" x14ac:dyDescent="0.3">
      <c r="A1132" t="s">
        <v>1134</v>
      </c>
      <c r="B1132">
        <v>1</v>
      </c>
    </row>
    <row r="1133" spans="1:2" x14ac:dyDescent="0.3">
      <c r="A1133" t="s">
        <v>1135</v>
      </c>
      <c r="B1133">
        <v>1</v>
      </c>
    </row>
    <row r="1134" spans="1:2" x14ac:dyDescent="0.3">
      <c r="A1134" t="s">
        <v>1136</v>
      </c>
      <c r="B1134">
        <v>1</v>
      </c>
    </row>
    <row r="1135" spans="1:2" x14ac:dyDescent="0.3">
      <c r="A1135" t="s">
        <v>1137</v>
      </c>
      <c r="B1135">
        <v>1</v>
      </c>
    </row>
    <row r="1136" spans="1:2" x14ac:dyDescent="0.3">
      <c r="A1136" t="s">
        <v>1138</v>
      </c>
      <c r="B1136">
        <v>1</v>
      </c>
    </row>
    <row r="1137" spans="1:2" x14ac:dyDescent="0.3">
      <c r="A1137" t="s">
        <v>1139</v>
      </c>
      <c r="B1137">
        <v>8</v>
      </c>
    </row>
    <row r="1138" spans="1:2" x14ac:dyDescent="0.3">
      <c r="A1138" t="s">
        <v>1140</v>
      </c>
      <c r="B1138">
        <v>19</v>
      </c>
    </row>
    <row r="1139" spans="1:2" x14ac:dyDescent="0.3">
      <c r="A1139" t="s">
        <v>1141</v>
      </c>
      <c r="B1139">
        <v>7</v>
      </c>
    </row>
    <row r="1140" spans="1:2" x14ac:dyDescent="0.3">
      <c r="A1140" t="s">
        <v>1142</v>
      </c>
      <c r="B1140">
        <v>8</v>
      </c>
    </row>
    <row r="1141" spans="1:2" x14ac:dyDescent="0.3">
      <c r="A1141" t="s">
        <v>1143</v>
      </c>
      <c r="B1141">
        <v>18</v>
      </c>
    </row>
    <row r="1142" spans="1:2" x14ac:dyDescent="0.3">
      <c r="A1142" t="s">
        <v>1144</v>
      </c>
      <c r="B1142">
        <v>2</v>
      </c>
    </row>
    <row r="1143" spans="1:2" x14ac:dyDescent="0.3">
      <c r="A1143" t="s">
        <v>1145</v>
      </c>
      <c r="B1143">
        <v>5</v>
      </c>
    </row>
    <row r="1144" spans="1:2" x14ac:dyDescent="0.3">
      <c r="A1144" t="s">
        <v>1146</v>
      </c>
      <c r="B1144">
        <v>1</v>
      </c>
    </row>
    <row r="1145" spans="1:2" x14ac:dyDescent="0.3">
      <c r="A1145" t="s">
        <v>1147</v>
      </c>
      <c r="B1145">
        <v>6</v>
      </c>
    </row>
    <row r="1146" spans="1:2" x14ac:dyDescent="0.3">
      <c r="A1146" t="s">
        <v>1148</v>
      </c>
      <c r="B1146">
        <v>1</v>
      </c>
    </row>
    <row r="1147" spans="1:2" x14ac:dyDescent="0.3">
      <c r="A1147" t="s">
        <v>1149</v>
      </c>
      <c r="B1147">
        <v>1</v>
      </c>
    </row>
    <row r="1148" spans="1:2" x14ac:dyDescent="0.3">
      <c r="A1148" t="s">
        <v>1150</v>
      </c>
      <c r="B1148">
        <v>1</v>
      </c>
    </row>
    <row r="1149" spans="1:2" x14ac:dyDescent="0.3">
      <c r="A1149" t="s">
        <v>1151</v>
      </c>
      <c r="B1149">
        <v>6</v>
      </c>
    </row>
    <row r="1150" spans="1:2" x14ac:dyDescent="0.3">
      <c r="A1150" t="s">
        <v>1152</v>
      </c>
      <c r="B1150">
        <v>2</v>
      </c>
    </row>
    <row r="1151" spans="1:2" x14ac:dyDescent="0.3">
      <c r="A1151" t="s">
        <v>1153</v>
      </c>
      <c r="B1151">
        <v>1</v>
      </c>
    </row>
    <row r="1152" spans="1:2" x14ac:dyDescent="0.3">
      <c r="A1152" t="s">
        <v>1154</v>
      </c>
      <c r="B1152">
        <v>1</v>
      </c>
    </row>
    <row r="1153" spans="1:2" x14ac:dyDescent="0.3">
      <c r="A1153" t="s">
        <v>1155</v>
      </c>
      <c r="B1153">
        <v>1</v>
      </c>
    </row>
    <row r="1154" spans="1:2" x14ac:dyDescent="0.3">
      <c r="A1154" t="s">
        <v>1156</v>
      </c>
      <c r="B1154">
        <v>2</v>
      </c>
    </row>
    <row r="1155" spans="1:2" x14ac:dyDescent="0.3">
      <c r="A1155" t="s">
        <v>1157</v>
      </c>
      <c r="B1155">
        <v>3</v>
      </c>
    </row>
    <row r="1156" spans="1:2" x14ac:dyDescent="0.3">
      <c r="A1156" t="s">
        <v>1158</v>
      </c>
      <c r="B1156">
        <v>4</v>
      </c>
    </row>
    <row r="1157" spans="1:2" x14ac:dyDescent="0.3">
      <c r="A1157" t="s">
        <v>1159</v>
      </c>
      <c r="B1157">
        <v>2</v>
      </c>
    </row>
    <row r="1158" spans="1:2" x14ac:dyDescent="0.3">
      <c r="A1158" t="s">
        <v>1160</v>
      </c>
      <c r="B1158">
        <v>1</v>
      </c>
    </row>
    <row r="1159" spans="1:2" x14ac:dyDescent="0.3">
      <c r="A1159" t="s">
        <v>1161</v>
      </c>
      <c r="B1159">
        <v>17</v>
      </c>
    </row>
    <row r="1160" spans="1:2" x14ac:dyDescent="0.3">
      <c r="A1160" t="s">
        <v>1162</v>
      </c>
      <c r="B1160">
        <v>3</v>
      </c>
    </row>
    <row r="1161" spans="1:2" x14ac:dyDescent="0.3">
      <c r="A1161" t="s">
        <v>1163</v>
      </c>
      <c r="B1161">
        <v>2</v>
      </c>
    </row>
    <row r="1162" spans="1:2" x14ac:dyDescent="0.3">
      <c r="A1162" t="s">
        <v>1164</v>
      </c>
      <c r="B1162">
        <v>28</v>
      </c>
    </row>
    <row r="1163" spans="1:2" x14ac:dyDescent="0.3">
      <c r="A1163" t="s">
        <v>1165</v>
      </c>
      <c r="B1163">
        <v>1</v>
      </c>
    </row>
    <row r="1164" spans="1:2" x14ac:dyDescent="0.3">
      <c r="A1164" t="s">
        <v>1166</v>
      </c>
      <c r="B1164">
        <v>1</v>
      </c>
    </row>
    <row r="1165" spans="1:2" x14ac:dyDescent="0.3">
      <c r="A1165" t="s">
        <v>1167</v>
      </c>
      <c r="B1165">
        <v>2</v>
      </c>
    </row>
    <row r="1166" spans="1:2" x14ac:dyDescent="0.3">
      <c r="A1166" t="s">
        <v>1168</v>
      </c>
      <c r="B1166">
        <v>1</v>
      </c>
    </row>
    <row r="1167" spans="1:2" x14ac:dyDescent="0.3">
      <c r="A1167" t="s">
        <v>1169</v>
      </c>
      <c r="B1167">
        <v>2</v>
      </c>
    </row>
    <row r="1168" spans="1:2" x14ac:dyDescent="0.3">
      <c r="A1168" t="s">
        <v>1170</v>
      </c>
      <c r="B1168">
        <v>1</v>
      </c>
    </row>
    <row r="1169" spans="1:2" x14ac:dyDescent="0.3">
      <c r="A1169" t="s">
        <v>1171</v>
      </c>
      <c r="B1169">
        <v>4</v>
      </c>
    </row>
    <row r="1170" spans="1:2" x14ac:dyDescent="0.3">
      <c r="A1170" t="s">
        <v>1172</v>
      </c>
      <c r="B1170">
        <v>1</v>
      </c>
    </row>
    <row r="1171" spans="1:2" x14ac:dyDescent="0.3">
      <c r="A1171" t="s">
        <v>1173</v>
      </c>
      <c r="B1171">
        <v>2</v>
      </c>
    </row>
    <row r="1172" spans="1:2" x14ac:dyDescent="0.3">
      <c r="A1172" t="s">
        <v>1174</v>
      </c>
      <c r="B1172">
        <v>3</v>
      </c>
    </row>
    <row r="1173" spans="1:2" x14ac:dyDescent="0.3">
      <c r="A1173" t="s">
        <v>1175</v>
      </c>
      <c r="B1173">
        <v>1</v>
      </c>
    </row>
    <row r="1174" spans="1:2" x14ac:dyDescent="0.3">
      <c r="A1174" t="s">
        <v>1176</v>
      </c>
      <c r="B1174">
        <v>36</v>
      </c>
    </row>
    <row r="1175" spans="1:2" x14ac:dyDescent="0.3">
      <c r="A1175" t="s">
        <v>1177</v>
      </c>
      <c r="B1175">
        <v>1</v>
      </c>
    </row>
    <row r="1176" spans="1:2" x14ac:dyDescent="0.3">
      <c r="A1176" t="s">
        <v>1178</v>
      </c>
      <c r="B1176">
        <v>8</v>
      </c>
    </row>
    <row r="1177" spans="1:2" x14ac:dyDescent="0.3">
      <c r="A1177" t="s">
        <v>1179</v>
      </c>
      <c r="B1177">
        <v>4</v>
      </c>
    </row>
    <row r="1178" spans="1:2" x14ac:dyDescent="0.3">
      <c r="A1178" t="s">
        <v>1180</v>
      </c>
      <c r="B1178">
        <v>1</v>
      </c>
    </row>
    <row r="1179" spans="1:2" x14ac:dyDescent="0.3">
      <c r="A1179" t="s">
        <v>1181</v>
      </c>
      <c r="B1179">
        <v>56</v>
      </c>
    </row>
    <row r="1180" spans="1:2" x14ac:dyDescent="0.3">
      <c r="A1180" t="s">
        <v>1182</v>
      </c>
      <c r="B1180">
        <v>2</v>
      </c>
    </row>
    <row r="1181" spans="1:2" x14ac:dyDescent="0.3">
      <c r="A1181" t="s">
        <v>1183</v>
      </c>
      <c r="B1181">
        <v>1</v>
      </c>
    </row>
    <row r="1182" spans="1:2" x14ac:dyDescent="0.3">
      <c r="A1182" t="s">
        <v>1184</v>
      </c>
      <c r="B1182">
        <v>3</v>
      </c>
    </row>
    <row r="1183" spans="1:2" x14ac:dyDescent="0.3">
      <c r="A1183" t="s">
        <v>1185</v>
      </c>
      <c r="B1183">
        <v>2</v>
      </c>
    </row>
    <row r="1184" spans="1:2" x14ac:dyDescent="0.3">
      <c r="A1184" t="s">
        <v>1186</v>
      </c>
      <c r="B1184">
        <v>3</v>
      </c>
    </row>
    <row r="1185" spans="1:2" x14ac:dyDescent="0.3">
      <c r="A1185" t="s">
        <v>1187</v>
      </c>
      <c r="B1185">
        <v>1</v>
      </c>
    </row>
    <row r="1186" spans="1:2" x14ac:dyDescent="0.3">
      <c r="A1186" t="s">
        <v>1188</v>
      </c>
      <c r="B1186">
        <v>2</v>
      </c>
    </row>
    <row r="1187" spans="1:2" x14ac:dyDescent="0.3">
      <c r="A1187" t="s">
        <v>1189</v>
      </c>
      <c r="B1187">
        <v>6</v>
      </c>
    </row>
    <row r="1188" spans="1:2" x14ac:dyDescent="0.3">
      <c r="A1188" t="s">
        <v>1190</v>
      </c>
      <c r="B1188">
        <v>15</v>
      </c>
    </row>
    <row r="1189" spans="1:2" x14ac:dyDescent="0.3">
      <c r="A1189" t="s">
        <v>1191</v>
      </c>
      <c r="B1189">
        <v>2</v>
      </c>
    </row>
    <row r="1190" spans="1:2" x14ac:dyDescent="0.3">
      <c r="A1190" t="s">
        <v>1192</v>
      </c>
      <c r="B1190">
        <v>3</v>
      </c>
    </row>
    <row r="1191" spans="1:2" x14ac:dyDescent="0.3">
      <c r="A1191" t="s">
        <v>1193</v>
      </c>
      <c r="B1191">
        <v>10</v>
      </c>
    </row>
    <row r="1192" spans="1:2" x14ac:dyDescent="0.3">
      <c r="A1192" t="s">
        <v>1194</v>
      </c>
      <c r="B1192">
        <v>21</v>
      </c>
    </row>
    <row r="1193" spans="1:2" x14ac:dyDescent="0.3">
      <c r="A1193" t="s">
        <v>1195</v>
      </c>
      <c r="B1193">
        <v>2</v>
      </c>
    </row>
    <row r="1194" spans="1:2" x14ac:dyDescent="0.3">
      <c r="A1194" t="s">
        <v>1196</v>
      </c>
      <c r="B1194">
        <v>1</v>
      </c>
    </row>
    <row r="1195" spans="1:2" x14ac:dyDescent="0.3">
      <c r="A1195" t="s">
        <v>1197</v>
      </c>
      <c r="B1195">
        <v>1</v>
      </c>
    </row>
    <row r="1196" spans="1:2" x14ac:dyDescent="0.3">
      <c r="A1196" t="s">
        <v>1198</v>
      </c>
      <c r="B1196">
        <v>1</v>
      </c>
    </row>
    <row r="1197" spans="1:2" x14ac:dyDescent="0.3">
      <c r="A1197" t="s">
        <v>1199</v>
      </c>
      <c r="B1197">
        <v>21</v>
      </c>
    </row>
    <row r="1198" spans="1:2" x14ac:dyDescent="0.3">
      <c r="A1198" t="s">
        <v>1200</v>
      </c>
      <c r="B1198">
        <v>4</v>
      </c>
    </row>
    <row r="1199" spans="1:2" x14ac:dyDescent="0.3">
      <c r="A1199" t="s">
        <v>1201</v>
      </c>
      <c r="B1199">
        <v>4</v>
      </c>
    </row>
    <row r="1200" spans="1:2" x14ac:dyDescent="0.3">
      <c r="A1200" t="s">
        <v>1202</v>
      </c>
      <c r="B1200">
        <v>12</v>
      </c>
    </row>
    <row r="1201" spans="1:2" x14ac:dyDescent="0.3">
      <c r="A1201" t="s">
        <v>1203</v>
      </c>
      <c r="B1201">
        <v>1</v>
      </c>
    </row>
    <row r="1202" spans="1:2" x14ac:dyDescent="0.3">
      <c r="A1202" t="s">
        <v>1204</v>
      </c>
      <c r="B1202">
        <v>1</v>
      </c>
    </row>
    <row r="1203" spans="1:2" x14ac:dyDescent="0.3">
      <c r="A1203" t="s">
        <v>1205</v>
      </c>
      <c r="B1203">
        <v>1</v>
      </c>
    </row>
    <row r="1204" spans="1:2" x14ac:dyDescent="0.3">
      <c r="A1204" t="s">
        <v>1206</v>
      </c>
      <c r="B1204">
        <v>2</v>
      </c>
    </row>
    <row r="1205" spans="1:2" x14ac:dyDescent="0.3">
      <c r="A1205" t="s">
        <v>1207</v>
      </c>
      <c r="B1205">
        <v>7</v>
      </c>
    </row>
    <row r="1206" spans="1:2" x14ac:dyDescent="0.3">
      <c r="A1206" t="s">
        <v>1208</v>
      </c>
      <c r="B1206">
        <v>5</v>
      </c>
    </row>
    <row r="1207" spans="1:2" x14ac:dyDescent="0.3">
      <c r="A1207" t="s">
        <v>1209</v>
      </c>
      <c r="B1207">
        <v>2</v>
      </c>
    </row>
    <row r="1208" spans="1:2" x14ac:dyDescent="0.3">
      <c r="A1208" t="s">
        <v>1210</v>
      </c>
      <c r="B1208">
        <v>2</v>
      </c>
    </row>
    <row r="1209" spans="1:2" x14ac:dyDescent="0.3">
      <c r="A1209" t="s">
        <v>1211</v>
      </c>
      <c r="B1209">
        <v>4</v>
      </c>
    </row>
    <row r="1210" spans="1:2" x14ac:dyDescent="0.3">
      <c r="A1210" t="s">
        <v>1212</v>
      </c>
      <c r="B1210">
        <v>1</v>
      </c>
    </row>
    <row r="1211" spans="1:2" x14ac:dyDescent="0.3">
      <c r="A1211" t="s">
        <v>1213</v>
      </c>
      <c r="B1211">
        <v>2</v>
      </c>
    </row>
    <row r="1212" spans="1:2" x14ac:dyDescent="0.3">
      <c r="A1212" t="s">
        <v>1214</v>
      </c>
      <c r="B1212">
        <v>14</v>
      </c>
    </row>
    <row r="1213" spans="1:2" x14ac:dyDescent="0.3">
      <c r="A1213" t="s">
        <v>1215</v>
      </c>
      <c r="B1213">
        <v>6</v>
      </c>
    </row>
    <row r="1214" spans="1:2" x14ac:dyDescent="0.3">
      <c r="A1214" t="s">
        <v>1216</v>
      </c>
      <c r="B1214">
        <v>6</v>
      </c>
    </row>
    <row r="1215" spans="1:2" x14ac:dyDescent="0.3">
      <c r="A1215" t="s">
        <v>1217</v>
      </c>
      <c r="B1215">
        <v>3</v>
      </c>
    </row>
    <row r="1216" spans="1:2" x14ac:dyDescent="0.3">
      <c r="A1216" t="s">
        <v>1218</v>
      </c>
      <c r="B1216">
        <v>2</v>
      </c>
    </row>
    <row r="1217" spans="1:2" x14ac:dyDescent="0.3">
      <c r="A1217" t="s">
        <v>1219</v>
      </c>
      <c r="B1217">
        <v>1</v>
      </c>
    </row>
    <row r="1218" spans="1:2" x14ac:dyDescent="0.3">
      <c r="A1218" t="s">
        <v>1220</v>
      </c>
      <c r="B1218">
        <v>8</v>
      </c>
    </row>
    <row r="1219" spans="1:2" x14ac:dyDescent="0.3">
      <c r="A1219" t="s">
        <v>1221</v>
      </c>
      <c r="B1219">
        <v>1</v>
      </c>
    </row>
    <row r="1220" spans="1:2" x14ac:dyDescent="0.3">
      <c r="A1220" t="s">
        <v>1222</v>
      </c>
      <c r="B1220">
        <v>1</v>
      </c>
    </row>
    <row r="1221" spans="1:2" x14ac:dyDescent="0.3">
      <c r="A1221" t="s">
        <v>1223</v>
      </c>
      <c r="B1221">
        <v>2</v>
      </c>
    </row>
    <row r="1222" spans="1:2" x14ac:dyDescent="0.3">
      <c r="A1222" t="s">
        <v>1224</v>
      </c>
      <c r="B1222">
        <v>3</v>
      </c>
    </row>
    <row r="1223" spans="1:2" x14ac:dyDescent="0.3">
      <c r="A1223" t="s">
        <v>1225</v>
      </c>
      <c r="B1223">
        <v>3</v>
      </c>
    </row>
    <row r="1224" spans="1:2" x14ac:dyDescent="0.3">
      <c r="A1224" t="s">
        <v>1226</v>
      </c>
      <c r="B1224">
        <v>5</v>
      </c>
    </row>
    <row r="1225" spans="1:2" x14ac:dyDescent="0.3">
      <c r="A1225" t="s">
        <v>1227</v>
      </c>
      <c r="B1225">
        <v>8</v>
      </c>
    </row>
    <row r="1226" spans="1:2" x14ac:dyDescent="0.3">
      <c r="A1226" t="s">
        <v>1228</v>
      </c>
      <c r="B1226">
        <v>4</v>
      </c>
    </row>
    <row r="1227" spans="1:2" x14ac:dyDescent="0.3">
      <c r="A1227" t="s">
        <v>1229</v>
      </c>
      <c r="B1227">
        <v>5</v>
      </c>
    </row>
    <row r="1228" spans="1:2" x14ac:dyDescent="0.3">
      <c r="A1228" t="s">
        <v>1230</v>
      </c>
      <c r="B1228">
        <v>1</v>
      </c>
    </row>
    <row r="1229" spans="1:2" x14ac:dyDescent="0.3">
      <c r="A1229" t="s">
        <v>1231</v>
      </c>
      <c r="B1229">
        <v>4</v>
      </c>
    </row>
    <row r="1230" spans="1:2" x14ac:dyDescent="0.3">
      <c r="A1230" t="s">
        <v>1232</v>
      </c>
      <c r="B1230">
        <v>3</v>
      </c>
    </row>
    <row r="1231" spans="1:2" x14ac:dyDescent="0.3">
      <c r="A1231" t="s">
        <v>1233</v>
      </c>
      <c r="B1231">
        <v>1</v>
      </c>
    </row>
    <row r="1232" spans="1:2" x14ac:dyDescent="0.3">
      <c r="A1232" t="s">
        <v>1234</v>
      </c>
      <c r="B1232">
        <v>1</v>
      </c>
    </row>
    <row r="1233" spans="1:2" x14ac:dyDescent="0.3">
      <c r="A1233" t="s">
        <v>1235</v>
      </c>
      <c r="B1233">
        <v>1</v>
      </c>
    </row>
    <row r="1234" spans="1:2" x14ac:dyDescent="0.3">
      <c r="A1234" t="s">
        <v>1236</v>
      </c>
      <c r="B1234">
        <v>1</v>
      </c>
    </row>
    <row r="1235" spans="1:2" x14ac:dyDescent="0.3">
      <c r="A1235" t="s">
        <v>1237</v>
      </c>
      <c r="B1235">
        <v>4</v>
      </c>
    </row>
    <row r="1236" spans="1:2" x14ac:dyDescent="0.3">
      <c r="A1236" t="s">
        <v>1238</v>
      </c>
      <c r="B1236">
        <v>6</v>
      </c>
    </row>
    <row r="1237" spans="1:2" x14ac:dyDescent="0.3">
      <c r="A1237" t="s">
        <v>1239</v>
      </c>
      <c r="B1237">
        <v>1</v>
      </c>
    </row>
    <row r="1238" spans="1:2" x14ac:dyDescent="0.3">
      <c r="A1238" t="s">
        <v>1240</v>
      </c>
      <c r="B1238">
        <v>3</v>
      </c>
    </row>
    <row r="1239" spans="1:2" x14ac:dyDescent="0.3">
      <c r="A1239" t="s">
        <v>1241</v>
      </c>
      <c r="B1239">
        <v>1</v>
      </c>
    </row>
    <row r="1240" spans="1:2" x14ac:dyDescent="0.3">
      <c r="A1240" t="s">
        <v>1242</v>
      </c>
      <c r="B1240">
        <v>4</v>
      </c>
    </row>
    <row r="1241" spans="1:2" x14ac:dyDescent="0.3">
      <c r="A1241" t="s">
        <v>1243</v>
      </c>
      <c r="B1241">
        <v>2</v>
      </c>
    </row>
    <row r="1242" spans="1:2" x14ac:dyDescent="0.3">
      <c r="A1242" t="s">
        <v>1244</v>
      </c>
      <c r="B1242">
        <v>8</v>
      </c>
    </row>
    <row r="1243" spans="1:2" x14ac:dyDescent="0.3">
      <c r="A1243" t="s">
        <v>1245</v>
      </c>
      <c r="B1243">
        <v>5</v>
      </c>
    </row>
    <row r="1244" spans="1:2" x14ac:dyDescent="0.3">
      <c r="A1244" t="s">
        <v>1246</v>
      </c>
      <c r="B1244">
        <v>1</v>
      </c>
    </row>
    <row r="1245" spans="1:2" x14ac:dyDescent="0.3">
      <c r="A1245" t="s">
        <v>1247</v>
      </c>
      <c r="B1245">
        <v>1</v>
      </c>
    </row>
    <row r="1246" spans="1:2" x14ac:dyDescent="0.3">
      <c r="A1246" t="s">
        <v>1248</v>
      </c>
      <c r="B1246">
        <v>2</v>
      </c>
    </row>
    <row r="1247" spans="1:2" x14ac:dyDescent="0.3">
      <c r="A1247" t="s">
        <v>1249</v>
      </c>
      <c r="B1247">
        <v>1</v>
      </c>
    </row>
    <row r="1248" spans="1:2" x14ac:dyDescent="0.3">
      <c r="A1248" t="s">
        <v>1250</v>
      </c>
      <c r="B1248">
        <v>5</v>
      </c>
    </row>
    <row r="1249" spans="1:2" x14ac:dyDescent="0.3">
      <c r="A1249" t="s">
        <v>1251</v>
      </c>
      <c r="B1249">
        <v>1</v>
      </c>
    </row>
    <row r="1250" spans="1:2" x14ac:dyDescent="0.3">
      <c r="A1250" t="s">
        <v>1252</v>
      </c>
      <c r="B1250">
        <v>7</v>
      </c>
    </row>
    <row r="1251" spans="1:2" x14ac:dyDescent="0.3">
      <c r="A1251" t="s">
        <v>1253</v>
      </c>
      <c r="B1251">
        <v>3</v>
      </c>
    </row>
    <row r="1252" spans="1:2" x14ac:dyDescent="0.3">
      <c r="A1252" t="s">
        <v>1254</v>
      </c>
      <c r="B1252">
        <v>2</v>
      </c>
    </row>
    <row r="1253" spans="1:2" x14ac:dyDescent="0.3">
      <c r="A1253" t="s">
        <v>1255</v>
      </c>
      <c r="B1253">
        <v>2</v>
      </c>
    </row>
    <row r="1254" spans="1:2" x14ac:dyDescent="0.3">
      <c r="A1254" t="s">
        <v>1256</v>
      </c>
      <c r="B1254">
        <v>17</v>
      </c>
    </row>
    <row r="1255" spans="1:2" x14ac:dyDescent="0.3">
      <c r="A1255" t="s">
        <v>1257</v>
      </c>
      <c r="B1255">
        <v>4</v>
      </c>
    </row>
    <row r="1256" spans="1:2" x14ac:dyDescent="0.3">
      <c r="A1256" t="s">
        <v>1258</v>
      </c>
      <c r="B1256">
        <v>3</v>
      </c>
    </row>
    <row r="1257" spans="1:2" x14ac:dyDescent="0.3">
      <c r="A1257" t="s">
        <v>1259</v>
      </c>
      <c r="B1257">
        <v>24</v>
      </c>
    </row>
    <row r="1258" spans="1:2" x14ac:dyDescent="0.3">
      <c r="A1258" t="s">
        <v>1260</v>
      </c>
      <c r="B1258">
        <v>3</v>
      </c>
    </row>
    <row r="1259" spans="1:2" x14ac:dyDescent="0.3">
      <c r="A1259" t="s">
        <v>1261</v>
      </c>
      <c r="B1259">
        <v>2</v>
      </c>
    </row>
    <row r="1260" spans="1:2" x14ac:dyDescent="0.3">
      <c r="A1260" t="s">
        <v>1262</v>
      </c>
      <c r="B1260">
        <v>1</v>
      </c>
    </row>
    <row r="1261" spans="1:2" x14ac:dyDescent="0.3">
      <c r="A1261" t="s">
        <v>1263</v>
      </c>
      <c r="B1261">
        <v>6</v>
      </c>
    </row>
    <row r="1262" spans="1:2" x14ac:dyDescent="0.3">
      <c r="A1262" t="s">
        <v>1264</v>
      </c>
      <c r="B1262">
        <v>1</v>
      </c>
    </row>
    <row r="1263" spans="1:2" x14ac:dyDescent="0.3">
      <c r="A1263" t="s">
        <v>1265</v>
      </c>
      <c r="B1263">
        <v>2</v>
      </c>
    </row>
    <row r="1264" spans="1:2" x14ac:dyDescent="0.3">
      <c r="A1264" t="s">
        <v>1266</v>
      </c>
      <c r="B1264">
        <v>1</v>
      </c>
    </row>
    <row r="1265" spans="1:2" x14ac:dyDescent="0.3">
      <c r="A1265" t="s">
        <v>1267</v>
      </c>
      <c r="B1265">
        <v>1</v>
      </c>
    </row>
    <row r="1266" spans="1:2" x14ac:dyDescent="0.3">
      <c r="A1266" t="s">
        <v>1268</v>
      </c>
      <c r="B1266">
        <v>1</v>
      </c>
    </row>
    <row r="1267" spans="1:2" x14ac:dyDescent="0.3">
      <c r="A1267" t="s">
        <v>1269</v>
      </c>
      <c r="B1267">
        <v>1</v>
      </c>
    </row>
    <row r="1268" spans="1:2" x14ac:dyDescent="0.3">
      <c r="A1268" t="s">
        <v>1270</v>
      </c>
      <c r="B1268">
        <v>16</v>
      </c>
    </row>
    <row r="1269" spans="1:2" x14ac:dyDescent="0.3">
      <c r="A1269" t="s">
        <v>1271</v>
      </c>
      <c r="B1269">
        <v>2</v>
      </c>
    </row>
    <row r="1270" spans="1:2" x14ac:dyDescent="0.3">
      <c r="A1270" t="s">
        <v>1272</v>
      </c>
      <c r="B1270">
        <v>2</v>
      </c>
    </row>
    <row r="1271" spans="1:2" x14ac:dyDescent="0.3">
      <c r="A1271" t="s">
        <v>1273</v>
      </c>
      <c r="B1271">
        <v>7</v>
      </c>
    </row>
    <row r="1272" spans="1:2" x14ac:dyDescent="0.3">
      <c r="A1272" t="s">
        <v>1274</v>
      </c>
      <c r="B1272">
        <v>2</v>
      </c>
    </row>
    <row r="1273" spans="1:2" x14ac:dyDescent="0.3">
      <c r="A1273" t="s">
        <v>1275</v>
      </c>
      <c r="B1273">
        <v>19</v>
      </c>
    </row>
    <row r="1274" spans="1:2" x14ac:dyDescent="0.3">
      <c r="A1274" t="s">
        <v>1276</v>
      </c>
      <c r="B1274">
        <v>6</v>
      </c>
    </row>
    <row r="1275" spans="1:2" x14ac:dyDescent="0.3">
      <c r="A1275" t="s">
        <v>1277</v>
      </c>
      <c r="B1275">
        <v>9</v>
      </c>
    </row>
    <row r="1276" spans="1:2" x14ac:dyDescent="0.3">
      <c r="A1276" t="s">
        <v>1278</v>
      </c>
      <c r="B1276">
        <v>3</v>
      </c>
    </row>
    <row r="1277" spans="1:2" x14ac:dyDescent="0.3">
      <c r="A1277" t="s">
        <v>1279</v>
      </c>
      <c r="B1277">
        <v>5</v>
      </c>
    </row>
    <row r="1278" spans="1:2" x14ac:dyDescent="0.3">
      <c r="A1278" t="s">
        <v>1280</v>
      </c>
      <c r="B1278">
        <v>1</v>
      </c>
    </row>
    <row r="1279" spans="1:2" x14ac:dyDescent="0.3">
      <c r="A1279" t="s">
        <v>1281</v>
      </c>
      <c r="B1279">
        <v>1</v>
      </c>
    </row>
    <row r="1280" spans="1:2" x14ac:dyDescent="0.3">
      <c r="A1280" t="s">
        <v>1282</v>
      </c>
      <c r="B1280">
        <v>1</v>
      </c>
    </row>
    <row r="1281" spans="1:2" x14ac:dyDescent="0.3">
      <c r="A1281" t="s">
        <v>1283</v>
      </c>
      <c r="B1281">
        <v>1</v>
      </c>
    </row>
    <row r="1282" spans="1:2" x14ac:dyDescent="0.3">
      <c r="A1282" t="s">
        <v>1284</v>
      </c>
      <c r="B1282">
        <v>6</v>
      </c>
    </row>
    <row r="1283" spans="1:2" x14ac:dyDescent="0.3">
      <c r="A1283" t="s">
        <v>1285</v>
      </c>
      <c r="B1283">
        <v>1</v>
      </c>
    </row>
    <row r="1284" spans="1:2" x14ac:dyDescent="0.3">
      <c r="A1284" t="s">
        <v>1286</v>
      </c>
      <c r="B1284">
        <v>3</v>
      </c>
    </row>
    <row r="1285" spans="1:2" x14ac:dyDescent="0.3">
      <c r="A1285" t="s">
        <v>1287</v>
      </c>
      <c r="B1285">
        <v>2</v>
      </c>
    </row>
    <row r="1286" spans="1:2" x14ac:dyDescent="0.3">
      <c r="A1286" t="s">
        <v>1288</v>
      </c>
      <c r="B1286">
        <v>5</v>
      </c>
    </row>
    <row r="1287" spans="1:2" x14ac:dyDescent="0.3">
      <c r="A1287" t="s">
        <v>1289</v>
      </c>
      <c r="B1287">
        <v>8</v>
      </c>
    </row>
    <row r="1288" spans="1:2" x14ac:dyDescent="0.3">
      <c r="A1288" t="s">
        <v>1290</v>
      </c>
      <c r="B1288">
        <v>1</v>
      </c>
    </row>
    <row r="1289" spans="1:2" x14ac:dyDescent="0.3">
      <c r="A1289" t="s">
        <v>1291</v>
      </c>
      <c r="B1289">
        <v>4</v>
      </c>
    </row>
    <row r="1290" spans="1:2" x14ac:dyDescent="0.3">
      <c r="A1290" t="s">
        <v>1292</v>
      </c>
      <c r="B1290">
        <v>4</v>
      </c>
    </row>
    <row r="1291" spans="1:2" x14ac:dyDescent="0.3">
      <c r="A1291" t="s">
        <v>1293</v>
      </c>
      <c r="B1291">
        <v>2</v>
      </c>
    </row>
    <row r="1292" spans="1:2" x14ac:dyDescent="0.3">
      <c r="A1292" t="s">
        <v>1294</v>
      </c>
      <c r="B1292">
        <v>1</v>
      </c>
    </row>
    <row r="1293" spans="1:2" x14ac:dyDescent="0.3">
      <c r="A1293" t="s">
        <v>1295</v>
      </c>
      <c r="B1293">
        <v>4</v>
      </c>
    </row>
    <row r="1294" spans="1:2" x14ac:dyDescent="0.3">
      <c r="A1294" t="s">
        <v>1296</v>
      </c>
      <c r="B1294">
        <v>2</v>
      </c>
    </row>
    <row r="1295" spans="1:2" x14ac:dyDescent="0.3">
      <c r="A1295" t="s">
        <v>1297</v>
      </c>
      <c r="B1295">
        <v>1</v>
      </c>
    </row>
    <row r="1296" spans="1:2" x14ac:dyDescent="0.3">
      <c r="A1296" t="s">
        <v>1298</v>
      </c>
      <c r="B1296">
        <v>33</v>
      </c>
    </row>
    <row r="1297" spans="1:2" x14ac:dyDescent="0.3">
      <c r="A1297" t="s">
        <v>1299</v>
      </c>
      <c r="B1297">
        <v>1</v>
      </c>
    </row>
    <row r="1298" spans="1:2" x14ac:dyDescent="0.3">
      <c r="A1298" t="s">
        <v>1300</v>
      </c>
      <c r="B1298">
        <v>1</v>
      </c>
    </row>
    <row r="1299" spans="1:2" x14ac:dyDescent="0.3">
      <c r="A1299" t="s">
        <v>1301</v>
      </c>
      <c r="B1299">
        <v>1</v>
      </c>
    </row>
    <row r="1300" spans="1:2" x14ac:dyDescent="0.3">
      <c r="A1300" t="s">
        <v>1302</v>
      </c>
      <c r="B1300">
        <v>1</v>
      </c>
    </row>
    <row r="1301" spans="1:2" x14ac:dyDescent="0.3">
      <c r="A1301" t="s">
        <v>1303</v>
      </c>
      <c r="B1301">
        <v>1</v>
      </c>
    </row>
    <row r="1302" spans="1:2" x14ac:dyDescent="0.3">
      <c r="A1302" t="s">
        <v>1304</v>
      </c>
      <c r="B1302">
        <v>1</v>
      </c>
    </row>
    <row r="1303" spans="1:2" x14ac:dyDescent="0.3">
      <c r="A1303" t="s">
        <v>1305</v>
      </c>
      <c r="B1303">
        <v>2</v>
      </c>
    </row>
    <row r="1304" spans="1:2" x14ac:dyDescent="0.3">
      <c r="A1304" t="s">
        <v>1306</v>
      </c>
      <c r="B1304">
        <v>3</v>
      </c>
    </row>
    <row r="1305" spans="1:2" x14ac:dyDescent="0.3">
      <c r="A1305" t="s">
        <v>1307</v>
      </c>
      <c r="B1305">
        <v>2</v>
      </c>
    </row>
    <row r="1306" spans="1:2" x14ac:dyDescent="0.3">
      <c r="A1306" t="s">
        <v>1308</v>
      </c>
      <c r="B1306">
        <v>10</v>
      </c>
    </row>
    <row r="1307" spans="1:2" x14ac:dyDescent="0.3">
      <c r="A1307" t="s">
        <v>1309</v>
      </c>
      <c r="B1307">
        <v>1</v>
      </c>
    </row>
    <row r="1308" spans="1:2" x14ac:dyDescent="0.3">
      <c r="A1308" t="s">
        <v>1310</v>
      </c>
      <c r="B1308">
        <v>13</v>
      </c>
    </row>
    <row r="1309" spans="1:2" x14ac:dyDescent="0.3">
      <c r="A1309" t="s">
        <v>1311</v>
      </c>
      <c r="B1309">
        <v>2</v>
      </c>
    </row>
    <row r="1310" spans="1:2" x14ac:dyDescent="0.3">
      <c r="A1310" t="s">
        <v>1312</v>
      </c>
      <c r="B1310">
        <v>1</v>
      </c>
    </row>
    <row r="1311" spans="1:2" x14ac:dyDescent="0.3">
      <c r="A1311" t="s">
        <v>1313</v>
      </c>
      <c r="B1311">
        <v>11</v>
      </c>
    </row>
    <row r="1312" spans="1:2" x14ac:dyDescent="0.3">
      <c r="A1312" t="s">
        <v>1314</v>
      </c>
      <c r="B1312">
        <v>2</v>
      </c>
    </row>
    <row r="1313" spans="1:2" x14ac:dyDescent="0.3">
      <c r="A1313" t="s">
        <v>1315</v>
      </c>
      <c r="B1313">
        <v>5</v>
      </c>
    </row>
    <row r="1314" spans="1:2" x14ac:dyDescent="0.3">
      <c r="A1314" t="s">
        <v>1316</v>
      </c>
      <c r="B1314">
        <v>6</v>
      </c>
    </row>
    <row r="1315" spans="1:2" x14ac:dyDescent="0.3">
      <c r="A1315" t="s">
        <v>1317</v>
      </c>
      <c r="B1315">
        <v>4</v>
      </c>
    </row>
    <row r="1316" spans="1:2" x14ac:dyDescent="0.3">
      <c r="A1316" t="s">
        <v>1318</v>
      </c>
      <c r="B1316">
        <v>19</v>
      </c>
    </row>
    <row r="1317" spans="1:2" x14ac:dyDescent="0.3">
      <c r="A1317" t="s">
        <v>1319</v>
      </c>
      <c r="B1317">
        <v>3</v>
      </c>
    </row>
    <row r="1318" spans="1:2" x14ac:dyDescent="0.3">
      <c r="A1318" t="s">
        <v>1320</v>
      </c>
      <c r="B1318">
        <v>2</v>
      </c>
    </row>
    <row r="1319" spans="1:2" x14ac:dyDescent="0.3">
      <c r="A1319" t="s">
        <v>1321</v>
      </c>
      <c r="B1319">
        <v>1</v>
      </c>
    </row>
    <row r="1320" spans="1:2" x14ac:dyDescent="0.3">
      <c r="A1320" t="s">
        <v>1322</v>
      </c>
      <c r="B1320">
        <v>2</v>
      </c>
    </row>
    <row r="1321" spans="1:2" x14ac:dyDescent="0.3">
      <c r="A1321" t="s">
        <v>1323</v>
      </c>
      <c r="B1321">
        <v>1</v>
      </c>
    </row>
    <row r="1322" spans="1:2" x14ac:dyDescent="0.3">
      <c r="A1322" t="s">
        <v>1324</v>
      </c>
      <c r="B1322">
        <v>1</v>
      </c>
    </row>
    <row r="1323" spans="1:2" x14ac:dyDescent="0.3">
      <c r="A1323" t="s">
        <v>1325</v>
      </c>
      <c r="B1323">
        <v>2</v>
      </c>
    </row>
    <row r="1324" spans="1:2" x14ac:dyDescent="0.3">
      <c r="A1324" t="s">
        <v>1326</v>
      </c>
      <c r="B1324">
        <v>1</v>
      </c>
    </row>
    <row r="1325" spans="1:2" x14ac:dyDescent="0.3">
      <c r="A1325" t="s">
        <v>1327</v>
      </c>
      <c r="B1325">
        <v>1</v>
      </c>
    </row>
    <row r="1326" spans="1:2" x14ac:dyDescent="0.3">
      <c r="A1326" t="s">
        <v>1328</v>
      </c>
      <c r="B1326">
        <v>1</v>
      </c>
    </row>
    <row r="1327" spans="1:2" x14ac:dyDescent="0.3">
      <c r="A1327" t="s">
        <v>1329</v>
      </c>
      <c r="B1327">
        <v>3</v>
      </c>
    </row>
    <row r="1328" spans="1:2" x14ac:dyDescent="0.3">
      <c r="A1328" t="s">
        <v>1330</v>
      </c>
      <c r="B1328">
        <v>1</v>
      </c>
    </row>
    <row r="1329" spans="1:2" x14ac:dyDescent="0.3">
      <c r="A1329" t="s">
        <v>1331</v>
      </c>
      <c r="B1329">
        <v>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/>
  </sheetViews>
  <sheetFormatPr defaultRowHeight="14" x14ac:dyDescent="0.3"/>
  <cols>
    <col min="1" max="1" width="24.75" customWidth="1"/>
    <col min="2" max="2" width="20.58203125" customWidth="1"/>
    <col min="3" max="3" width="27.9140625" customWidth="1"/>
  </cols>
  <sheetData>
    <row r="1" spans="1:3" x14ac:dyDescent="0.3">
      <c r="A1" t="s">
        <v>0</v>
      </c>
      <c r="B1" t="s">
        <v>1336</v>
      </c>
      <c r="C1" t="s">
        <v>1337</v>
      </c>
    </row>
    <row r="2" spans="1:3" x14ac:dyDescent="0.3">
      <c r="A2" t="s">
        <v>48</v>
      </c>
      <c r="B2">
        <v>10</v>
      </c>
      <c r="C2">
        <v>10</v>
      </c>
    </row>
    <row r="3" spans="1:3" x14ac:dyDescent="0.3">
      <c r="A3" t="s">
        <v>135</v>
      </c>
      <c r="B3">
        <v>1</v>
      </c>
      <c r="C3">
        <v>1</v>
      </c>
    </row>
    <row r="4" spans="1:3" x14ac:dyDescent="0.3">
      <c r="A4" t="s">
        <v>149</v>
      </c>
      <c r="B4">
        <v>15</v>
      </c>
      <c r="C4">
        <v>15</v>
      </c>
    </row>
    <row r="5" spans="1:3" x14ac:dyDescent="0.3">
      <c r="A5" t="s">
        <v>195</v>
      </c>
      <c r="B5">
        <v>1</v>
      </c>
      <c r="C5">
        <v>1</v>
      </c>
    </row>
    <row r="6" spans="1:3" x14ac:dyDescent="0.3">
      <c r="A6" t="s">
        <v>1333</v>
      </c>
      <c r="B6">
        <v>1</v>
      </c>
      <c r="C6">
        <v>1</v>
      </c>
    </row>
    <row r="7" spans="1:3" x14ac:dyDescent="0.3">
      <c r="A7" t="s">
        <v>239</v>
      </c>
      <c r="B7">
        <v>5</v>
      </c>
      <c r="C7">
        <v>5</v>
      </c>
    </row>
    <row r="8" spans="1:3" x14ac:dyDescent="0.3">
      <c r="A8" t="s">
        <v>256</v>
      </c>
      <c r="B8">
        <v>56</v>
      </c>
      <c r="C8">
        <v>53</v>
      </c>
    </row>
    <row r="9" spans="1:3" x14ac:dyDescent="0.3">
      <c r="A9" t="s">
        <v>267</v>
      </c>
      <c r="B9">
        <v>159</v>
      </c>
      <c r="C9">
        <v>132</v>
      </c>
    </row>
    <row r="10" spans="1:3" x14ac:dyDescent="0.3">
      <c r="A10" t="s">
        <v>288</v>
      </c>
      <c r="B10">
        <v>2</v>
      </c>
      <c r="C10">
        <v>2</v>
      </c>
    </row>
    <row r="11" spans="1:3" x14ac:dyDescent="0.3">
      <c r="A11" t="s">
        <v>349</v>
      </c>
      <c r="B11">
        <v>1</v>
      </c>
      <c r="C11">
        <v>1</v>
      </c>
    </row>
    <row r="12" spans="1:3" x14ac:dyDescent="0.3">
      <c r="A12" t="s">
        <v>377</v>
      </c>
      <c r="B12">
        <v>26</v>
      </c>
      <c r="C12">
        <v>26</v>
      </c>
    </row>
    <row r="13" spans="1:3" x14ac:dyDescent="0.3">
      <c r="A13" t="s">
        <v>429</v>
      </c>
      <c r="B13">
        <v>1</v>
      </c>
      <c r="C13">
        <v>1</v>
      </c>
    </row>
    <row r="14" spans="1:3" x14ac:dyDescent="0.3">
      <c r="A14" t="s">
        <v>458</v>
      </c>
      <c r="B14">
        <v>17</v>
      </c>
      <c r="C14">
        <v>17</v>
      </c>
    </row>
    <row r="15" spans="1:3" x14ac:dyDescent="0.3">
      <c r="A15" t="s">
        <v>474</v>
      </c>
      <c r="B15">
        <v>7</v>
      </c>
      <c r="C15">
        <v>7</v>
      </c>
    </row>
    <row r="16" spans="1:3" x14ac:dyDescent="0.3">
      <c r="A16" t="s">
        <v>483</v>
      </c>
      <c r="B16">
        <v>5</v>
      </c>
      <c r="C16">
        <v>5</v>
      </c>
    </row>
    <row r="17" spans="1:3" x14ac:dyDescent="0.3">
      <c r="A17" t="s">
        <v>493</v>
      </c>
      <c r="B17">
        <v>3</v>
      </c>
      <c r="C17">
        <v>3</v>
      </c>
    </row>
    <row r="18" spans="1:3" x14ac:dyDescent="0.3">
      <c r="A18" t="s">
        <v>506</v>
      </c>
      <c r="B18">
        <v>7</v>
      </c>
      <c r="C18">
        <v>7</v>
      </c>
    </row>
    <row r="19" spans="1:3" x14ac:dyDescent="0.3">
      <c r="A19" t="s">
        <v>532</v>
      </c>
      <c r="B19">
        <v>2</v>
      </c>
      <c r="C19">
        <v>2</v>
      </c>
    </row>
    <row r="20" spans="1:3" x14ac:dyDescent="0.3">
      <c r="A20" t="s">
        <v>545</v>
      </c>
      <c r="B20">
        <v>2</v>
      </c>
      <c r="C20">
        <v>2</v>
      </c>
    </row>
    <row r="21" spans="1:3" x14ac:dyDescent="0.3">
      <c r="A21" t="s">
        <v>568</v>
      </c>
      <c r="B21">
        <v>1</v>
      </c>
      <c r="C21">
        <v>1</v>
      </c>
    </row>
    <row r="22" spans="1:3" x14ac:dyDescent="0.3">
      <c r="A22" t="s">
        <v>606</v>
      </c>
      <c r="B22">
        <v>3</v>
      </c>
      <c r="C22">
        <v>3</v>
      </c>
    </row>
    <row r="23" spans="1:3" x14ac:dyDescent="0.3">
      <c r="A23" t="s">
        <v>642</v>
      </c>
      <c r="B23">
        <v>1</v>
      </c>
      <c r="C23">
        <v>1</v>
      </c>
    </row>
    <row r="24" spans="1:3" x14ac:dyDescent="0.3">
      <c r="A24" t="s">
        <v>659</v>
      </c>
      <c r="B24">
        <v>507</v>
      </c>
      <c r="C24">
        <v>435</v>
      </c>
    </row>
    <row r="25" spans="1:3" x14ac:dyDescent="0.3">
      <c r="A25" t="s">
        <v>660</v>
      </c>
      <c r="B25">
        <v>12</v>
      </c>
      <c r="C25">
        <v>12</v>
      </c>
    </row>
    <row r="26" spans="1:3" x14ac:dyDescent="0.3">
      <c r="A26" t="s">
        <v>689</v>
      </c>
      <c r="B26">
        <v>2</v>
      </c>
      <c r="C26">
        <v>2</v>
      </c>
    </row>
    <row r="27" spans="1:3" x14ac:dyDescent="0.3">
      <c r="A27" t="s">
        <v>720</v>
      </c>
      <c r="B27">
        <v>14</v>
      </c>
      <c r="C27">
        <v>13</v>
      </c>
    </row>
    <row r="28" spans="1:3" x14ac:dyDescent="0.3">
      <c r="A28" t="s">
        <v>1334</v>
      </c>
      <c r="B28">
        <v>1</v>
      </c>
      <c r="C28">
        <v>1</v>
      </c>
    </row>
    <row r="29" spans="1:3" x14ac:dyDescent="0.3">
      <c r="A29" t="s">
        <v>751</v>
      </c>
      <c r="B29">
        <v>1</v>
      </c>
      <c r="C29">
        <v>1</v>
      </c>
    </row>
    <row r="30" spans="1:3" x14ac:dyDescent="0.3">
      <c r="A30" t="s">
        <v>758</v>
      </c>
      <c r="B30">
        <v>1</v>
      </c>
      <c r="C30">
        <v>1</v>
      </c>
    </row>
    <row r="31" spans="1:3" x14ac:dyDescent="0.3">
      <c r="A31" t="s">
        <v>776</v>
      </c>
      <c r="B31">
        <v>1</v>
      </c>
      <c r="C31">
        <v>1</v>
      </c>
    </row>
    <row r="32" spans="1:3" x14ac:dyDescent="0.3">
      <c r="A32" t="s">
        <v>810</v>
      </c>
      <c r="B32">
        <v>1</v>
      </c>
      <c r="C32">
        <v>1</v>
      </c>
    </row>
    <row r="33" spans="1:3" x14ac:dyDescent="0.3">
      <c r="A33" t="s">
        <v>814</v>
      </c>
      <c r="B33">
        <v>2</v>
      </c>
      <c r="C33">
        <v>2</v>
      </c>
    </row>
    <row r="34" spans="1:3" x14ac:dyDescent="0.3">
      <c r="A34" t="s">
        <v>875</v>
      </c>
      <c r="B34">
        <v>112</v>
      </c>
      <c r="C34">
        <v>110</v>
      </c>
    </row>
    <row r="35" spans="1:3" x14ac:dyDescent="0.3">
      <c r="A35" t="s">
        <v>887</v>
      </c>
      <c r="B35">
        <v>1</v>
      </c>
      <c r="C35">
        <v>1</v>
      </c>
    </row>
    <row r="36" spans="1:3" x14ac:dyDescent="0.3">
      <c r="A36" t="s">
        <v>892</v>
      </c>
      <c r="B36">
        <v>7</v>
      </c>
      <c r="C36">
        <v>7</v>
      </c>
    </row>
    <row r="37" spans="1:3" x14ac:dyDescent="0.3">
      <c r="A37" t="s">
        <v>902</v>
      </c>
      <c r="B37">
        <v>1</v>
      </c>
      <c r="C37">
        <v>1</v>
      </c>
    </row>
    <row r="38" spans="1:3" x14ac:dyDescent="0.3">
      <c r="A38" t="s">
        <v>908</v>
      </c>
      <c r="B38">
        <v>1</v>
      </c>
      <c r="C38">
        <v>1</v>
      </c>
    </row>
    <row r="39" spans="1:3" x14ac:dyDescent="0.3">
      <c r="A39" t="s">
        <v>963</v>
      </c>
      <c r="B39">
        <v>25</v>
      </c>
      <c r="C39">
        <v>25</v>
      </c>
    </row>
    <row r="40" spans="1:3" x14ac:dyDescent="0.3">
      <c r="A40" t="s">
        <v>994</v>
      </c>
      <c r="B40">
        <v>1</v>
      </c>
      <c r="C40">
        <v>1</v>
      </c>
    </row>
    <row r="41" spans="1:3" x14ac:dyDescent="0.3">
      <c r="A41" t="s">
        <v>1018</v>
      </c>
      <c r="B41">
        <v>1</v>
      </c>
      <c r="C41">
        <v>1</v>
      </c>
    </row>
    <row r="42" spans="1:3" x14ac:dyDescent="0.3">
      <c r="A42" t="s">
        <v>1093</v>
      </c>
      <c r="B42">
        <v>13</v>
      </c>
      <c r="C42">
        <v>13</v>
      </c>
    </row>
    <row r="43" spans="1:3" x14ac:dyDescent="0.3">
      <c r="A43" t="s">
        <v>1126</v>
      </c>
      <c r="B43">
        <v>11</v>
      </c>
      <c r="C43">
        <v>8</v>
      </c>
    </row>
    <row r="44" spans="1:3" x14ac:dyDescent="0.3">
      <c r="A44" t="s">
        <v>1139</v>
      </c>
      <c r="B44">
        <v>1</v>
      </c>
      <c r="C44">
        <v>1</v>
      </c>
    </row>
    <row r="45" spans="1:3" x14ac:dyDescent="0.3">
      <c r="A45" t="s">
        <v>1143</v>
      </c>
      <c r="B45">
        <v>5</v>
      </c>
      <c r="C45">
        <v>5</v>
      </c>
    </row>
    <row r="46" spans="1:3" x14ac:dyDescent="0.3">
      <c r="A46" t="s">
        <v>1147</v>
      </c>
      <c r="B46">
        <v>1</v>
      </c>
      <c r="C46">
        <v>1</v>
      </c>
    </row>
    <row r="47" spans="1:3" x14ac:dyDescent="0.3">
      <c r="A47" t="s">
        <v>1176</v>
      </c>
      <c r="B47">
        <v>6</v>
      </c>
      <c r="C47">
        <v>5</v>
      </c>
    </row>
    <row r="48" spans="1:3" x14ac:dyDescent="0.3">
      <c r="A48" t="s">
        <v>1190</v>
      </c>
      <c r="B48">
        <v>2</v>
      </c>
      <c r="C48">
        <v>1</v>
      </c>
    </row>
    <row r="49" spans="1:3" x14ac:dyDescent="0.3">
      <c r="A49" t="s">
        <v>1200</v>
      </c>
      <c r="B49">
        <v>1</v>
      </c>
      <c r="C49">
        <v>1</v>
      </c>
    </row>
    <row r="50" spans="1:3" x14ac:dyDescent="0.3">
      <c r="A50" t="s">
        <v>1217</v>
      </c>
      <c r="B50">
        <v>2</v>
      </c>
      <c r="C50">
        <v>2</v>
      </c>
    </row>
    <row r="51" spans="1:3" x14ac:dyDescent="0.3">
      <c r="A51" t="s">
        <v>1256</v>
      </c>
      <c r="B51">
        <v>4</v>
      </c>
      <c r="C51">
        <v>4</v>
      </c>
    </row>
    <row r="52" spans="1:3" x14ac:dyDescent="0.3">
      <c r="A52" t="s">
        <v>1259</v>
      </c>
      <c r="B52">
        <v>4</v>
      </c>
      <c r="C52">
        <v>4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r g z R U J e 4 M B 6 n A A A A + A A A A B I A H A B D b 2 5 m a W c v U G F j a 2 F n Z S 5 4 b W w g o h g A K K A U A A A A A A A A A A A A A A A A A A A A A A A A A A A A h Y + x D o I w F E V / h X S n r 0 B M k D z K w C r G x M S 4 k l q h E Y q h x R J / z c F P 8 h c k U d T N 8 Z 6 c 4 d z H 7 Y 7 Z 2 D b e R f Z G d T o l A W X E k 1 p 0 B 6 W r l A z 2 6 M c k 4 7 g p x a m s p D f J 2 i S j O a S k t v a c A D j n q I t o 1 1 c Q M h b A v l h t R S 3 b k n x k 9 V / 2 l T a 2 1 E I S j r t X D A 9 p z O g i Z h F d s g B h x l g o / V X C q Z g y h B + I + d D Y o Z f 8 W v v 5 G m G e C O 8 X / A l Q S w M E F A A C A A g A r g z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4 M 0 V B e 8 V v r Q g E A A K g B A A A T A B w A R m 9 y b X V s Y X M v U 2 V j d G l v b j E u b S C i G A A o o B Q A A A A A A A A A A A A A A A A A A A A A A A A A A A B t j 8 F K A z E Q h u + F f Y e w p x b C Q l U q W v Y g W 0 V B R G k 9 a F c k 7 o 6 6 m E 1 K M l s s p d C D 0 o O I P S i I i o h P o O B F i 2 9 j t / o W p r R o B X O Z / J n J N / + v I c B I C l I e 1 X z R y l g Z f c g U h C R k y H Y D G c c R E p d w Q C t D z E n f u k Z 6 u u 6 U Z J D E I D C 7 F H F w P C n Q C J 2 1 v X l / U 4 P S / u r W d n 7 W L 4 E + Q l n z h z x / A u o E u m 7 n a L U E P D I S l G t T m x J P 8 i Q W 2 p 2 i Z F E E M o z E g T s 3 X a B k I 5 E I Z W x w c H + v z p o U s J O j Y 2 8 X 3 f 5 5 Z 3 B z k j 5 0 v h 6 v j c 8 K 2 z N D 6 0 r G 5 s c y s N D 4 y p o I l F T H j w u c l w P G m d I u q m S C d f u S X r 4 a 1 u C 5 1 7 8 / + 2 F V F B N 6 X 6 p 4 Z L T S q I E h / l 1 M m 0 3 7 4 / 3 u s 3 1 q A q G Z I A j H 2 K K k a Y + y p + 1 e e v V k m i s C C z P O E N J q 5 a x M J P 5 d X v w G U E s B A i 0 A F A A C A A g A r g z R U J e 4 M B 6 n A A A A + A A A A B I A A A A A A A A A A A A A A A A A A A A A A E N v b m Z p Z y 9 Q Y W N r Y W d l L n h t b F B L A Q I t A B Q A A g A I A K 4 M 0 V A P y u m r p A A A A O k A A A A T A A A A A A A A A A A A A A A A A P M A A A B b Q 2 9 u d G V u d F 9 U e X B l c 1 0 u e G 1 s U E s B A i 0 A F A A C A A g A r g z R U F 7 x W + t C A Q A A q A E A A B M A A A A A A A A A A A A A A A A A 5 A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k A A A A A A A C 5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j b 2 1 t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k Y X R h X 2 Z p e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2 V D E 3 O j M y O j M y L j M z M z U z M T R a I i A v P j x F b n R y e S B U e X B l P S J G a W x s Q 2 9 s d W 1 u V H l w Z X M i I F Z h b H V l P S J z Q m d N P S I g L z 4 8 R W 5 0 c n k g V H l w Z T 0 i R m l s b E N v b H V t b k 5 h b W V z I i B W Y W x 1 Z T 0 i c 1 s m c X V v d D v k v Z z o g I U m c X V v d D s s J n F 1 b 3 Q 7 Y 2 9 t b W l 0 5 o C 7 5 p W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j b 2 1 t a X Q v 5 p u 0 5 p S 5 5 5 q E 5 7 G 7 5 Z 6 L L n v k v Z z o g I U s M H 0 m c X V v d D s s J n F 1 b 3 Q 7 U 2 V j d G l v b j E v Z G F 0 Y V 9 j b 2 1 t a X Q v 5 p u 0 5 p S 5 5 5 q E 5 7 G 7 5 Z 6 L L n t j b 2 1 t a X T m g L v m l b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j b 2 1 t a X Q v 5 p u 0 5 p S 5 5 5 q E 5 7 G 7 5 Z 6 L L n v k v Z z o g I U s M H 0 m c X V v d D s s J n F 1 b 3 Q 7 U 2 V j d G l v b j E v Z G F 0 Y V 9 j b 2 1 t a X Q v 5 p u 0 5 p S 5 5 5 q E 5 7 G 7 5 Z 6 L L n t j b 2 1 t a X T m g L v m l b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2 9 t b W l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2 9 t b W l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2 9 t b W l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a u u 7 s / 3 h S 7 M V 4 8 B P j 1 7 c A A A A A A I A A A A A A B B m A A A A A Q A A I A A A A D T 6 + 9 M C i 4 b B P B L C + 3 C i g z u F + b k Y M T i 4 S 2 l k U m 6 4 8 P A S A A A A A A 6 A A A A A A g A A I A A A A I G v e k j f m X y p 6 A + r h F 6 t e F 5 4 9 S D / 8 C b w a n 1 6 L S h r I b 6 D U A A A A A j B c 8 S 1 f Q A w d G / k 9 f 7 d A z Z 5 r m u u S J E e 3 r W V s o 6 t 6 G q l o N P k S Y Y C O M 5 1 C Z K t 8 H b E o p h / P u e l e T Y / k 8 l 0 W E e M g l J m x 8 d / x b P J K p x X U a r o w 2 n d Q A A A A K o D r O x 6 D e z I h t g P K 4 p p 6 G 0 I M 4 V H C E l 9 l k E y Y X Q 8 J 0 c g w 7 I x S R S Q v / h y L X p A l Q v d a 1 j o 6 4 8 a b / B i B w Q m H p W I e + w = < / D a t a M a s h u p > 
</file>

<file path=customXml/itemProps1.xml><?xml version="1.0" encoding="utf-8"?>
<ds:datastoreItem xmlns:ds="http://schemas.openxmlformats.org/officeDocument/2006/customXml" ds:itemID="{EC2898A5-F3D7-41CA-BC83-28AD89FCFD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data_fix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Yueze Liu</cp:lastModifiedBy>
  <dcterms:created xsi:type="dcterms:W3CDTF">2020-06-16T18:32:44Z</dcterms:created>
  <dcterms:modified xsi:type="dcterms:W3CDTF">2020-06-19T05:29:21Z</dcterms:modified>
</cp:coreProperties>
</file>