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ry\Documents\Schule\5AHEL\Diplomarbeit\"/>
    </mc:Choice>
  </mc:AlternateContent>
  <xr:revisionPtr revIDLastSave="0" documentId="13_ncr:1_{43CE72B6-8999-4A84-A715-C19B5F49A06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O15" i="1"/>
  <c r="N15" i="1"/>
  <c r="M15" i="1"/>
  <c r="L15" i="1"/>
  <c r="K15" i="1"/>
  <c r="C5" i="1"/>
  <c r="D5" i="1"/>
  <c r="E5" i="1"/>
  <c r="F5" i="1"/>
  <c r="G5" i="1"/>
  <c r="B5" i="1"/>
  <c r="B25" i="1"/>
  <c r="C20" i="1"/>
  <c r="D20" i="1"/>
  <c r="E20" i="1"/>
  <c r="F20" i="1"/>
  <c r="G20" i="1"/>
  <c r="H20" i="1"/>
  <c r="B20" i="1"/>
  <c r="C15" i="1"/>
  <c r="D15" i="1"/>
  <c r="E15" i="1"/>
  <c r="F15" i="1"/>
  <c r="G15" i="1"/>
  <c r="H15" i="1"/>
  <c r="I15" i="1"/>
  <c r="B15" i="1"/>
  <c r="J10" i="1"/>
  <c r="C10" i="1"/>
  <c r="D10" i="1"/>
  <c r="E10" i="1"/>
  <c r="F10" i="1"/>
  <c r="G10" i="1"/>
  <c r="H10" i="1"/>
  <c r="I10" i="1"/>
  <c r="B10" i="1"/>
</calcChain>
</file>

<file path=xl/sharedStrings.xml><?xml version="1.0" encoding="utf-8"?>
<sst xmlns="http://schemas.openxmlformats.org/spreadsheetml/2006/main" count="65" uniqueCount="14">
  <si>
    <t>Uhrzeit</t>
  </si>
  <si>
    <t>Strom in mA</t>
  </si>
  <si>
    <t>Wetter</t>
  </si>
  <si>
    <t>Bewölkt</t>
  </si>
  <si>
    <t>Gemessen am 01.02.2022 Wetter nicht optimal: bewölkt und schwankend 22,7 Grad Fenster offen</t>
  </si>
  <si>
    <t>Sonnig lb</t>
  </si>
  <si>
    <t>Volt in mV</t>
  </si>
  <si>
    <t>sBewölkt</t>
  </si>
  <si>
    <t>Gemessen am 02.02.2022 Wetter nicht optimal: stark bewölkt oder bewölkt 22,7 Grad Fenster offen</t>
  </si>
  <si>
    <t>Gemessen am 15.02.2022 Wetter nicht optimal: stark bewölkt oder bewölkt 22,7 Grad Fenster offen</t>
  </si>
  <si>
    <t>Gemessen am 03.02.2022 Wetter nicht optimal: stark bewölkt oder bewölkt 22,7 Grad Fenster offen</t>
  </si>
  <si>
    <t>Gemessen am 31.01.2022 Wetter nicht optimal: bewölkt und schwankend 22,7 Grad Fenster offen</t>
  </si>
  <si>
    <t xml:space="preserve">Tabelle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</si>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</sst>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Sonnenverlauf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02.02.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Tabelle1!$A$29:$A$45</c:f>
              <c:numCache>
                <c:formatCode>[$-F400]h:mm:ss\ AM/PM</c:formatCode>
                <c:ptCount val="17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  <c:pt idx="14">
                  <c:v>0.64583333333333337</c:v>
                </c:pt>
                <c:pt idx="15">
                  <c:v>0.66666666666666663</c:v>
                </c:pt>
                <c:pt idx="16">
                  <c:v>0.6875</c:v>
                </c:pt>
              </c:numCache>
            </c:numRef>
          </c:xVal>
          <c:yVal>
            <c:numRef>
              <c:f>Tabelle1!$B$29:$B$45</c:f>
              <c:numCache>
                <c:formatCode>General</c:formatCode>
                <c:ptCount val="17"/>
                <c:pt idx="0">
                  <c:v>1.3</c:v>
                </c:pt>
                <c:pt idx="1">
                  <c:v>2.6</c:v>
                </c:pt>
                <c:pt idx="2">
                  <c:v>2.2999999999999998</c:v>
                </c:pt>
                <c:pt idx="3">
                  <c:v>3.4</c:v>
                </c:pt>
                <c:pt idx="4">
                  <c:v>5.5</c:v>
                </c:pt>
                <c:pt idx="5">
                  <c:v>13.5</c:v>
                </c:pt>
                <c:pt idx="6">
                  <c:v>11.6</c:v>
                </c:pt>
                <c:pt idx="7">
                  <c:v>0</c:v>
                </c:pt>
                <c:pt idx="10">
                  <c:v>10.3</c:v>
                </c:pt>
                <c:pt idx="11">
                  <c:v>9.6999999999999993</c:v>
                </c:pt>
                <c:pt idx="12">
                  <c:v>9.1999999999999993</c:v>
                </c:pt>
                <c:pt idx="13">
                  <c:v>10.199999999999999</c:v>
                </c:pt>
                <c:pt idx="14">
                  <c:v>7.2</c:v>
                </c:pt>
                <c:pt idx="15">
                  <c:v>1.4</c:v>
                </c:pt>
                <c:pt idx="1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5DD-4215-AC7F-6602D3BEBE0D}"/>
            </c:ext>
          </c:extLst>
        </c:ser>
        <c:ser>
          <c:idx val="1"/>
          <c:order val="1"/>
          <c:tx>
            <c:v>01.02.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Tabelle1!$A$29:$A$45</c:f>
              <c:numCache>
                <c:formatCode>[$-F400]h:mm:ss\ AM/PM</c:formatCode>
                <c:ptCount val="17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  <c:pt idx="14">
                  <c:v>0.64583333333333337</c:v>
                </c:pt>
                <c:pt idx="15">
                  <c:v>0.66666666666666663</c:v>
                </c:pt>
                <c:pt idx="16">
                  <c:v>0.6875</c:v>
                </c:pt>
              </c:numCache>
            </c:numRef>
          </c:xVal>
          <c:yVal>
            <c:numRef>
              <c:f>Tabelle1!$C$29:$C$45</c:f>
              <c:numCache>
                <c:formatCode>General</c:formatCode>
                <c:ptCount val="17"/>
                <c:pt idx="1">
                  <c:v>6.6</c:v>
                </c:pt>
                <c:pt idx="4">
                  <c:v>3.6</c:v>
                </c:pt>
                <c:pt idx="5">
                  <c:v>14.2</c:v>
                </c:pt>
                <c:pt idx="6">
                  <c:v>58.7</c:v>
                </c:pt>
                <c:pt idx="7">
                  <c:v>110.1</c:v>
                </c:pt>
                <c:pt idx="8">
                  <c:v>63</c:v>
                </c:pt>
                <c:pt idx="10">
                  <c:v>37</c:v>
                </c:pt>
                <c:pt idx="12">
                  <c:v>15.8</c:v>
                </c:pt>
                <c:pt idx="14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5DD-4215-AC7F-6602D3BEBE0D}"/>
            </c:ext>
          </c:extLst>
        </c:ser>
        <c:ser>
          <c:idx val="2"/>
          <c:order val="2"/>
          <c:tx>
            <c:v>31.01.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Tabelle1!$A$29:$A$45</c:f>
              <c:numCache>
                <c:formatCode>[$-F400]h:mm:ss\ AM/PM</c:formatCode>
                <c:ptCount val="17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  <c:pt idx="14">
                  <c:v>0.64583333333333337</c:v>
                </c:pt>
                <c:pt idx="15">
                  <c:v>0.66666666666666663</c:v>
                </c:pt>
                <c:pt idx="16">
                  <c:v>0.6875</c:v>
                </c:pt>
              </c:numCache>
            </c:numRef>
          </c:xVal>
          <c:yVal>
            <c:numRef>
              <c:f>Tabelle1!$D$29:$D$45</c:f>
              <c:numCache>
                <c:formatCode>General</c:formatCode>
                <c:ptCount val="17"/>
                <c:pt idx="6">
                  <c:v>64.2</c:v>
                </c:pt>
                <c:pt idx="7">
                  <c:v>22.1</c:v>
                </c:pt>
                <c:pt idx="8">
                  <c:v>25.6</c:v>
                </c:pt>
                <c:pt idx="10">
                  <c:v>94.7</c:v>
                </c:pt>
                <c:pt idx="11">
                  <c:v>77.3</c:v>
                </c:pt>
                <c:pt idx="12">
                  <c:v>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5DD-4215-AC7F-6602D3BEBE0D}"/>
            </c:ext>
          </c:extLst>
        </c:ser>
        <c:ser>
          <c:idx val="3"/>
          <c:order val="3"/>
          <c:tx>
            <c:v>03.02.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Tabelle1!$A$29:$A$45</c:f>
              <c:numCache>
                <c:formatCode>[$-F400]h:mm:ss\ AM/PM</c:formatCode>
                <c:ptCount val="17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  <c:pt idx="14">
                  <c:v>0.64583333333333337</c:v>
                </c:pt>
                <c:pt idx="15">
                  <c:v>0.66666666666666663</c:v>
                </c:pt>
                <c:pt idx="16">
                  <c:v>0.6875</c:v>
                </c:pt>
              </c:numCache>
            </c:numRef>
          </c:xVal>
          <c:yVal>
            <c:numRef>
              <c:f>Tabelle1!$E$29:$E$45</c:f>
              <c:numCache>
                <c:formatCode>General</c:formatCode>
                <c:ptCount val="17"/>
                <c:pt idx="9">
                  <c:v>21.1</c:v>
                </c:pt>
                <c:pt idx="10">
                  <c:v>17.2</c:v>
                </c:pt>
                <c:pt idx="11">
                  <c:v>9.6</c:v>
                </c:pt>
                <c:pt idx="12">
                  <c:v>11.1</c:v>
                </c:pt>
                <c:pt idx="13">
                  <c:v>10.4</c:v>
                </c:pt>
                <c:pt idx="14">
                  <c:v>8.1</c:v>
                </c:pt>
                <c:pt idx="15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5DD-4215-AC7F-6602D3BE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703679"/>
        <c:axId val="825695359"/>
      </c:scatterChart>
      <c:valAx>
        <c:axId val="825703679"/>
        <c:scaling>
          <c:orientation val="minMax"/>
          <c:max val="0.70000000000000007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695359"/>
        <c:crosses val="autoZero"/>
        <c:crossBetween val="midCat"/>
        <c:majorUnit val="4.0000000000000008E-2"/>
      </c:valAx>
      <c:valAx>
        <c:axId val="8256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Strom/mA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70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644386</xdr:colOff>
      <xdr:row>23</xdr:row>
      <xdr:rowOff>43482</xdr:rowOff>
    </xdr:from>
    <xdr:to>
      <xdr:col>17</xdr:col>
      <xdr:colOff>76200</xdr:colOff>
      <xdr:row>44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33AC23-DC1E-4FE2-B20F-8D5AD97F0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A16" zoomScaleNormal="100" workbookViewId="0">
      <selection activeCell="S42" sqref="S42"/>
    </sheetView>
  </sheetViews>
  <sheetFormatPr baseColWidth="10" defaultColWidth="9.06640625" defaultRowHeight="14.25" x14ac:dyDescent="0.45"/>
  <cols>
    <col min="1" max="1" width="10.9296875" customWidth="1"/>
  </cols>
  <sheetData>
    <row r="1" spans="1:15" x14ac:dyDescent="0.45">
      <c r="A1" t="s">
        <v>11</v>
      </c>
    </row>
    <row r="2" spans="1:15" x14ac:dyDescent="0.45">
      <c r="A2" t="s">
        <v>2</v>
      </c>
      <c r="B2" t="s">
        <v>5</v>
      </c>
      <c r="C2" t="s">
        <v>7</v>
      </c>
      <c r="D2" t="s">
        <v>7</v>
      </c>
      <c r="E2" t="s">
        <v>5</v>
      </c>
      <c r="F2" t="s">
        <v>5</v>
      </c>
      <c r="G2" t="s">
        <v>5</v>
      </c>
    </row>
    <row r="3" spans="1:15" x14ac:dyDescent="0.45">
      <c r="A3" s="1" t="s">
        <v>0</v>
      </c>
      <c r="B3" s="1">
        <v>0.47916666666666669</v>
      </c>
      <c r="C3" s="1">
        <v>0.5</v>
      </c>
      <c r="D3" s="1">
        <v>0.52083333333333337</v>
      </c>
      <c r="E3" s="1">
        <v>0.5625</v>
      </c>
      <c r="F3" s="1">
        <v>0.58333333333333337</v>
      </c>
      <c r="G3" s="1">
        <v>0.60416666666666663</v>
      </c>
    </row>
    <row r="4" spans="1:15" x14ac:dyDescent="0.45">
      <c r="A4" t="s">
        <v>1</v>
      </c>
      <c r="B4">
        <v>64.2</v>
      </c>
      <c r="C4">
        <v>22.1</v>
      </c>
      <c r="D4">
        <v>25.6</v>
      </c>
      <c r="E4">
        <v>94.7</v>
      </c>
      <c r="F4">
        <v>77.3</v>
      </c>
      <c r="G4">
        <v>43.2</v>
      </c>
    </row>
    <row r="5" spans="1:15" x14ac:dyDescent="0.45">
      <c r="A5" t="s">
        <v>6</v>
      </c>
      <c r="B5">
        <f>0.1*B4</f>
        <v>6.4200000000000008</v>
      </c>
      <c r="C5">
        <f t="shared" ref="C5:G5" si="0">0.1*C4</f>
        <v>2.2100000000000004</v>
      </c>
      <c r="D5">
        <f t="shared" si="0"/>
        <v>2.5600000000000005</v>
      </c>
      <c r="E5">
        <f t="shared" si="0"/>
        <v>9.4700000000000006</v>
      </c>
      <c r="F5">
        <f t="shared" si="0"/>
        <v>7.73</v>
      </c>
      <c r="G5">
        <f t="shared" si="0"/>
        <v>4.32</v>
      </c>
    </row>
    <row r="6" spans="1:15" x14ac:dyDescent="0.45">
      <c r="A6" t="s">
        <v>4</v>
      </c>
    </row>
    <row r="7" spans="1:15" x14ac:dyDescent="0.45">
      <c r="A7" t="s">
        <v>2</v>
      </c>
      <c r="B7" t="s">
        <v>5</v>
      </c>
      <c r="C7" t="s">
        <v>7</v>
      </c>
      <c r="D7" t="s">
        <v>7</v>
      </c>
      <c r="E7" t="s">
        <v>5</v>
      </c>
      <c r="F7" t="s">
        <v>5</v>
      </c>
      <c r="G7" t="s">
        <v>5</v>
      </c>
      <c r="H7" t="s">
        <v>5</v>
      </c>
      <c r="I7" t="s">
        <v>3</v>
      </c>
    </row>
    <row r="8" spans="1:15" s="1" customFormat="1" x14ac:dyDescent="0.45">
      <c r="A8" s="1" t="s">
        <v>0</v>
      </c>
      <c r="B8" s="1">
        <v>0.375</v>
      </c>
      <c r="C8" s="1">
        <v>0.4375</v>
      </c>
      <c r="D8" s="1">
        <v>0.45833333333333331</v>
      </c>
      <c r="E8" s="1">
        <v>0.47916666666666669</v>
      </c>
      <c r="F8" s="1">
        <v>0.5</v>
      </c>
      <c r="G8" s="1">
        <v>0.52083333333333337</v>
      </c>
      <c r="H8" s="1">
        <v>0.5625</v>
      </c>
      <c r="I8" s="1">
        <v>0.60416666666666663</v>
      </c>
      <c r="J8" s="1">
        <v>0.64583333333333337</v>
      </c>
    </row>
    <row r="9" spans="1:15" x14ac:dyDescent="0.45">
      <c r="A9" t="s">
        <v>1</v>
      </c>
      <c r="B9">
        <v>6.6</v>
      </c>
      <c r="C9">
        <v>3.6</v>
      </c>
      <c r="D9">
        <v>14.2</v>
      </c>
      <c r="E9">
        <v>58.7</v>
      </c>
      <c r="F9">
        <v>110.1</v>
      </c>
      <c r="G9">
        <v>63</v>
      </c>
      <c r="H9">
        <v>37</v>
      </c>
      <c r="I9">
        <v>15.8</v>
      </c>
      <c r="J9">
        <v>15.9</v>
      </c>
    </row>
    <row r="10" spans="1:15" x14ac:dyDescent="0.45">
      <c r="A10" t="s">
        <v>6</v>
      </c>
      <c r="B10">
        <f>0.1*B9</f>
        <v>0.66</v>
      </c>
      <c r="C10">
        <f t="shared" ref="C10:J10" si="1">0.1*C9</f>
        <v>0.36000000000000004</v>
      </c>
      <c r="D10">
        <f t="shared" si="1"/>
        <v>1.42</v>
      </c>
      <c r="E10">
        <f t="shared" si="1"/>
        <v>5.870000000000001</v>
      </c>
      <c r="F10">
        <f t="shared" si="1"/>
        <v>11.01</v>
      </c>
      <c r="G10">
        <f t="shared" si="1"/>
        <v>6.3000000000000007</v>
      </c>
      <c r="H10">
        <f t="shared" si="1"/>
        <v>3.7</v>
      </c>
      <c r="I10">
        <f t="shared" si="1"/>
        <v>1.58</v>
      </c>
      <c r="J10">
        <f t="shared" si="1"/>
        <v>1.59</v>
      </c>
    </row>
    <row r="11" spans="1:15" x14ac:dyDescent="0.45">
      <c r="A11" t="s">
        <v>8</v>
      </c>
    </row>
    <row r="12" spans="1:15" x14ac:dyDescent="0.45">
      <c r="A12" t="s">
        <v>2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3</v>
      </c>
      <c r="H12" t="s">
        <v>7</v>
      </c>
      <c r="I12" t="s">
        <v>7</v>
      </c>
      <c r="J12" t="s">
        <v>7</v>
      </c>
      <c r="K12" t="s">
        <v>3</v>
      </c>
      <c r="L12" t="s">
        <v>5</v>
      </c>
      <c r="M12" t="s">
        <v>5</v>
      </c>
      <c r="N12" t="s">
        <v>7</v>
      </c>
      <c r="O12" t="s">
        <v>7</v>
      </c>
    </row>
    <row r="13" spans="1:15" s="1" customFormat="1" x14ac:dyDescent="0.45">
      <c r="A13" s="1" t="s">
        <v>0</v>
      </c>
      <c r="B13" s="1">
        <v>0.35416666666666669</v>
      </c>
      <c r="C13" s="1">
        <v>0.375</v>
      </c>
      <c r="D13" s="1">
        <v>0.39583333333333331</v>
      </c>
      <c r="E13" s="1">
        <v>0.41666666666666669</v>
      </c>
      <c r="F13" s="1">
        <v>0.4375</v>
      </c>
      <c r="G13" s="1">
        <v>0.45833333333333331</v>
      </c>
      <c r="H13" s="1">
        <v>0.47916666666666669</v>
      </c>
      <c r="I13" s="1">
        <v>0.5625</v>
      </c>
      <c r="J13" s="1">
        <v>0.58333333333333337</v>
      </c>
      <c r="K13" s="1">
        <v>0.60416666666666663</v>
      </c>
      <c r="L13" s="1">
        <v>0.625</v>
      </c>
      <c r="M13" s="1">
        <v>0.64583333333333337</v>
      </c>
      <c r="N13" s="1">
        <v>0.66666666666666663</v>
      </c>
      <c r="O13" s="1">
        <v>0.6875</v>
      </c>
    </row>
    <row r="14" spans="1:15" x14ac:dyDescent="0.45">
      <c r="A14" t="s">
        <v>1</v>
      </c>
      <c r="B14">
        <v>1.3</v>
      </c>
      <c r="C14">
        <v>2.6</v>
      </c>
      <c r="D14">
        <v>2.2999999999999998</v>
      </c>
      <c r="E14">
        <v>3.4</v>
      </c>
      <c r="F14">
        <v>5.5</v>
      </c>
      <c r="G14">
        <v>13.5</v>
      </c>
      <c r="H14">
        <v>11.6</v>
      </c>
      <c r="I14">
        <v>10.3</v>
      </c>
      <c r="J14">
        <v>9.6999999999999993</v>
      </c>
      <c r="K14">
        <v>9.1999999999999993</v>
      </c>
      <c r="L14">
        <v>10.199999999999999</v>
      </c>
      <c r="M14">
        <v>7.2</v>
      </c>
      <c r="N14">
        <v>1.4</v>
      </c>
      <c r="O14">
        <v>0.6</v>
      </c>
    </row>
    <row r="15" spans="1:15" x14ac:dyDescent="0.45">
      <c r="A15" t="s">
        <v>6</v>
      </c>
      <c r="B15">
        <f>0.1*B14</f>
        <v>0.13</v>
      </c>
      <c r="C15">
        <f t="shared" ref="C15:J15" si="2">0.1*C14</f>
        <v>0.26</v>
      </c>
      <c r="D15">
        <f t="shared" si="2"/>
        <v>0.22999999999999998</v>
      </c>
      <c r="E15">
        <f t="shared" si="2"/>
        <v>0.34</v>
      </c>
      <c r="F15">
        <f t="shared" si="2"/>
        <v>0.55000000000000004</v>
      </c>
      <c r="G15">
        <f t="shared" si="2"/>
        <v>1.35</v>
      </c>
      <c r="H15">
        <f t="shared" si="2"/>
        <v>1.1599999999999999</v>
      </c>
      <c r="I15">
        <f t="shared" si="2"/>
        <v>1.03</v>
      </c>
      <c r="J15">
        <f t="shared" si="2"/>
        <v>0.97</v>
      </c>
      <c r="K15">
        <f t="shared" ref="K15:O15" si="3">0.1*K14</f>
        <v>0.91999999999999993</v>
      </c>
      <c r="L15">
        <f t="shared" si="3"/>
        <v>1.02</v>
      </c>
      <c r="M15">
        <f t="shared" si="3"/>
        <v>0.72000000000000008</v>
      </c>
      <c r="N15">
        <f t="shared" si="3"/>
        <v>0.13999999999999999</v>
      </c>
      <c r="O15">
        <f t="shared" si="3"/>
        <v>0.06</v>
      </c>
    </row>
    <row r="16" spans="1:15" x14ac:dyDescent="0.45">
      <c r="A16" t="s">
        <v>10</v>
      </c>
    </row>
    <row r="17" spans="1:16" x14ac:dyDescent="0.45">
      <c r="A17" t="s">
        <v>2</v>
      </c>
      <c r="B17" t="s">
        <v>3</v>
      </c>
      <c r="C17" t="s">
        <v>3</v>
      </c>
      <c r="D17" t="s">
        <v>7</v>
      </c>
      <c r="E17" t="s">
        <v>3</v>
      </c>
      <c r="F17" t="s">
        <v>3</v>
      </c>
      <c r="G17" t="s">
        <v>3</v>
      </c>
      <c r="H17" t="s">
        <v>3</v>
      </c>
    </row>
    <row r="18" spans="1:16" x14ac:dyDescent="0.45">
      <c r="A18" s="1" t="s">
        <v>0</v>
      </c>
      <c r="B18" s="2">
        <v>0.54166666666666663</v>
      </c>
      <c r="C18" s="2">
        <v>0.5625</v>
      </c>
      <c r="D18" s="2">
        <v>0.58333333333333337</v>
      </c>
      <c r="E18" s="2">
        <v>0.60416666666666663</v>
      </c>
      <c r="F18" s="2">
        <v>0.625</v>
      </c>
      <c r="G18" s="2">
        <v>0.64583333333333337</v>
      </c>
      <c r="H18" s="2">
        <v>0.66666666666666663</v>
      </c>
      <c r="L18" s="1"/>
      <c r="M18" s="1"/>
      <c r="N18" s="1"/>
      <c r="O18" s="1"/>
      <c r="P18" s="1"/>
    </row>
    <row r="19" spans="1:16" x14ac:dyDescent="0.45">
      <c r="A19" t="s">
        <v>1</v>
      </c>
      <c r="B19">
        <v>21.1</v>
      </c>
      <c r="C19">
        <v>17.2</v>
      </c>
      <c r="D19">
        <v>9.6</v>
      </c>
      <c r="E19">
        <v>11.1</v>
      </c>
      <c r="F19">
        <v>10.4</v>
      </c>
      <c r="G19">
        <v>8.1</v>
      </c>
      <c r="H19">
        <v>2.2999999999999998</v>
      </c>
    </row>
    <row r="20" spans="1:16" x14ac:dyDescent="0.45">
      <c r="A20" t="s">
        <v>6</v>
      </c>
      <c r="B20">
        <f>0.1*B19</f>
        <v>2.1100000000000003</v>
      </c>
      <c r="C20">
        <f t="shared" ref="C20:H20" si="4">0.1*C19</f>
        <v>1.72</v>
      </c>
      <c r="D20">
        <f t="shared" si="4"/>
        <v>0.96</v>
      </c>
      <c r="E20">
        <f t="shared" si="4"/>
        <v>1.1100000000000001</v>
      </c>
      <c r="F20">
        <f t="shared" si="4"/>
        <v>1.04</v>
      </c>
      <c r="G20">
        <f t="shared" si="4"/>
        <v>0.81</v>
      </c>
      <c r="H20">
        <f t="shared" si="4"/>
        <v>0.22999999999999998</v>
      </c>
    </row>
    <row r="21" spans="1:16" x14ac:dyDescent="0.45">
      <c r="A21" t="s">
        <v>9</v>
      </c>
    </row>
    <row r="22" spans="1:16" x14ac:dyDescent="0.45">
      <c r="A22" t="s">
        <v>2</v>
      </c>
      <c r="B22" t="s">
        <v>3</v>
      </c>
    </row>
    <row r="23" spans="1:16" x14ac:dyDescent="0.45">
      <c r="A23" s="1" t="s">
        <v>0</v>
      </c>
      <c r="B23" s="2">
        <v>0.35416666666666669</v>
      </c>
    </row>
    <row r="24" spans="1:16" x14ac:dyDescent="0.45">
      <c r="A24" t="s">
        <v>1</v>
      </c>
      <c r="B24">
        <v>6.5</v>
      </c>
    </row>
    <row r="25" spans="1:16" x14ac:dyDescent="0.45">
      <c r="A25" t="s">
        <v>6</v>
      </c>
      <c r="B25">
        <f>0.1*B24</f>
        <v>0.65</v>
      </c>
    </row>
    <row r="27" spans="1:16" x14ac:dyDescent="0.45">
      <c r="A27" t="s">
        <v>12</v>
      </c>
    </row>
    <row r="28" spans="1:16" x14ac:dyDescent="0.45">
      <c r="A28" t="s">
        <v>0</v>
      </c>
      <c r="B28" t="s">
        <v>1</v>
      </c>
    </row>
    <row r="29" spans="1:16" x14ac:dyDescent="0.45">
      <c r="A29" s="3">
        <v>0.35416666666666669</v>
      </c>
      <c r="B29">
        <v>1.3</v>
      </c>
    </row>
    <row r="30" spans="1:16" x14ac:dyDescent="0.45">
      <c r="A30" s="3">
        <v>0.375</v>
      </c>
      <c r="B30">
        <v>2.6</v>
      </c>
      <c r="C30">
        <v>6.6</v>
      </c>
    </row>
    <row r="31" spans="1:16" x14ac:dyDescent="0.45">
      <c r="A31" s="3">
        <v>0.39583333333333331</v>
      </c>
      <c r="B31">
        <v>2.2999999999999998</v>
      </c>
    </row>
    <row r="32" spans="1:16" x14ac:dyDescent="0.45">
      <c r="A32" s="3">
        <v>0.41666666666666669</v>
      </c>
      <c r="B32">
        <v>3.4</v>
      </c>
    </row>
    <row r="33" spans="1:5" x14ac:dyDescent="0.45">
      <c r="A33" s="3">
        <v>0.4375</v>
      </c>
      <c r="B33">
        <v>5.5</v>
      </c>
      <c r="C33">
        <v>3.6</v>
      </c>
    </row>
    <row r="34" spans="1:5" x14ac:dyDescent="0.45">
      <c r="A34" s="3">
        <v>0.45833333333333331</v>
      </c>
      <c r="B34">
        <v>13.5</v>
      </c>
      <c r="C34">
        <v>14.2</v>
      </c>
    </row>
    <row r="35" spans="1:5" x14ac:dyDescent="0.45">
      <c r="A35" s="3">
        <v>0.47916666666666669</v>
      </c>
      <c r="B35">
        <v>11.6</v>
      </c>
      <c r="C35">
        <v>58.7</v>
      </c>
      <c r="D35">
        <v>64.2</v>
      </c>
    </row>
    <row r="36" spans="1:5" x14ac:dyDescent="0.45">
      <c r="A36" s="3">
        <v>0.5</v>
      </c>
      <c r="B36" t="s">
        <v>13</v>
      </c>
      <c r="C36">
        <v>110.1</v>
      </c>
      <c r="D36">
        <v>22.1</v>
      </c>
    </row>
    <row r="37" spans="1:5" x14ac:dyDescent="0.45">
      <c r="A37" s="3">
        <v>0.52083333333333337</v>
      </c>
      <c r="C37">
        <v>63</v>
      </c>
      <c r="D37">
        <v>25.6</v>
      </c>
    </row>
    <row r="38" spans="1:5" x14ac:dyDescent="0.45">
      <c r="A38" s="3">
        <v>0.54166666666666663</v>
      </c>
      <c r="E38">
        <v>21.1</v>
      </c>
    </row>
    <row r="39" spans="1:5" x14ac:dyDescent="0.45">
      <c r="A39" s="3">
        <v>0.5625</v>
      </c>
      <c r="B39">
        <v>10.3</v>
      </c>
      <c r="C39">
        <v>37</v>
      </c>
      <c r="D39">
        <v>94.7</v>
      </c>
      <c r="E39">
        <v>17.2</v>
      </c>
    </row>
    <row r="40" spans="1:5" x14ac:dyDescent="0.45">
      <c r="A40" s="3">
        <v>0.58333333333333337</v>
      </c>
      <c r="B40">
        <v>9.6999999999999993</v>
      </c>
      <c r="D40">
        <v>77.3</v>
      </c>
      <c r="E40">
        <v>9.6</v>
      </c>
    </row>
    <row r="41" spans="1:5" x14ac:dyDescent="0.45">
      <c r="A41" s="3">
        <v>0.60416666666666663</v>
      </c>
      <c r="B41">
        <v>9.1999999999999993</v>
      </c>
      <c r="C41">
        <v>15.8</v>
      </c>
      <c r="D41">
        <v>43.2</v>
      </c>
      <c r="E41">
        <v>11.1</v>
      </c>
    </row>
    <row r="42" spans="1:5" x14ac:dyDescent="0.45">
      <c r="A42" s="3">
        <v>0.625</v>
      </c>
      <c r="B42">
        <v>10.199999999999999</v>
      </c>
      <c r="E42">
        <v>10.4</v>
      </c>
    </row>
    <row r="43" spans="1:5" x14ac:dyDescent="0.45">
      <c r="A43" s="3">
        <v>0.64583333333333337</v>
      </c>
      <c r="B43">
        <v>7.2</v>
      </c>
      <c r="C43">
        <v>15.9</v>
      </c>
      <c r="E43">
        <v>8.1</v>
      </c>
    </row>
    <row r="44" spans="1:5" x14ac:dyDescent="0.45">
      <c r="A44" s="3">
        <v>0.66666666666666663</v>
      </c>
      <c r="B44">
        <v>1.4</v>
      </c>
      <c r="E44">
        <v>2.2999999999999998</v>
      </c>
    </row>
    <row r="45" spans="1:5" x14ac:dyDescent="0.45">
      <c r="A45" s="3">
        <v>0.6875</v>
      </c>
      <c r="B45">
        <v>0.6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Y.</dc:creator>
  <cp:lastModifiedBy>Harry Ye</cp:lastModifiedBy>
  <dcterms:created xsi:type="dcterms:W3CDTF">2015-06-05T18:19:34Z</dcterms:created>
  <dcterms:modified xsi:type="dcterms:W3CDTF">2022-02-17T11:19:09Z</dcterms:modified>
</cp:coreProperties>
</file>