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CS661-Project\Datasets\GDP\"/>
    </mc:Choice>
  </mc:AlternateContent>
  <xr:revisionPtr revIDLastSave="0" documentId="13_ncr:1_{107EF569-84A0-479D-A495-E66BCB1974EE}" xr6:coauthVersionLast="47" xr6:coauthVersionMax="47" xr10:uidLastSave="{00000000-0000-0000-0000-000000000000}"/>
  <bookViews>
    <workbookView xWindow="-108" yWindow="-108" windowWidth="23256" windowHeight="13896" activeTab="3" xr2:uid="{C39F090C-15AD-4A60-8A35-CF98B091CACE}"/>
  </bookViews>
  <sheets>
    <sheet name="Calculation" sheetId="1" r:id="rId1"/>
    <sheet name="Calculation-Method 2" sheetId="3" r:id="rId2"/>
    <sheet name="Correlation-Method 2" sheetId="4" r:id="rId3"/>
    <sheet name="Correl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2" i="3"/>
  <c r="AQ8" i="1"/>
  <c r="AQ9" i="1"/>
  <c r="C9" i="1" s="1"/>
  <c r="AQ10" i="1"/>
  <c r="AQ11" i="1"/>
  <c r="AQ12" i="1"/>
  <c r="AQ13" i="1"/>
  <c r="AQ14" i="1"/>
  <c r="AQ15" i="1"/>
  <c r="C15" i="1" s="1"/>
  <c r="AQ16" i="1"/>
  <c r="AQ17" i="1"/>
  <c r="C17" i="1" s="1"/>
  <c r="AQ18" i="1"/>
  <c r="AQ19" i="1"/>
  <c r="AQ20" i="1"/>
  <c r="AQ21" i="1"/>
  <c r="C21" i="1" s="1"/>
  <c r="AQ22" i="1"/>
  <c r="C22" i="1" s="1"/>
  <c r="AQ23" i="1"/>
  <c r="AQ24" i="1"/>
  <c r="AQ25" i="1"/>
  <c r="AQ26" i="1"/>
  <c r="AQ27" i="1"/>
  <c r="AQ28" i="1"/>
  <c r="C28" i="1" s="1"/>
  <c r="AQ29" i="1"/>
  <c r="C29" i="1" s="1"/>
  <c r="AQ30" i="1"/>
  <c r="AQ31" i="1"/>
  <c r="AQ32" i="1"/>
  <c r="C32" i="1" s="1"/>
  <c r="AQ33" i="1"/>
  <c r="C33" i="1" s="1"/>
  <c r="AQ34" i="1"/>
  <c r="C34" i="1" s="1"/>
  <c r="AQ35" i="1"/>
  <c r="C35" i="1" s="1"/>
  <c r="AQ36" i="1"/>
  <c r="AQ37" i="1"/>
  <c r="AQ38" i="1"/>
  <c r="AQ39" i="1"/>
  <c r="AQ40" i="1"/>
  <c r="AQ41" i="1"/>
  <c r="C41" i="1" s="1"/>
  <c r="AQ42" i="1"/>
  <c r="C42" i="1" s="1"/>
  <c r="AQ43" i="1"/>
  <c r="C43" i="1" s="1"/>
  <c r="AQ44" i="1"/>
  <c r="C44" i="1" s="1"/>
  <c r="AQ45" i="1"/>
  <c r="C45" i="1" s="1"/>
  <c r="AQ46" i="1"/>
  <c r="C46" i="1" s="1"/>
  <c r="AQ47" i="1"/>
  <c r="C47" i="1" s="1"/>
  <c r="AQ48" i="1"/>
  <c r="AQ49" i="1"/>
  <c r="AQ50" i="1"/>
  <c r="C50" i="1" s="1"/>
  <c r="AQ51" i="1"/>
  <c r="C51" i="1" s="1"/>
  <c r="AQ52" i="1"/>
  <c r="AQ53" i="1"/>
  <c r="C53" i="1" s="1"/>
  <c r="AQ54" i="1"/>
  <c r="C54" i="1" s="1"/>
  <c r="AQ55" i="1"/>
  <c r="C55" i="1" s="1"/>
  <c r="AQ56" i="1"/>
  <c r="C56" i="1" s="1"/>
  <c r="AQ57" i="1"/>
  <c r="AQ58" i="1"/>
  <c r="C58" i="1" s="1"/>
  <c r="AQ59" i="1"/>
  <c r="C59" i="1" s="1"/>
  <c r="AQ60" i="1"/>
  <c r="AQ61" i="1"/>
  <c r="AQ62" i="1"/>
  <c r="C62" i="1" s="1"/>
  <c r="AQ63" i="1"/>
  <c r="C63" i="1" s="1"/>
  <c r="AQ64" i="1"/>
  <c r="C64" i="1" s="1"/>
  <c r="AQ65" i="1"/>
  <c r="C65" i="1" s="1"/>
  <c r="AQ66" i="1"/>
  <c r="C66" i="1" s="1"/>
  <c r="AQ67" i="1"/>
  <c r="C67" i="1" s="1"/>
  <c r="AQ68" i="1"/>
  <c r="C68" i="1" s="1"/>
  <c r="AQ69" i="1"/>
  <c r="C69" i="1" s="1"/>
  <c r="AQ70" i="1"/>
  <c r="C70" i="1" s="1"/>
  <c r="AQ71" i="1"/>
  <c r="C71" i="1" s="1"/>
  <c r="AQ72" i="1"/>
  <c r="AQ73" i="1"/>
  <c r="AQ74" i="1"/>
  <c r="AQ75" i="1"/>
  <c r="AQ76" i="1"/>
  <c r="C76" i="1" s="1"/>
  <c r="AQ77" i="1"/>
  <c r="C77" i="1" s="1"/>
  <c r="AQ78" i="1"/>
  <c r="C78" i="1" s="1"/>
  <c r="AQ79" i="1"/>
  <c r="AQ80" i="1"/>
  <c r="C80" i="1" s="1"/>
  <c r="AQ81" i="1"/>
  <c r="C81" i="1" s="1"/>
  <c r="AQ82" i="1"/>
  <c r="C82" i="1" s="1"/>
  <c r="AQ83" i="1"/>
  <c r="C83" i="1" s="1"/>
  <c r="AQ84" i="1"/>
  <c r="AQ85" i="1"/>
  <c r="AQ86" i="1"/>
  <c r="C86" i="1" s="1"/>
  <c r="AQ87" i="1"/>
  <c r="C87" i="1" s="1"/>
  <c r="AQ88" i="1"/>
  <c r="AQ89" i="1"/>
  <c r="C89" i="1" s="1"/>
  <c r="AQ90" i="1"/>
  <c r="C90" i="1" s="1"/>
  <c r="AQ91" i="1"/>
  <c r="C91" i="1" s="1"/>
  <c r="AQ92" i="1"/>
  <c r="C92" i="1" s="1"/>
  <c r="AQ93" i="1"/>
  <c r="AQ94" i="1"/>
  <c r="C94" i="1" s="1"/>
  <c r="AQ95" i="1"/>
  <c r="C95" i="1" s="1"/>
  <c r="AQ96" i="1"/>
  <c r="AQ97" i="1"/>
  <c r="AQ98" i="1"/>
  <c r="C98" i="1" s="1"/>
  <c r="AQ99" i="1"/>
  <c r="C99" i="1" s="1"/>
  <c r="AQ100" i="1"/>
  <c r="C100" i="1" s="1"/>
  <c r="AQ101" i="1"/>
  <c r="C101" i="1" s="1"/>
  <c r="AQ102" i="1"/>
  <c r="C102" i="1" s="1"/>
  <c r="AQ103" i="1"/>
  <c r="C103" i="1" s="1"/>
  <c r="AQ104" i="1"/>
  <c r="C104" i="1" s="1"/>
  <c r="AQ105" i="1"/>
  <c r="C105" i="1" s="1"/>
  <c r="AQ106" i="1"/>
  <c r="C106" i="1" s="1"/>
  <c r="AQ107" i="1"/>
  <c r="C107" i="1" s="1"/>
  <c r="AQ108" i="1"/>
  <c r="AQ109" i="1"/>
  <c r="AQ110" i="1"/>
  <c r="AQ111" i="1"/>
  <c r="AQ112" i="1"/>
  <c r="C112" i="1" s="1"/>
  <c r="AQ113" i="1"/>
  <c r="C113" i="1" s="1"/>
  <c r="AQ114" i="1"/>
  <c r="C114" i="1" s="1"/>
  <c r="AQ115" i="1"/>
  <c r="C115" i="1" s="1"/>
  <c r="AQ116" i="1"/>
  <c r="C116" i="1" s="1"/>
  <c r="AQ117" i="1"/>
  <c r="AQ118" i="1"/>
  <c r="C118" i="1" s="1"/>
  <c r="AQ119" i="1"/>
  <c r="C119" i="1" s="1"/>
  <c r="AQ120" i="1"/>
  <c r="AQ121" i="1"/>
  <c r="AQ122" i="1"/>
  <c r="C122" i="1" s="1"/>
  <c r="AQ123" i="1"/>
  <c r="C123" i="1" s="1"/>
  <c r="AQ124" i="1"/>
  <c r="AQ125" i="1"/>
  <c r="C125" i="1" s="1"/>
  <c r="AQ126" i="1"/>
  <c r="C126" i="1" s="1"/>
  <c r="AQ127" i="1"/>
  <c r="C127" i="1" s="1"/>
  <c r="AQ128" i="1"/>
  <c r="C128" i="1" s="1"/>
  <c r="AQ129" i="1"/>
  <c r="AQ130" i="1"/>
  <c r="C130" i="1" s="1"/>
  <c r="AQ131" i="1"/>
  <c r="C131" i="1" s="1"/>
  <c r="AQ132" i="1"/>
  <c r="AQ133" i="1"/>
  <c r="AQ134" i="1"/>
  <c r="C134" i="1" s="1"/>
  <c r="AQ135" i="1"/>
  <c r="C135" i="1" s="1"/>
  <c r="AQ136" i="1"/>
  <c r="C136" i="1" s="1"/>
  <c r="AQ137" i="1"/>
  <c r="C137" i="1" s="1"/>
  <c r="AQ138" i="1"/>
  <c r="C138" i="1" s="1"/>
  <c r="AQ139" i="1"/>
  <c r="C139" i="1" s="1"/>
  <c r="AQ140" i="1"/>
  <c r="C140" i="1" s="1"/>
  <c r="AQ141" i="1"/>
  <c r="C141" i="1" s="1"/>
  <c r="AQ142" i="1"/>
  <c r="C142" i="1" s="1"/>
  <c r="AQ143" i="1"/>
  <c r="C143" i="1" s="1"/>
  <c r="AQ144" i="1"/>
  <c r="AQ145" i="1"/>
  <c r="AQ146" i="1"/>
  <c r="AQ147" i="1"/>
  <c r="AQ148" i="1"/>
  <c r="C148" i="1" s="1"/>
  <c r="AQ149" i="1"/>
  <c r="C149" i="1" s="1"/>
  <c r="AQ150" i="1"/>
  <c r="C150" i="1" s="1"/>
  <c r="AQ151" i="1"/>
  <c r="C151" i="1" s="1"/>
  <c r="AQ152" i="1"/>
  <c r="C152" i="1" s="1"/>
  <c r="AQ153" i="1"/>
  <c r="C153" i="1" s="1"/>
  <c r="AQ154" i="1"/>
  <c r="C154" i="1" s="1"/>
  <c r="AQ155" i="1"/>
  <c r="C155" i="1" s="1"/>
  <c r="AQ156" i="1"/>
  <c r="AQ157" i="1"/>
  <c r="AQ158" i="1"/>
  <c r="C158" i="1" s="1"/>
  <c r="AQ159" i="1"/>
  <c r="C159" i="1" s="1"/>
  <c r="AQ160" i="1"/>
  <c r="AQ161" i="1"/>
  <c r="C161" i="1" s="1"/>
  <c r="AQ162" i="1"/>
  <c r="C162" i="1" s="1"/>
  <c r="AQ163" i="1"/>
  <c r="C163" i="1" s="1"/>
  <c r="AQ164" i="1"/>
  <c r="C164" i="1" s="1"/>
  <c r="AQ165" i="1"/>
  <c r="AQ166" i="1"/>
  <c r="C166" i="1" s="1"/>
  <c r="AQ167" i="1"/>
  <c r="C167" i="1" s="1"/>
  <c r="AQ168" i="1"/>
  <c r="AQ169" i="1"/>
  <c r="AQ170" i="1"/>
  <c r="C170" i="1" s="1"/>
  <c r="AQ171" i="1"/>
  <c r="C171" i="1" s="1"/>
  <c r="AQ172" i="1"/>
  <c r="C172" i="1" s="1"/>
  <c r="AQ173" i="1"/>
  <c r="C173" i="1" s="1"/>
  <c r="AQ3" i="1"/>
  <c r="AQ4" i="1"/>
  <c r="AQ5" i="1"/>
  <c r="AQ6" i="1"/>
  <c r="C6" i="1" s="1"/>
  <c r="AQ7" i="1"/>
  <c r="AQ2" i="1"/>
  <c r="C165" i="1" l="1"/>
  <c r="C129" i="1"/>
  <c r="C93" i="1"/>
  <c r="C57" i="1"/>
  <c r="C160" i="1"/>
  <c r="C124" i="1"/>
  <c r="C88" i="1"/>
  <c r="C52" i="1"/>
  <c r="C117" i="1"/>
  <c r="C40" i="1"/>
  <c r="C14" i="1"/>
  <c r="C39" i="1"/>
  <c r="C13" i="1"/>
  <c r="C147" i="1"/>
  <c r="C111" i="1"/>
  <c r="C75" i="1"/>
  <c r="C38" i="1"/>
  <c r="C146" i="1"/>
  <c r="C110" i="1"/>
  <c r="C74" i="1"/>
  <c r="C27" i="1"/>
  <c r="C26" i="1"/>
  <c r="C12" i="1"/>
  <c r="C11" i="1"/>
  <c r="C10" i="1"/>
  <c r="C169" i="1"/>
  <c r="C157" i="1"/>
  <c r="C145" i="1"/>
  <c r="C133" i="1"/>
  <c r="C121" i="1"/>
  <c r="C109" i="1"/>
  <c r="C97" i="1"/>
  <c r="C85" i="1"/>
  <c r="C73" i="1"/>
  <c r="C61" i="1"/>
  <c r="C49" i="1"/>
  <c r="C37" i="1"/>
  <c r="C25" i="1"/>
  <c r="C156" i="1"/>
  <c r="C132" i="1"/>
  <c r="C36" i="1"/>
  <c r="C168" i="1"/>
  <c r="C144" i="1"/>
  <c r="C120" i="1"/>
  <c r="C48" i="1"/>
  <c r="C24" i="1"/>
  <c r="C8" i="1"/>
  <c r="C23" i="1"/>
  <c r="C108" i="1"/>
  <c r="C7" i="1"/>
  <c r="C2" i="1"/>
  <c r="C60" i="1"/>
  <c r="C5" i="1"/>
  <c r="C20" i="1"/>
  <c r="C72" i="1"/>
  <c r="C16" i="1"/>
  <c r="C4" i="1"/>
  <c r="C79" i="1"/>
  <c r="C31" i="1"/>
  <c r="C19" i="1"/>
  <c r="C84" i="1"/>
  <c r="C3" i="1"/>
  <c r="C30" i="1"/>
  <c r="C18" i="1"/>
  <c r="C96" i="1"/>
</calcChain>
</file>

<file path=xl/sharedStrings.xml><?xml version="1.0" encoding="utf-8"?>
<sst xmlns="http://schemas.openxmlformats.org/spreadsheetml/2006/main" count="1362" uniqueCount="208">
  <si>
    <t>Country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</si>
  <si>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</si>
  <si>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</si>
  <si>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</si>
  <si>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</si>
  <si>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</si>
  <si>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</si>
  <si>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</si>
  <si>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</si>
  <si>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</si>
  <si>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</si>
  <si>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</si>
  <si>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</si>
  <si>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</si>
  <si>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</si>
  <si>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</si>
  <si>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</si>
  <si>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</si>
  <si>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</si>
  <si>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</si>
  <si>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</si>
  <si>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</si>
  <si>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</si>
  <si>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</si>
  <si>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</si>
  <si>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</si>
  <si>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</si>
  <si>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Cape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</si>
  <si>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</si>
  <si>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</si>
  <si>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</si>
  <si>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</si>
  <si>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</si>
  <si>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</si>
  <si>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</si>
  <si>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</si>
  <si>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</si>
  <si>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</si>
  <si>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(Democratic Republic Of The)</t>
  </si>
  <si>
    <t>Costa Rica</t>
  </si>
  <si>
    <t>Croatia</t>
  </si>
  <si>
    <t>Cyprus</t>
  </si>
  <si>
    <t>Czech Republic</t>
  </si>
  <si>
    <t>Denmark (Europe)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</si>
  <si>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</si>
  <si>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</si>
  <si>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</si>
  <si>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</si>
  <si>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</si>
  <si>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</si>
  <si>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</si>
  <si>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</si>
  <si>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</si>
  <si>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</si>
  <si>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</si>
  <si>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</si>
  <si>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 (Europe)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</si>
  <si>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</si>
  <si>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</si>
  <si>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</si>
  <si>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</si>
  <si>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</si>
  <si>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</si>
  <si>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</si>
  <si>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</si>
  <si>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</si>
  <si>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 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</si>
  <si>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</si>
  <si>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</si>
  <si>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</si>
  <si>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</si>
  <si>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</si>
  <si>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</si>
  <si>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</si>
  <si>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</si>
  <si>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</si>
  <si>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</si>
  <si>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</si>
  <si>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</si>
  <si>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</si>
  <si>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</si>
  <si>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</si>
  <si>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</si>
  <si>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</si>
  <si>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</si>
  <si>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People's Rep. of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</si>
  <si>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</si>
  <si>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</si>
  <si>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</si>
  <si>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</si>
  <si>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</si>
  <si>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</si>
  <si>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</si>
  <si>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</si>
  <si>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</si>
  <si>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</si>
  <si>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</si>
  <si>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</si>
  <si>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</si>
  <si>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</si>
  <si>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</si>
  <si>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</si>
  <si>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</si>
  <si>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</si>
  <si>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</si>
  <si>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</si>
  <si>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</si>
  <si>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</si>
  <si>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</si>
  <si>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</si>
  <si>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Namibia</t>
  </si>
  <si>
    <t>Nepal</t>
  </si>
  <si>
    <t>Netherlands (Europe)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</si>
  <si>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</si>
  <si>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</si>
  <si>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</si>
  <si>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</si>
  <si>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</si>
  <si>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</si>
  <si>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</si>
  <si>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</si>
  <si>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</si>
  <si>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</si>
  <si>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</si>
  <si>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</si>
  <si>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</si>
  <si>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</si>
  <si>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</si>
  <si>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</si>
  <si>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</si>
  <si>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</si>
  <si>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</si>
  <si>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</si>
  <si>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</si>
  <si>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</si>
  <si>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</si>
  <si>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</si>
  <si>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</si>
  <si>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</si>
  <si>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</si>
  <si>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</si>
  <si>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</si>
  <si>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</si>
  <si>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</si>
  <si>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</si>
  <si>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</si>
  <si>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</si>
  <si>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</si>
  <si>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</si>
  <si>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</si>
  <si>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</si>
  <si>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</si>
  <si>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</si>
  <si>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</si>
  <si>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</si>
  <si>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</si>
  <si>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</si>
  <si>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</si>
  <si>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</si>
  <si>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</si>
  <si>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</si>
  <si>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</si>
  <si>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Uganda</t>
  </si>
  <si>
    <t>Ukraine</t>
  </si>
  <si>
    <t>United Arab Emirates</t>
  </si>
  <si>
    <t>United Kingdom (Europe)</t>
  </si>
  <si>
    <t>United States</t>
  </si>
  <si>
    <t>Uruguay</t>
  </si>
  <si>
    <t>Uzbekistan</t>
  </si>
  <si>
    <t>Venezuela</t>
  </si>
  <si>
    <t>Vietnam</t>
  </si>
  <si>
    <t>Zambia</t>
  </si>
  <si>
    <t>Zimbabwe</t>
  </si>
  <si>
    <t>Rho</t>
  </si>
  <si>
    <t>Bosnia and Herzegovina</t>
  </si>
  <si>
    <t>Cote d'Ivoire</t>
  </si>
  <si>
    <t>Cuba</t>
  </si>
  <si>
    <t>Czechia</t>
  </si>
  <si>
    <t>Democratic Republic of Congo</t>
  </si>
  <si>
    <t>Denmark</t>
  </si>
  <si>
    <t>Eswatini</t>
  </si>
  <si>
    <t>France</t>
  </si>
  <si>
    <t>Guinea-Bissau</t>
  </si>
  <si>
    <t>Iraq</t>
  </si>
  <si>
    <t>Montenegro</t>
  </si>
  <si>
    <t>Myanmar</t>
  </si>
  <si>
    <t>Netherlands</t>
  </si>
  <si>
    <t>North Korea</t>
  </si>
  <si>
    <t>North Macedonia</t>
  </si>
  <si>
    <t>Palestine</t>
  </si>
  <si>
    <t>Puerto Rico</t>
  </si>
  <si>
    <t>Saint Lucia</t>
  </si>
  <si>
    <t>Sao Tome and Principe</t>
  </si>
  <si>
    <t>South Korea</t>
  </si>
  <si>
    <t>Trinidad and Tobago</t>
  </si>
  <si>
    <t>Turkmenistan</t>
  </si>
  <si>
    <t>United Kingdom</t>
  </si>
  <si>
    <t>World</t>
  </si>
  <si>
    <t>Yemen</t>
  </si>
  <si>
    <t>GDP</t>
  </si>
  <si>
    <t>Temp</t>
  </si>
  <si>
    <t>Continent</t>
  </si>
  <si>
    <t>Asia</t>
  </si>
  <si>
    <t>Europe</t>
  </si>
  <si>
    <t>Africa</t>
  </si>
  <si>
    <t>South America</t>
  </si>
  <si>
    <t>Oceania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</si>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</sst>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3" fillId="0" borderId="1" xfId="0" applyFont="1" applyBorder="1" applyAlignment="1">
      <alignment horizontal="center" vertical="top"/>
    </xf>
    <xf numFmtId="0" fontId="4" fillId="3" borderId="0" xfId="0" applyFont="1" applyFill="1"/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2F93-E094-475E-B283-FE906DFAF261}">
  <dimension ref="A1:BB173"/>
  <sheetViews>
    <sheetView workbookViewId="0">
      <selection sqref="A1:A1048576"/>
    </sheetView>
  </sheetViews>
  <sheetFormatPr defaultRowHeight="14.4" x14ac:dyDescent="0.3"/>
  <cols>
    <col min="30" max="30" width="8.77734375" style="4"/>
    <col min="35" max="35" width="8.77734375" style="2"/>
  </cols>
  <sheetData>
    <row r="1" spans="1:54" s="1" customFormat="1" x14ac:dyDescent="0.3">
      <c r="A1" s="1" t="s">
        <v>201</v>
      </c>
      <c r="B1" s="6" t="s">
        <v>0</v>
      </c>
      <c r="C1" s="6" t="s">
        <v>173</v>
      </c>
      <c r="D1" s="6" t="s">
        <v>200</v>
      </c>
      <c r="E1" s="6">
        <v>1999</v>
      </c>
      <c r="F1" s="6">
        <v>2000</v>
      </c>
      <c r="G1" s="6">
        <v>2001</v>
      </c>
      <c r="H1" s="6">
        <v>2002</v>
      </c>
      <c r="I1" s="6">
        <v>2003</v>
      </c>
      <c r="J1" s="6">
        <v>2004</v>
      </c>
      <c r="K1" s="6">
        <v>2005</v>
      </c>
      <c r="L1" s="6">
        <v>2006</v>
      </c>
      <c r="M1" s="6">
        <v>2007</v>
      </c>
      <c r="N1" s="6">
        <v>2008</v>
      </c>
      <c r="O1" s="6">
        <v>2009</v>
      </c>
      <c r="P1" s="6">
        <v>2010</v>
      </c>
      <c r="Q1" s="6">
        <v>2011</v>
      </c>
      <c r="R1" s="6">
        <v>2012</v>
      </c>
      <c r="S1" s="6">
        <v>2013</v>
      </c>
      <c r="T1" s="6">
        <v>2014</v>
      </c>
      <c r="U1" s="6">
        <v>2015</v>
      </c>
      <c r="V1" s="6">
        <v>2016</v>
      </c>
      <c r="W1" s="6">
        <v>2017</v>
      </c>
      <c r="X1" s="6">
        <v>2018</v>
      </c>
      <c r="Y1" s="6">
        <v>2019</v>
      </c>
      <c r="Z1" s="6">
        <v>2020</v>
      </c>
      <c r="AA1" s="6">
        <v>2021</v>
      </c>
      <c r="AB1" s="6">
        <v>2022</v>
      </c>
      <c r="AC1" s="6">
        <v>2023</v>
      </c>
      <c r="AD1" s="7" t="s">
        <v>199</v>
      </c>
      <c r="AE1" s="6">
        <v>1999</v>
      </c>
      <c r="AF1" s="6">
        <v>2000</v>
      </c>
      <c r="AG1" s="6">
        <v>2001</v>
      </c>
      <c r="AH1" s="6">
        <v>2002</v>
      </c>
      <c r="AI1" s="6">
        <v>2003</v>
      </c>
      <c r="AJ1" s="6">
        <v>2004</v>
      </c>
      <c r="AK1" s="6">
        <v>2005</v>
      </c>
      <c r="AL1" s="6">
        <v>2006</v>
      </c>
      <c r="AM1" s="6">
        <v>2007</v>
      </c>
      <c r="AN1" s="6">
        <v>2008</v>
      </c>
      <c r="AO1" s="6">
        <v>2009</v>
      </c>
      <c r="AP1" s="6">
        <v>2010</v>
      </c>
      <c r="AQ1" s="6">
        <v>2011</v>
      </c>
      <c r="AR1" s="6">
        <v>2012</v>
      </c>
      <c r="AS1" s="6">
        <v>2013</v>
      </c>
      <c r="AT1" s="6">
        <v>2014</v>
      </c>
      <c r="AU1" s="6">
        <v>2015</v>
      </c>
      <c r="AV1" s="6">
        <v>2016</v>
      </c>
      <c r="AW1" s="6">
        <v>2017</v>
      </c>
      <c r="AX1" s="6">
        <v>2018</v>
      </c>
      <c r="AY1" s="6">
        <v>2019</v>
      </c>
      <c r="AZ1" s="6">
        <v>2020</v>
      </c>
      <c r="BA1" s="6">
        <v>2021</v>
      </c>
      <c r="BB1" s="6">
        <v>2022</v>
      </c>
    </row>
    <row r="2" spans="1:54" x14ac:dyDescent="0.3">
      <c r="A2" t="s">
        <v>202</v>
      </c>
      <c r="B2" t="s">
        <v>1</v>
      </c>
      <c r="C2">
        <f t="shared" ref="C2:C33" si="0">CORREL(H2:T2,AH2:AT2)</f>
        <v>0.50640363679030709</v>
      </c>
      <c r="E2">
        <v>15.38875</v>
      </c>
      <c r="F2">
        <v>15.497833333333331</v>
      </c>
      <c r="G2">
        <v>15.778083333333329</v>
      </c>
      <c r="H2">
        <v>15.53766666666667</v>
      </c>
      <c r="I2">
        <v>14.916</v>
      </c>
      <c r="J2">
        <v>15.77091666666667</v>
      </c>
      <c r="K2">
        <v>14.98</v>
      </c>
      <c r="L2">
        <v>15.59558333333333</v>
      </c>
      <c r="M2">
        <v>15.10616666666667</v>
      </c>
      <c r="N2">
        <v>15.2165</v>
      </c>
      <c r="O2">
        <v>15.25775</v>
      </c>
      <c r="P2">
        <v>15.82866666666666</v>
      </c>
      <c r="Q2">
        <v>15.518000000000001</v>
      </c>
      <c r="R2">
        <v>14.481583333333329</v>
      </c>
      <c r="S2">
        <v>16.533625000000001</v>
      </c>
      <c r="T2">
        <v>16.989625</v>
      </c>
      <c r="U2">
        <v>18.082625</v>
      </c>
      <c r="V2">
        <v>19.637625</v>
      </c>
      <c r="W2">
        <v>21.177624999999999</v>
      </c>
      <c r="X2">
        <v>22.721625</v>
      </c>
      <c r="Y2">
        <v>23.631625</v>
      </c>
      <c r="Z2">
        <v>24.129625000000001</v>
      </c>
      <c r="AA2">
        <v>25.456624999999999</v>
      </c>
      <c r="AB2">
        <v>27.468624999999999</v>
      </c>
      <c r="AC2">
        <v>27.468624999999999</v>
      </c>
      <c r="AE2">
        <v>2.8149999999999999</v>
      </c>
      <c r="AF2">
        <v>3.1890000000000001</v>
      </c>
      <c r="AG2">
        <v>3.6709999999999998</v>
      </c>
      <c r="AH2">
        <v>4.0839999999999996</v>
      </c>
      <c r="AI2">
        <v>4.585</v>
      </c>
      <c r="AJ2">
        <v>5.9710000000000001</v>
      </c>
      <c r="AK2">
        <v>7.3090000000000002</v>
      </c>
      <c r="AL2">
        <v>8.3989999999999991</v>
      </c>
      <c r="AM2">
        <v>9.8919999999999995</v>
      </c>
      <c r="AN2">
        <v>11.513</v>
      </c>
      <c r="AO2">
        <v>13.318</v>
      </c>
      <c r="AP2">
        <v>15.406000000000001</v>
      </c>
      <c r="AQ2">
        <f>(AP2+AR2)/2</f>
        <v>17.327000000000002</v>
      </c>
      <c r="AR2">
        <v>19.248000000000001</v>
      </c>
      <c r="AS2">
        <v>21.555</v>
      </c>
      <c r="AT2">
        <v>24.303999999999998</v>
      </c>
      <c r="AU2">
        <v>27.318000000000001</v>
      </c>
      <c r="AV2">
        <v>24.821000000000002</v>
      </c>
      <c r="AW2">
        <v>26.652999999999999</v>
      </c>
      <c r="AX2">
        <v>29.314</v>
      </c>
      <c r="AY2">
        <v>35.174999999999997</v>
      </c>
      <c r="AZ2">
        <v>38.862000000000002</v>
      </c>
      <c r="BA2">
        <v>21.972000000000001</v>
      </c>
      <c r="BB2">
        <v>23.629000000000001</v>
      </c>
    </row>
    <row r="3" spans="1:54" x14ac:dyDescent="0.3">
      <c r="A3" t="s">
        <v>203</v>
      </c>
      <c r="B3" t="s">
        <v>2</v>
      </c>
      <c r="C3">
        <f t="shared" si="0"/>
        <v>0.67179486121970688</v>
      </c>
      <c r="E3">
        <v>13.65375</v>
      </c>
      <c r="F3">
        <v>13.74658333333333</v>
      </c>
      <c r="G3">
        <v>13.690416666666669</v>
      </c>
      <c r="H3">
        <v>13.55991666666667</v>
      </c>
      <c r="I3">
        <v>13.626583333333331</v>
      </c>
      <c r="J3">
        <v>13.25816666666667</v>
      </c>
      <c r="K3">
        <v>12.747083333333331</v>
      </c>
      <c r="L3">
        <v>12.97691666666667</v>
      </c>
      <c r="M3">
        <v>13.890499999999999</v>
      </c>
      <c r="N3">
        <v>13.95516666666666</v>
      </c>
      <c r="O3">
        <v>13.844250000000001</v>
      </c>
      <c r="P3">
        <v>13.77541666666667</v>
      </c>
      <c r="Q3">
        <v>13.443250000000001</v>
      </c>
      <c r="R3">
        <v>13.76825</v>
      </c>
      <c r="S3">
        <v>14.993874999999999</v>
      </c>
      <c r="T3">
        <v>16.191875</v>
      </c>
      <c r="U3">
        <v>17.760874999999999</v>
      </c>
      <c r="V3">
        <v>19.224875000000001</v>
      </c>
      <c r="W3">
        <v>20.345874999999999</v>
      </c>
      <c r="X3">
        <v>22.373874999999991</v>
      </c>
      <c r="Y3">
        <v>24.048874999999999</v>
      </c>
      <c r="Z3">
        <v>25.546875</v>
      </c>
      <c r="AA3">
        <v>27.082875000000001</v>
      </c>
      <c r="AB3">
        <v>28.600874999999998</v>
      </c>
      <c r="AC3">
        <v>28.600874999999998</v>
      </c>
      <c r="AE3">
        <v>3.444</v>
      </c>
      <c r="AF3">
        <v>3.6949999999999998</v>
      </c>
      <c r="AG3">
        <v>4.0960000000000001</v>
      </c>
      <c r="AH3">
        <v>4.4560000000000004</v>
      </c>
      <c r="AI3">
        <v>5.6</v>
      </c>
      <c r="AJ3">
        <v>7.452</v>
      </c>
      <c r="AK3">
        <v>8.3759999999999994</v>
      </c>
      <c r="AL3">
        <v>9.1329999999999991</v>
      </c>
      <c r="AM3">
        <v>10.163</v>
      </c>
      <c r="AN3">
        <v>11.131</v>
      </c>
      <c r="AO3">
        <v>11.726000000000001</v>
      </c>
      <c r="AP3">
        <v>11.797000000000001</v>
      </c>
      <c r="AQ3">
        <f t="shared" ref="AQ3:AQ66" si="1">(AP3+AR3)/2</f>
        <v>12.8025</v>
      </c>
      <c r="AR3">
        <v>13.808</v>
      </c>
      <c r="AS3">
        <v>14.91</v>
      </c>
      <c r="AT3">
        <v>16.053000000000001</v>
      </c>
      <c r="AU3">
        <v>11.590999999999999</v>
      </c>
      <c r="AV3">
        <v>12.204000000000001</v>
      </c>
      <c r="AW3">
        <v>13.214</v>
      </c>
      <c r="AX3">
        <v>14.340999999999999</v>
      </c>
      <c r="AY3">
        <v>15.553000000000001</v>
      </c>
      <c r="AZ3">
        <v>16.995999999999999</v>
      </c>
      <c r="BA3">
        <v>16.77</v>
      </c>
      <c r="BB3">
        <v>18.012</v>
      </c>
    </row>
    <row r="4" spans="1:54" x14ac:dyDescent="0.3">
      <c r="A4" t="s">
        <v>204</v>
      </c>
      <c r="B4" t="s">
        <v>3</v>
      </c>
      <c r="C4">
        <f t="shared" si="0"/>
        <v>0.56725008247646391</v>
      </c>
      <c r="E4">
        <v>24.299416666666669</v>
      </c>
      <c r="F4">
        <v>24.032250000000001</v>
      </c>
      <c r="G4">
        <v>24.72441666666667</v>
      </c>
      <c r="H4">
        <v>24.263000000000002</v>
      </c>
      <c r="I4">
        <v>24.393666666666661</v>
      </c>
      <c r="J4">
        <v>23.916</v>
      </c>
      <c r="K4">
        <v>24.222583333333329</v>
      </c>
      <c r="L4">
        <v>24.200833333333328</v>
      </c>
      <c r="M4">
        <v>24.065333333333331</v>
      </c>
      <c r="N4">
        <v>23.95025</v>
      </c>
      <c r="O4">
        <v>24.154333333333341</v>
      </c>
      <c r="P4">
        <v>25.215666666666671</v>
      </c>
      <c r="Q4">
        <v>24.144166666666671</v>
      </c>
      <c r="R4">
        <v>23.95483333333333</v>
      </c>
      <c r="S4">
        <v>25.121500000000001</v>
      </c>
      <c r="T4">
        <v>26.811499999999999</v>
      </c>
      <c r="U4">
        <v>27.932500000000001</v>
      </c>
      <c r="V4">
        <v>29.689499999999999</v>
      </c>
      <c r="W4">
        <v>31.201499999999999</v>
      </c>
      <c r="X4">
        <v>32.411499999999997</v>
      </c>
      <c r="Y4">
        <v>33.526500000000013</v>
      </c>
      <c r="Z4">
        <v>35.452500000000008</v>
      </c>
      <c r="AA4">
        <v>37.782500000000013</v>
      </c>
      <c r="AB4">
        <v>39.470500000000008</v>
      </c>
      <c r="AC4">
        <v>39.470500000000008</v>
      </c>
      <c r="AE4">
        <v>48.844999999999999</v>
      </c>
      <c r="AF4">
        <v>54.749000000000002</v>
      </c>
      <c r="AG4">
        <v>55.180999999999997</v>
      </c>
      <c r="AH4">
        <v>57.052999999999997</v>
      </c>
      <c r="AI4">
        <v>68.013000000000005</v>
      </c>
      <c r="AJ4">
        <v>85.016000000000005</v>
      </c>
      <c r="AK4">
        <v>102.38</v>
      </c>
      <c r="AL4">
        <v>114.322</v>
      </c>
      <c r="AM4">
        <v>116.158</v>
      </c>
      <c r="AN4">
        <v>126.889</v>
      </c>
      <c r="AO4">
        <v>134.797</v>
      </c>
      <c r="AP4">
        <v>154.84299999999999</v>
      </c>
      <c r="AQ4">
        <f t="shared" si="1"/>
        <v>166.3365</v>
      </c>
      <c r="AR4">
        <v>177.83</v>
      </c>
      <c r="AS4">
        <v>190.43199999999999</v>
      </c>
      <c r="AT4">
        <v>203.44900000000001</v>
      </c>
      <c r="AU4">
        <v>175.077</v>
      </c>
      <c r="AV4">
        <v>181.71</v>
      </c>
      <c r="AW4">
        <v>192.256</v>
      </c>
      <c r="AX4">
        <v>202.179</v>
      </c>
      <c r="AY4">
        <v>210.90600000000001</v>
      </c>
      <c r="AZ4">
        <v>219.16</v>
      </c>
      <c r="BA4">
        <v>163.81200000000001</v>
      </c>
      <c r="BB4">
        <v>168.19499999999999</v>
      </c>
    </row>
    <row r="5" spans="1:54" x14ac:dyDescent="0.3">
      <c r="A5" t="s">
        <v>204</v>
      </c>
      <c r="B5" t="s">
        <v>4</v>
      </c>
      <c r="C5">
        <f t="shared" si="0"/>
        <v>-0.10367162597975405</v>
      </c>
      <c r="E5">
        <v>22.382083333333341</v>
      </c>
      <c r="F5">
        <v>22.36066666666666</v>
      </c>
      <c r="G5">
        <v>22.502916666666671</v>
      </c>
      <c r="H5">
        <v>22.9255</v>
      </c>
      <c r="I5">
        <v>23.06658333333333</v>
      </c>
      <c r="J5">
        <v>22.572833333333332</v>
      </c>
      <c r="K5">
        <v>22.96608333333333</v>
      </c>
      <c r="L5">
        <v>21.947083333333332</v>
      </c>
      <c r="M5">
        <v>22.427083333333329</v>
      </c>
      <c r="N5">
        <v>22.287333333333329</v>
      </c>
      <c r="O5">
        <v>22.316500000000001</v>
      </c>
      <c r="P5">
        <v>22.6815</v>
      </c>
      <c r="Q5">
        <v>22.029666666666671</v>
      </c>
      <c r="R5">
        <v>22.123333333333331</v>
      </c>
      <c r="S5">
        <v>22.507874999999999</v>
      </c>
      <c r="T5">
        <v>23.335875000000001</v>
      </c>
      <c r="U5">
        <v>24.666875000000001</v>
      </c>
      <c r="V5">
        <v>26.275874999999999</v>
      </c>
      <c r="W5">
        <v>27.145875</v>
      </c>
      <c r="X5">
        <v>28.540875</v>
      </c>
      <c r="Y5">
        <v>30.292874999999999</v>
      </c>
      <c r="Z5">
        <v>31.454875000000001</v>
      </c>
      <c r="AA5">
        <v>33.007874999999999</v>
      </c>
      <c r="AB5">
        <v>34.219875000000002</v>
      </c>
      <c r="AC5">
        <v>34.219875000000002</v>
      </c>
      <c r="AE5">
        <v>6.1529999999999996</v>
      </c>
      <c r="AF5">
        <v>9.1349999999999998</v>
      </c>
      <c r="AG5">
        <v>8.9359999999999999</v>
      </c>
      <c r="AH5">
        <v>11.385999999999999</v>
      </c>
      <c r="AI5">
        <v>13.956</v>
      </c>
      <c r="AJ5">
        <v>19.8</v>
      </c>
      <c r="AK5">
        <v>30.632000000000001</v>
      </c>
      <c r="AL5">
        <v>43.759</v>
      </c>
      <c r="AM5">
        <v>55.37</v>
      </c>
      <c r="AN5">
        <v>67.608000000000004</v>
      </c>
      <c r="AO5">
        <v>69.707999999999998</v>
      </c>
      <c r="AP5">
        <v>87.718000000000004</v>
      </c>
      <c r="AQ5">
        <f t="shared" si="1"/>
        <v>103.072</v>
      </c>
      <c r="AR5">
        <v>118.426</v>
      </c>
      <c r="AS5">
        <v>136.41499999999999</v>
      </c>
      <c r="AT5">
        <v>151.089</v>
      </c>
      <c r="AU5">
        <v>102.011</v>
      </c>
      <c r="AV5">
        <v>98.814999999999998</v>
      </c>
      <c r="AW5">
        <v>105.369</v>
      </c>
      <c r="AX5">
        <v>112.533</v>
      </c>
      <c r="AY5">
        <v>119.40300000000001</v>
      </c>
      <c r="AZ5">
        <v>127.15</v>
      </c>
      <c r="BA5">
        <v>70.338999999999999</v>
      </c>
      <c r="BB5">
        <v>74.953000000000003</v>
      </c>
    </row>
    <row r="6" spans="1:54" x14ac:dyDescent="0.3">
      <c r="A6" t="s">
        <v>205</v>
      </c>
      <c r="B6" t="s">
        <v>5</v>
      </c>
      <c r="C6">
        <f t="shared" si="0"/>
        <v>0.25612620352211701</v>
      </c>
      <c r="E6">
        <v>27.13175</v>
      </c>
      <c r="F6">
        <v>26.892083333333328</v>
      </c>
      <c r="G6">
        <v>27.253833333333329</v>
      </c>
      <c r="H6">
        <v>27.361750000000001</v>
      </c>
      <c r="I6">
        <v>27.513833333333331</v>
      </c>
      <c r="J6">
        <v>27.151166666666668</v>
      </c>
      <c r="K6">
        <v>27.598166666666671</v>
      </c>
      <c r="L6">
        <v>27.46641666666666</v>
      </c>
      <c r="M6">
        <v>27.50908333333334</v>
      </c>
      <c r="N6">
        <v>26.965416666666659</v>
      </c>
      <c r="O6">
        <v>27.277333333333331</v>
      </c>
      <c r="P6">
        <v>27.735416666666669</v>
      </c>
      <c r="Q6">
        <v>27.296166666666672</v>
      </c>
      <c r="R6">
        <v>27.433499999999999</v>
      </c>
      <c r="S6">
        <v>27.249625000000002</v>
      </c>
      <c r="T6">
        <v>27.993625000000002</v>
      </c>
      <c r="U6">
        <v>29.028625000000002</v>
      </c>
      <c r="V6">
        <v>30.125624999999999</v>
      </c>
      <c r="W6">
        <v>31.083625000000001</v>
      </c>
      <c r="X6">
        <v>31.710625</v>
      </c>
      <c r="Y6">
        <v>32.507624999999997</v>
      </c>
      <c r="Z6">
        <v>33.638624999999998</v>
      </c>
      <c r="AA6">
        <v>34.500624999999999</v>
      </c>
      <c r="AB6">
        <v>35.270625000000003</v>
      </c>
      <c r="AC6">
        <v>35.270625000000003</v>
      </c>
      <c r="AE6">
        <v>0.65200000000000002</v>
      </c>
      <c r="AF6">
        <v>0.67800000000000005</v>
      </c>
      <c r="AG6">
        <v>0.71</v>
      </c>
      <c r="AH6">
        <v>0.71799999999999997</v>
      </c>
      <c r="AI6">
        <v>0.754</v>
      </c>
      <c r="AJ6">
        <v>0.81799999999999995</v>
      </c>
      <c r="AK6">
        <v>0.875</v>
      </c>
      <c r="AL6">
        <v>0.96199999999999997</v>
      </c>
      <c r="AM6">
        <v>1.026</v>
      </c>
      <c r="AN6">
        <v>1.0740000000000001</v>
      </c>
      <c r="AO6">
        <v>1.18</v>
      </c>
      <c r="AP6">
        <v>1.196</v>
      </c>
      <c r="AQ6">
        <f t="shared" si="1"/>
        <v>1.2589999999999999</v>
      </c>
      <c r="AR6">
        <v>1.3220000000000001</v>
      </c>
      <c r="AS6">
        <v>1.4039999999999999</v>
      </c>
      <c r="AT6">
        <v>1.494</v>
      </c>
      <c r="AU6">
        <v>1.2849999999999999</v>
      </c>
      <c r="AV6">
        <v>1.3280000000000001</v>
      </c>
      <c r="AW6">
        <v>1.3859999999999999</v>
      </c>
      <c r="AX6">
        <v>1.458</v>
      </c>
      <c r="AY6">
        <v>1.536</v>
      </c>
      <c r="AZ6">
        <v>1.617</v>
      </c>
      <c r="BA6">
        <v>1.405</v>
      </c>
      <c r="BB6">
        <v>1.534</v>
      </c>
    </row>
    <row r="7" spans="1:54" x14ac:dyDescent="0.3">
      <c r="A7" t="s">
        <v>203</v>
      </c>
      <c r="B7" t="s">
        <v>6</v>
      </c>
      <c r="C7">
        <f t="shared" si="0"/>
        <v>-0.11383081019529001</v>
      </c>
      <c r="E7">
        <v>15.064916666666671</v>
      </c>
      <c r="F7">
        <v>14.750500000000001</v>
      </c>
      <c r="G7">
        <v>15.370416666666671</v>
      </c>
      <c r="H7">
        <v>15.18375</v>
      </c>
      <c r="I7">
        <v>15.518333333333331</v>
      </c>
      <c r="J7">
        <v>15.442166666666671</v>
      </c>
      <c r="K7">
        <v>15.112833333333329</v>
      </c>
      <c r="L7">
        <v>15.561083333333331</v>
      </c>
      <c r="M7">
        <v>14.628083333333331</v>
      </c>
      <c r="N7">
        <v>15.476000000000001</v>
      </c>
      <c r="O7">
        <v>15.534416666666671</v>
      </c>
      <c r="P7">
        <v>15.07883333333333</v>
      </c>
      <c r="Q7">
        <v>15.33966666666667</v>
      </c>
      <c r="R7">
        <v>15.689</v>
      </c>
      <c r="S7">
        <v>14.457125</v>
      </c>
      <c r="T7">
        <v>15.408125</v>
      </c>
      <c r="U7">
        <v>16.365124999999999</v>
      </c>
      <c r="V7">
        <v>16.853124999999999</v>
      </c>
      <c r="W7">
        <v>17.948125000000001</v>
      </c>
      <c r="X7">
        <v>18.826125000000001</v>
      </c>
      <c r="Y7">
        <v>19.586124999999999</v>
      </c>
      <c r="Z7">
        <v>20.709125</v>
      </c>
      <c r="AA7">
        <v>21.740124999999999</v>
      </c>
      <c r="AB7">
        <v>22.383125</v>
      </c>
      <c r="AC7">
        <v>22.383125</v>
      </c>
      <c r="AE7">
        <v>283.52300000000002</v>
      </c>
      <c r="AF7">
        <v>284.20400000000001</v>
      </c>
      <c r="AG7">
        <v>268.697</v>
      </c>
      <c r="AH7">
        <v>97.731999999999999</v>
      </c>
      <c r="AI7">
        <v>127.643</v>
      </c>
      <c r="AJ7">
        <v>151.958</v>
      </c>
      <c r="AK7">
        <v>181.54900000000001</v>
      </c>
      <c r="AL7">
        <v>212.702</v>
      </c>
      <c r="AM7">
        <v>247.096</v>
      </c>
      <c r="AN7">
        <v>277.91199999999998</v>
      </c>
      <c r="AO7">
        <v>301.33100000000002</v>
      </c>
      <c r="AP7">
        <v>296.10899999999998</v>
      </c>
      <c r="AQ7">
        <f t="shared" si="1"/>
        <v>305.97050000000002</v>
      </c>
      <c r="AR7">
        <v>315.83199999999999</v>
      </c>
      <c r="AS7">
        <v>329.33199999999999</v>
      </c>
      <c r="AT7">
        <v>347.73099999999999</v>
      </c>
      <c r="AU7">
        <v>578.70500000000004</v>
      </c>
      <c r="AV7">
        <v>578.69200000000001</v>
      </c>
      <c r="AW7">
        <v>589.58500000000004</v>
      </c>
      <c r="AX7">
        <v>602.86800000000005</v>
      </c>
      <c r="AY7">
        <v>617.38599999999997</v>
      </c>
      <c r="AZ7">
        <v>633.88900000000001</v>
      </c>
      <c r="BA7">
        <v>455.17200000000003</v>
      </c>
      <c r="BB7">
        <v>483.76499999999999</v>
      </c>
    </row>
    <row r="8" spans="1:54" x14ac:dyDescent="0.3">
      <c r="A8" t="s">
        <v>206</v>
      </c>
      <c r="B8" t="s">
        <v>7</v>
      </c>
      <c r="C8">
        <f t="shared" si="0"/>
        <v>0.58037896027700064</v>
      </c>
      <c r="E8">
        <v>10.331</v>
      </c>
      <c r="F8">
        <v>9.9181666666666679</v>
      </c>
      <c r="G8">
        <v>10.443416666666669</v>
      </c>
      <c r="H8">
        <v>9.6050000000000004</v>
      </c>
      <c r="I8">
        <v>9.4230833333333326</v>
      </c>
      <c r="J8">
        <v>9.7201666666666657</v>
      </c>
      <c r="K8">
        <v>9.7354166666666675</v>
      </c>
      <c r="L8">
        <v>10.0535</v>
      </c>
      <c r="M8">
        <v>9.5352499999999996</v>
      </c>
      <c r="N8">
        <v>9.7067499999999995</v>
      </c>
      <c r="O8">
        <v>9.8420833333333313</v>
      </c>
      <c r="P8">
        <v>11.509499999999999</v>
      </c>
      <c r="Q8">
        <v>9.1359999999999992</v>
      </c>
      <c r="R8">
        <v>10.35075</v>
      </c>
      <c r="S8">
        <v>11.34375</v>
      </c>
      <c r="T8">
        <v>12.626749999999999</v>
      </c>
      <c r="U8">
        <v>14.55775</v>
      </c>
      <c r="V8">
        <v>15.91375</v>
      </c>
      <c r="W8">
        <v>16.80275</v>
      </c>
      <c r="X8">
        <v>19.574750000000002</v>
      </c>
      <c r="Y8">
        <v>21.43375</v>
      </c>
      <c r="Z8">
        <v>23.38775</v>
      </c>
      <c r="AA8">
        <v>25.47475</v>
      </c>
      <c r="AB8">
        <v>27.181750000000001</v>
      </c>
      <c r="AC8">
        <v>27.181750000000001</v>
      </c>
      <c r="AE8">
        <v>1.845</v>
      </c>
      <c r="AF8">
        <v>1.9119999999999999</v>
      </c>
      <c r="AG8">
        <v>2.1179999999999999</v>
      </c>
      <c r="AH8">
        <v>2.3759999999999999</v>
      </c>
      <c r="AI8">
        <v>2.8069999999999999</v>
      </c>
      <c r="AJ8">
        <v>3.573</v>
      </c>
      <c r="AK8">
        <v>4.9029999999999996</v>
      </c>
      <c r="AL8">
        <v>6.41</v>
      </c>
      <c r="AM8">
        <v>7.6660000000000004</v>
      </c>
      <c r="AN8">
        <v>8.5790000000000006</v>
      </c>
      <c r="AO8">
        <v>8.6829999999999998</v>
      </c>
      <c r="AP8">
        <v>8.2379999999999995</v>
      </c>
      <c r="AQ8">
        <f t="shared" si="1"/>
        <v>8.661999999999999</v>
      </c>
      <c r="AR8">
        <v>9.0860000000000003</v>
      </c>
      <c r="AS8">
        <v>9.8439999999999994</v>
      </c>
      <c r="AT8">
        <v>10.821</v>
      </c>
      <c r="AU8">
        <v>10.606999999999999</v>
      </c>
      <c r="AV8">
        <v>10.672000000000001</v>
      </c>
      <c r="AW8">
        <v>11.074</v>
      </c>
      <c r="AX8">
        <v>11.63</v>
      </c>
      <c r="AY8">
        <v>12.273</v>
      </c>
      <c r="AZ8">
        <v>12.939</v>
      </c>
      <c r="BA8">
        <v>13.612</v>
      </c>
      <c r="BB8">
        <v>15.06</v>
      </c>
    </row>
    <row r="9" spans="1:54" x14ac:dyDescent="0.3">
      <c r="A9" t="s">
        <v>203</v>
      </c>
      <c r="B9" t="s">
        <v>8</v>
      </c>
      <c r="C9">
        <f t="shared" si="0"/>
        <v>-6.559790440501545E-2</v>
      </c>
      <c r="E9">
        <v>22.064499999999999</v>
      </c>
      <c r="F9">
        <v>21.709666666666671</v>
      </c>
      <c r="G9">
        <v>21.792750000000002</v>
      </c>
      <c r="H9">
        <v>22.46083333333333</v>
      </c>
      <c r="I9">
        <v>22.440333333333331</v>
      </c>
      <c r="J9">
        <v>22.286916666666659</v>
      </c>
      <c r="K9">
        <v>22.89683333333333</v>
      </c>
      <c r="L9">
        <v>22.264416666666669</v>
      </c>
      <c r="M9">
        <v>22.486750000000001</v>
      </c>
      <c r="N9">
        <v>22.22591666666667</v>
      </c>
      <c r="O9">
        <v>22.690583333333329</v>
      </c>
      <c r="P9">
        <v>22.078166666666661</v>
      </c>
      <c r="Q9">
        <v>21.766999999999999</v>
      </c>
      <c r="R9">
        <v>22.0245</v>
      </c>
      <c r="S9">
        <v>22.142875</v>
      </c>
      <c r="T9">
        <v>23.340875</v>
      </c>
      <c r="U9">
        <v>24.427875</v>
      </c>
      <c r="V9">
        <v>25.599875000000001</v>
      </c>
      <c r="W9">
        <v>26.740874999999999</v>
      </c>
      <c r="X9">
        <v>27.869875</v>
      </c>
      <c r="Y9">
        <v>29.291875000000001</v>
      </c>
      <c r="Z9">
        <v>30.707875000000001</v>
      </c>
      <c r="AA9">
        <v>31.33687500000001</v>
      </c>
      <c r="AB9">
        <v>32.090874999999997</v>
      </c>
      <c r="AC9">
        <v>32.090874999999997</v>
      </c>
      <c r="AE9">
        <v>401.78199999999998</v>
      </c>
      <c r="AF9">
        <v>390.017</v>
      </c>
      <c r="AG9">
        <v>368.19099999999997</v>
      </c>
      <c r="AH9">
        <v>412.90100000000001</v>
      </c>
      <c r="AI9">
        <v>527.58799999999997</v>
      </c>
      <c r="AJ9">
        <v>639.35599999999999</v>
      </c>
      <c r="AK9">
        <v>712.43600000000004</v>
      </c>
      <c r="AL9">
        <v>754.81600000000003</v>
      </c>
      <c r="AM9">
        <v>822.08900000000006</v>
      </c>
      <c r="AN9">
        <v>854.072</v>
      </c>
      <c r="AO9">
        <v>920.01</v>
      </c>
      <c r="AP9">
        <v>982.82600000000002</v>
      </c>
      <c r="AQ9">
        <f t="shared" si="1"/>
        <v>1011.258</v>
      </c>
      <c r="AR9">
        <v>1039.69</v>
      </c>
      <c r="AS9">
        <v>1078.9100000000001</v>
      </c>
      <c r="AT9">
        <v>1125.82</v>
      </c>
      <c r="AU9">
        <v>1240.8</v>
      </c>
      <c r="AV9">
        <v>1253</v>
      </c>
      <c r="AW9">
        <v>1317.16</v>
      </c>
      <c r="AX9">
        <v>1381.51</v>
      </c>
      <c r="AY9">
        <v>1442.47</v>
      </c>
      <c r="AZ9">
        <v>1515.7</v>
      </c>
      <c r="BA9">
        <v>1610.56</v>
      </c>
      <c r="BB9">
        <v>1677.45</v>
      </c>
    </row>
    <row r="10" spans="1:54" x14ac:dyDescent="0.3">
      <c r="A10" t="s">
        <v>203</v>
      </c>
      <c r="B10" t="s">
        <v>9</v>
      </c>
      <c r="C10">
        <f t="shared" si="0"/>
        <v>0.39031421689401402</v>
      </c>
      <c r="E10">
        <v>7.2342500000000003</v>
      </c>
      <c r="F10">
        <v>8.0849166666666665</v>
      </c>
      <c r="G10">
        <v>7.1889166666666666</v>
      </c>
      <c r="H10">
        <v>7.9152500000000003</v>
      </c>
      <c r="I10">
        <v>7.5093333333333341</v>
      </c>
      <c r="J10">
        <v>6.906083333333334</v>
      </c>
      <c r="K10">
        <v>6.6094999999999997</v>
      </c>
      <c r="L10">
        <v>7.2775833333333333</v>
      </c>
      <c r="M10">
        <v>7.9765000000000006</v>
      </c>
      <c r="N10">
        <v>7.8019166666666671</v>
      </c>
      <c r="O10">
        <v>7.6159999999999997</v>
      </c>
      <c r="P10">
        <v>6.6490833333333326</v>
      </c>
      <c r="Q10">
        <v>7.8555833333333327</v>
      </c>
      <c r="R10">
        <v>7.6113333333333344</v>
      </c>
      <c r="S10">
        <v>8.0551250000000003</v>
      </c>
      <c r="T10">
        <v>10.464124999999999</v>
      </c>
      <c r="U10">
        <v>12.631125000000001</v>
      </c>
      <c r="V10">
        <v>14.727124999999999</v>
      </c>
      <c r="W10">
        <v>16.468125000000001</v>
      </c>
      <c r="X10">
        <v>18.992125000000001</v>
      </c>
      <c r="Y10">
        <v>21.362124999999999</v>
      </c>
      <c r="Z10">
        <v>23.677125</v>
      </c>
      <c r="AA10">
        <v>25.072125</v>
      </c>
      <c r="AB10">
        <v>27.570125000000001</v>
      </c>
      <c r="AC10">
        <v>27.570125000000001</v>
      </c>
      <c r="AE10">
        <v>213.39</v>
      </c>
      <c r="AF10">
        <v>194.40700000000001</v>
      </c>
      <c r="AG10">
        <v>193.345</v>
      </c>
      <c r="AH10">
        <v>208.566</v>
      </c>
      <c r="AI10">
        <v>255.84200000000001</v>
      </c>
      <c r="AJ10">
        <v>293.19400000000002</v>
      </c>
      <c r="AK10">
        <v>305.33800000000002</v>
      </c>
      <c r="AL10">
        <v>321.93400000000003</v>
      </c>
      <c r="AM10">
        <v>348.65899999999999</v>
      </c>
      <c r="AN10">
        <v>364.58</v>
      </c>
      <c r="AO10">
        <v>374.41699999999997</v>
      </c>
      <c r="AP10">
        <v>389.00200000000001</v>
      </c>
      <c r="AQ10">
        <f t="shared" si="1"/>
        <v>397.76099999999997</v>
      </c>
      <c r="AR10">
        <v>406.52</v>
      </c>
      <c r="AS10">
        <v>417.77100000000002</v>
      </c>
      <c r="AT10">
        <v>430.61099999999999</v>
      </c>
      <c r="AU10">
        <v>372.60599999999999</v>
      </c>
      <c r="AV10">
        <v>386.22699999999998</v>
      </c>
      <c r="AW10">
        <v>402.79300000000001</v>
      </c>
      <c r="AX10">
        <v>418.40199999999999</v>
      </c>
      <c r="AY10">
        <v>433.75</v>
      </c>
      <c r="AZ10">
        <v>452.65699999999998</v>
      </c>
      <c r="BA10">
        <v>481.209</v>
      </c>
      <c r="BB10">
        <v>520.34299999999996</v>
      </c>
    </row>
    <row r="11" spans="1:54" x14ac:dyDescent="0.3">
      <c r="A11" t="s">
        <v>202</v>
      </c>
      <c r="B11" t="s">
        <v>10</v>
      </c>
      <c r="C11">
        <f t="shared" si="0"/>
        <v>0.60473879913575757</v>
      </c>
      <c r="E11">
        <v>12.851749999999999</v>
      </c>
      <c r="F11">
        <v>12.632</v>
      </c>
      <c r="G11">
        <v>13.097250000000001</v>
      </c>
      <c r="H11">
        <v>12.43225</v>
      </c>
      <c r="I11">
        <v>11.98475</v>
      </c>
      <c r="J11">
        <v>12.6195</v>
      </c>
      <c r="K11">
        <v>12.687250000000001</v>
      </c>
      <c r="L11">
        <v>12.712249999999999</v>
      </c>
      <c r="M11">
        <v>12.51483333333333</v>
      </c>
      <c r="N11">
        <v>12.365500000000001</v>
      </c>
      <c r="O11">
        <v>12.61166666666667</v>
      </c>
      <c r="P11">
        <v>13.96266666666666</v>
      </c>
      <c r="Q11">
        <v>11.808666666666671</v>
      </c>
      <c r="R11">
        <v>13.08675</v>
      </c>
      <c r="S11">
        <v>14.173875000000001</v>
      </c>
      <c r="T11">
        <v>15.4258749999999</v>
      </c>
      <c r="U11">
        <v>17.097874999999899</v>
      </c>
      <c r="V11">
        <v>18.6278749999999</v>
      </c>
      <c r="W11">
        <v>19.9358749999999</v>
      </c>
      <c r="X11">
        <v>22.175874999999898</v>
      </c>
      <c r="Y11">
        <v>24.172874999999902</v>
      </c>
      <c r="Z11">
        <v>26.187874999999899</v>
      </c>
      <c r="AA11">
        <v>28.248874999999899</v>
      </c>
      <c r="AB11">
        <v>30.328874999999901</v>
      </c>
      <c r="AC11">
        <v>30.328874999999901</v>
      </c>
      <c r="AE11">
        <v>4.5810000000000004</v>
      </c>
      <c r="AF11">
        <v>5.2729999999999997</v>
      </c>
      <c r="AG11">
        <v>5.7080000000000002</v>
      </c>
      <c r="AH11">
        <v>6.2359999999999998</v>
      </c>
      <c r="AI11">
        <v>7.2759999999999998</v>
      </c>
      <c r="AJ11">
        <v>8.6820000000000004</v>
      </c>
      <c r="AK11">
        <v>12.561</v>
      </c>
      <c r="AL11">
        <v>19.817</v>
      </c>
      <c r="AM11">
        <v>28.699000000000002</v>
      </c>
      <c r="AN11">
        <v>40.228999999999999</v>
      </c>
      <c r="AO11">
        <v>42.505000000000003</v>
      </c>
      <c r="AP11">
        <v>51.915999999999997</v>
      </c>
      <c r="AQ11">
        <f t="shared" si="1"/>
        <v>55.355499999999999</v>
      </c>
      <c r="AR11">
        <v>58.795000000000002</v>
      </c>
      <c r="AS11">
        <v>62.866999999999997</v>
      </c>
      <c r="AT11">
        <v>65.775999999999996</v>
      </c>
      <c r="AU11">
        <v>63.982999999999997</v>
      </c>
      <c r="AV11">
        <v>63.601999999999997</v>
      </c>
      <c r="AW11">
        <v>70.927000000000007</v>
      </c>
      <c r="AX11">
        <v>74.266000000000005</v>
      </c>
      <c r="AY11">
        <v>83.995999999999995</v>
      </c>
      <c r="AZ11">
        <v>87.275999999999996</v>
      </c>
      <c r="BA11">
        <v>52.645000000000003</v>
      </c>
      <c r="BB11">
        <v>54.725000000000001</v>
      </c>
    </row>
    <row r="12" spans="1:54" x14ac:dyDescent="0.3">
      <c r="A12" t="s">
        <v>202</v>
      </c>
      <c r="B12" t="s">
        <v>11</v>
      </c>
      <c r="C12">
        <f t="shared" si="0"/>
        <v>0.14927435933358355</v>
      </c>
      <c r="E12">
        <v>25.62266666666666</v>
      </c>
      <c r="F12">
        <v>25.44916666666667</v>
      </c>
      <c r="G12">
        <v>25.580666666666669</v>
      </c>
      <c r="H12">
        <v>26.116250000000001</v>
      </c>
      <c r="I12">
        <v>26.180333333333341</v>
      </c>
      <c r="J12">
        <v>25.84975</v>
      </c>
      <c r="K12">
        <v>25.801666666666659</v>
      </c>
      <c r="L12">
        <v>25.71575</v>
      </c>
      <c r="M12">
        <v>26.034749999999999</v>
      </c>
      <c r="N12">
        <v>25.899750000000001</v>
      </c>
      <c r="O12">
        <v>25.769166666666671</v>
      </c>
      <c r="P12">
        <v>25.229166666666671</v>
      </c>
      <c r="Q12">
        <v>26.003250000000001</v>
      </c>
      <c r="R12">
        <v>25.816416666666669</v>
      </c>
      <c r="S12">
        <v>26.01166666666667</v>
      </c>
      <c r="T12">
        <v>26.894666666666598</v>
      </c>
      <c r="U12">
        <v>28.008666666666599</v>
      </c>
      <c r="V12">
        <v>29.050666666666601</v>
      </c>
      <c r="W12">
        <v>30.3816666666666</v>
      </c>
      <c r="X12">
        <v>31.4046666666666</v>
      </c>
      <c r="Y12">
        <v>32.847666666666598</v>
      </c>
      <c r="Z12">
        <v>34.458666666666588</v>
      </c>
      <c r="AA12">
        <v>35.337666666666593</v>
      </c>
      <c r="AB12">
        <v>36.817666666666589</v>
      </c>
      <c r="AC12">
        <v>36.817666666666589</v>
      </c>
      <c r="AE12">
        <v>4.7039999999999997</v>
      </c>
      <c r="AF12">
        <v>5.0039999999999996</v>
      </c>
      <c r="AG12">
        <v>5.1310000000000002</v>
      </c>
      <c r="AH12">
        <v>5.3890000000000002</v>
      </c>
      <c r="AI12">
        <v>5.5030000000000001</v>
      </c>
      <c r="AJ12">
        <v>5.6609999999999996</v>
      </c>
      <c r="AK12">
        <v>5.87</v>
      </c>
      <c r="AL12">
        <v>6.2229999999999999</v>
      </c>
      <c r="AM12">
        <v>6.6239999999999997</v>
      </c>
      <c r="AN12">
        <v>7.0259999999999998</v>
      </c>
      <c r="AO12">
        <v>7.4029999999999996</v>
      </c>
      <c r="AP12">
        <v>7.4089999999999998</v>
      </c>
      <c r="AQ12">
        <f t="shared" si="1"/>
        <v>7.5975000000000001</v>
      </c>
      <c r="AR12">
        <v>7.7859999999999996</v>
      </c>
      <c r="AS12">
        <v>8.02</v>
      </c>
      <c r="AT12">
        <v>8.2870000000000008</v>
      </c>
      <c r="AU12">
        <v>8.5380000000000003</v>
      </c>
      <c r="AV12">
        <v>8.6120000000000001</v>
      </c>
      <c r="AW12">
        <v>10.981999999999999</v>
      </c>
      <c r="AX12">
        <v>12.754</v>
      </c>
      <c r="AY12">
        <v>15.973000000000001</v>
      </c>
      <c r="AZ12">
        <v>17.018000000000001</v>
      </c>
      <c r="BA12">
        <v>9.7149999999999999</v>
      </c>
      <c r="BB12">
        <v>11.250999999999999</v>
      </c>
    </row>
    <row r="13" spans="1:54" x14ac:dyDescent="0.3">
      <c r="A13" t="s">
        <v>207</v>
      </c>
      <c r="B13" t="s">
        <v>12</v>
      </c>
      <c r="C13">
        <f t="shared" si="0"/>
        <v>0.58526141208682492</v>
      </c>
      <c r="E13">
        <v>27.742416666666671</v>
      </c>
      <c r="F13">
        <v>27.07075</v>
      </c>
      <c r="G13">
        <v>27.431000000000001</v>
      </c>
      <c r="H13">
        <v>27.266416666666672</v>
      </c>
      <c r="I13">
        <v>27.370666666666661</v>
      </c>
      <c r="J13">
        <v>27.15025</v>
      </c>
      <c r="K13">
        <v>26.983166666666669</v>
      </c>
      <c r="L13">
        <v>27.221250000000001</v>
      </c>
      <c r="M13">
        <v>27.21608333333333</v>
      </c>
      <c r="N13">
        <v>27.03308333333333</v>
      </c>
      <c r="O13">
        <v>27.310333333333329</v>
      </c>
      <c r="P13">
        <v>28.06966666666667</v>
      </c>
      <c r="Q13">
        <v>27.103833333333341</v>
      </c>
      <c r="R13">
        <v>27.529333333333341</v>
      </c>
      <c r="S13">
        <v>27.925374999999999</v>
      </c>
      <c r="T13">
        <v>29.619375000000002</v>
      </c>
      <c r="U13">
        <v>31.859375</v>
      </c>
      <c r="V13">
        <v>33.457374999999999</v>
      </c>
      <c r="W13">
        <v>35.537374999999997</v>
      </c>
      <c r="X13">
        <v>37.784374999999997</v>
      </c>
      <c r="Y13">
        <v>39.892374999999987</v>
      </c>
      <c r="Z13">
        <v>41.919375000000002</v>
      </c>
      <c r="AA13">
        <v>44.383374999999987</v>
      </c>
      <c r="AB13">
        <v>46.400374999999997</v>
      </c>
      <c r="AC13">
        <v>46.400374999999997</v>
      </c>
      <c r="AE13">
        <v>6.617</v>
      </c>
      <c r="AF13">
        <v>7.9660000000000002</v>
      </c>
      <c r="AG13">
        <v>7.9269999999999996</v>
      </c>
      <c r="AH13">
        <v>8.4459999999999997</v>
      </c>
      <c r="AI13">
        <v>9.734</v>
      </c>
      <c r="AJ13">
        <v>11.18</v>
      </c>
      <c r="AK13">
        <v>13.378</v>
      </c>
      <c r="AL13">
        <v>16.065000000000001</v>
      </c>
      <c r="AM13">
        <v>17.504999999999999</v>
      </c>
      <c r="AN13">
        <v>19.672999999999998</v>
      </c>
      <c r="AO13">
        <v>19.361000000000001</v>
      </c>
      <c r="AP13">
        <v>21.567</v>
      </c>
      <c r="AQ13">
        <f t="shared" si="1"/>
        <v>22.899000000000001</v>
      </c>
      <c r="AR13">
        <v>24.231000000000002</v>
      </c>
      <c r="AS13">
        <v>25.814</v>
      </c>
      <c r="AT13">
        <v>27.164999999999999</v>
      </c>
      <c r="AU13">
        <v>30.914000000000001</v>
      </c>
      <c r="AV13">
        <v>32.335000000000001</v>
      </c>
      <c r="AW13">
        <v>34.317999999999998</v>
      </c>
      <c r="AX13">
        <v>36.334000000000003</v>
      </c>
      <c r="AY13">
        <v>38.445999999999998</v>
      </c>
      <c r="AZ13">
        <v>40.521999999999998</v>
      </c>
      <c r="BA13">
        <v>39.103999999999999</v>
      </c>
      <c r="BB13">
        <v>41.057000000000002</v>
      </c>
    </row>
    <row r="14" spans="1:54" x14ac:dyDescent="0.3">
      <c r="A14" t="s">
        <v>203</v>
      </c>
      <c r="B14" t="s">
        <v>13</v>
      </c>
      <c r="C14">
        <f t="shared" si="0"/>
        <v>0.64002711140366086</v>
      </c>
      <c r="E14">
        <v>25.714833333333331</v>
      </c>
      <c r="F14">
        <v>25.150166666666671</v>
      </c>
      <c r="G14">
        <v>25.337</v>
      </c>
      <c r="H14">
        <v>25.38033333333334</v>
      </c>
      <c r="I14">
        <v>25.28083333333333</v>
      </c>
      <c r="J14">
        <v>25.38633333333334</v>
      </c>
      <c r="K14">
        <v>25.532</v>
      </c>
      <c r="L14">
        <v>25.765666666666661</v>
      </c>
      <c r="M14">
        <v>25.34375</v>
      </c>
      <c r="N14">
        <v>25.389500000000002</v>
      </c>
      <c r="O14">
        <v>25.904916666666669</v>
      </c>
      <c r="P14">
        <v>25.940333333333331</v>
      </c>
      <c r="Q14">
        <v>25.205083333333331</v>
      </c>
      <c r="R14">
        <v>25.53358333333334</v>
      </c>
      <c r="S14">
        <v>25.967500000000001</v>
      </c>
      <c r="T14">
        <v>26.4495</v>
      </c>
      <c r="U14">
        <v>27.171500000000002</v>
      </c>
      <c r="V14">
        <v>28.508500000000002</v>
      </c>
      <c r="W14">
        <v>29.6325</v>
      </c>
      <c r="X14">
        <v>30.513500000000001</v>
      </c>
      <c r="Y14">
        <v>31.6495</v>
      </c>
      <c r="Z14">
        <v>32.547499999999999</v>
      </c>
      <c r="AA14">
        <v>33.847499999999997</v>
      </c>
      <c r="AB14">
        <v>35.063499999999998</v>
      </c>
      <c r="AC14">
        <v>35.063499999999998</v>
      </c>
      <c r="AE14">
        <v>46.529000000000003</v>
      </c>
      <c r="AF14">
        <v>47.048000000000002</v>
      </c>
      <c r="AG14">
        <v>47.194000000000003</v>
      </c>
      <c r="AH14">
        <v>49.56</v>
      </c>
      <c r="AI14">
        <v>54.475999999999999</v>
      </c>
      <c r="AJ14">
        <v>59.12</v>
      </c>
      <c r="AK14">
        <v>61.28</v>
      </c>
      <c r="AL14">
        <v>65.215999999999994</v>
      </c>
      <c r="AM14">
        <v>71.442999999999998</v>
      </c>
      <c r="AN14">
        <v>77.942999999999998</v>
      </c>
      <c r="AO14">
        <v>92.120999999999995</v>
      </c>
      <c r="AP14">
        <v>99.087999999999994</v>
      </c>
      <c r="AQ14">
        <f t="shared" si="1"/>
        <v>106.9025</v>
      </c>
      <c r="AR14">
        <v>114.717</v>
      </c>
      <c r="AS14">
        <v>123.447</v>
      </c>
      <c r="AT14">
        <v>133.17599999999999</v>
      </c>
      <c r="AU14">
        <v>202.333</v>
      </c>
      <c r="AV14">
        <v>218.99100000000001</v>
      </c>
      <c r="AW14">
        <v>238.72300000000001</v>
      </c>
      <c r="AX14">
        <v>260.87400000000002</v>
      </c>
      <c r="AY14">
        <v>285.32900000000001</v>
      </c>
      <c r="AZ14">
        <v>310.858</v>
      </c>
      <c r="BA14">
        <v>355.68900000000002</v>
      </c>
      <c r="BB14">
        <v>390.608</v>
      </c>
    </row>
    <row r="15" spans="1:54" x14ac:dyDescent="0.3">
      <c r="A15" t="s">
        <v>203</v>
      </c>
      <c r="B15" t="s">
        <v>14</v>
      </c>
      <c r="C15">
        <f t="shared" si="0"/>
        <v>4.8028390056304264E-2</v>
      </c>
      <c r="E15">
        <v>27.14083333333334</v>
      </c>
      <c r="F15">
        <v>26.902083333333341</v>
      </c>
      <c r="G15">
        <v>27.22183333333334</v>
      </c>
      <c r="H15">
        <v>27.266083333333331</v>
      </c>
      <c r="I15">
        <v>27.44008333333333</v>
      </c>
      <c r="J15">
        <v>27.225416666666671</v>
      </c>
      <c r="K15">
        <v>27.677166666666668</v>
      </c>
      <c r="L15">
        <v>27.50225</v>
      </c>
      <c r="M15">
        <v>27.366416666666659</v>
      </c>
      <c r="N15">
        <v>27.003833333333329</v>
      </c>
      <c r="O15">
        <v>27.32033333333333</v>
      </c>
      <c r="P15">
        <v>27.844666666666669</v>
      </c>
      <c r="Q15">
        <v>27.395250000000001</v>
      </c>
      <c r="R15">
        <v>27.346666666666671</v>
      </c>
      <c r="S15">
        <v>27.251124999999998</v>
      </c>
      <c r="T15">
        <v>27.669125000000001</v>
      </c>
      <c r="U15">
        <v>28.537125</v>
      </c>
      <c r="V15">
        <v>28.537125</v>
      </c>
      <c r="W15">
        <v>28.537125</v>
      </c>
      <c r="X15">
        <v>28.537125</v>
      </c>
      <c r="Y15">
        <v>28.537125</v>
      </c>
      <c r="Z15">
        <v>28.537125</v>
      </c>
      <c r="AA15">
        <v>28.537125</v>
      </c>
      <c r="AB15">
        <v>28.537125</v>
      </c>
      <c r="AC15">
        <v>28.537125</v>
      </c>
      <c r="AE15">
        <v>2.4780000000000002</v>
      </c>
      <c r="AF15">
        <v>2.5590000000000002</v>
      </c>
      <c r="AG15">
        <v>2.5539999999999998</v>
      </c>
      <c r="AH15">
        <v>2.476</v>
      </c>
      <c r="AI15">
        <v>2.6949999999999998</v>
      </c>
      <c r="AJ15">
        <v>2.8170000000000002</v>
      </c>
      <c r="AK15">
        <v>3.0609999999999999</v>
      </c>
      <c r="AL15">
        <v>3.3860000000000001</v>
      </c>
      <c r="AM15">
        <v>3.7509999999999999</v>
      </c>
      <c r="AN15">
        <v>3.9220000000000002</v>
      </c>
      <c r="AO15">
        <v>3.5950000000000002</v>
      </c>
      <c r="AP15">
        <v>3.63</v>
      </c>
      <c r="AQ15">
        <f t="shared" si="1"/>
        <v>3.83</v>
      </c>
      <c r="AR15">
        <v>4.03</v>
      </c>
      <c r="AS15">
        <v>4.2300000000000004</v>
      </c>
      <c r="AT15">
        <v>4.4450000000000003</v>
      </c>
      <c r="AU15">
        <v>4.4509999999999996</v>
      </c>
      <c r="AV15">
        <v>4.5369999999999999</v>
      </c>
      <c r="AW15">
        <v>4.6520000000000001</v>
      </c>
      <c r="AX15">
        <v>4.8049999999999997</v>
      </c>
      <c r="AY15">
        <v>4.9989999999999997</v>
      </c>
      <c r="AZ15">
        <v>5.2220000000000004</v>
      </c>
      <c r="BA15">
        <v>4.6479999999999997</v>
      </c>
      <c r="BB15">
        <v>5.1420000000000003</v>
      </c>
    </row>
    <row r="16" spans="1:54" x14ac:dyDescent="0.3">
      <c r="A16" t="s">
        <v>204</v>
      </c>
      <c r="B16" t="s">
        <v>15</v>
      </c>
      <c r="C16">
        <f t="shared" si="0"/>
        <v>0.61065330333888168</v>
      </c>
      <c r="E16">
        <v>7.7127499999999998</v>
      </c>
      <c r="F16">
        <v>7.9098333333333342</v>
      </c>
      <c r="G16">
        <v>7.0922499999999999</v>
      </c>
      <c r="H16">
        <v>7.7019166666666656</v>
      </c>
      <c r="I16">
        <v>6.7249166666666662</v>
      </c>
      <c r="J16">
        <v>6.9058333333333337</v>
      </c>
      <c r="K16">
        <v>6.9680833333333334</v>
      </c>
      <c r="L16">
        <v>6.9920833333333334</v>
      </c>
      <c r="M16">
        <v>7.9281666666666668</v>
      </c>
      <c r="N16">
        <v>8.1307500000000008</v>
      </c>
      <c r="O16">
        <v>7.1964166666666669</v>
      </c>
      <c r="P16">
        <v>7.0372500000000011</v>
      </c>
      <c r="Q16">
        <v>7.5884999999999998</v>
      </c>
      <c r="R16">
        <v>6.8351666666666659</v>
      </c>
      <c r="S16">
        <v>8.2665000000000006</v>
      </c>
      <c r="T16">
        <v>10.4465</v>
      </c>
      <c r="U16">
        <v>12.6935</v>
      </c>
      <c r="V16">
        <v>14.894500000000001</v>
      </c>
      <c r="W16">
        <v>16.486499999999999</v>
      </c>
      <c r="X16">
        <v>18.828499999999998</v>
      </c>
      <c r="Y16">
        <v>21.517499999999998</v>
      </c>
      <c r="Z16">
        <v>25.0275</v>
      </c>
      <c r="AA16">
        <v>26.755500000000001</v>
      </c>
      <c r="AB16">
        <v>28.677499999999998</v>
      </c>
      <c r="AC16">
        <v>28.677499999999998</v>
      </c>
      <c r="AE16">
        <v>12.103999999999999</v>
      </c>
      <c r="AF16">
        <v>12.757999999999999</v>
      </c>
      <c r="AG16">
        <v>12.420999999999999</v>
      </c>
      <c r="AH16">
        <v>14.654</v>
      </c>
      <c r="AI16">
        <v>17.823</v>
      </c>
      <c r="AJ16">
        <v>23.140999999999998</v>
      </c>
      <c r="AK16">
        <v>30.131</v>
      </c>
      <c r="AL16">
        <v>36.944000000000003</v>
      </c>
      <c r="AM16">
        <v>38.185000000000002</v>
      </c>
      <c r="AN16">
        <v>37.323</v>
      </c>
      <c r="AO16">
        <v>49.042999999999999</v>
      </c>
      <c r="AP16">
        <v>53.137</v>
      </c>
      <c r="AQ16">
        <f t="shared" si="1"/>
        <v>61.141500000000001</v>
      </c>
      <c r="AR16">
        <v>69.146000000000001</v>
      </c>
      <c r="AS16">
        <v>79.415999999999997</v>
      </c>
      <c r="AT16">
        <v>91.501000000000005</v>
      </c>
      <c r="AU16">
        <v>62.02</v>
      </c>
      <c r="AV16">
        <v>66.37</v>
      </c>
      <c r="AW16">
        <v>70.997</v>
      </c>
      <c r="AX16">
        <v>76.022999999999996</v>
      </c>
      <c r="AY16">
        <v>82.436999999999998</v>
      </c>
      <c r="AZ16">
        <v>89.314999999999998</v>
      </c>
      <c r="BA16">
        <v>65.754000000000005</v>
      </c>
      <c r="BB16">
        <v>70.632000000000005</v>
      </c>
    </row>
    <row r="17" spans="1:54" x14ac:dyDescent="0.3">
      <c r="A17" t="s">
        <v>205</v>
      </c>
      <c r="B17" t="s">
        <v>16</v>
      </c>
      <c r="C17">
        <f t="shared" si="0"/>
        <v>-1.2049482534855094E-2</v>
      </c>
      <c r="E17">
        <v>10.93425</v>
      </c>
      <c r="F17">
        <v>11.03425</v>
      </c>
      <c r="G17">
        <v>10.543333333333329</v>
      </c>
      <c r="H17">
        <v>11.03575</v>
      </c>
      <c r="I17">
        <v>10.87025</v>
      </c>
      <c r="J17">
        <v>10.45258333333333</v>
      </c>
      <c r="K17">
        <v>10.727833333333329</v>
      </c>
      <c r="L17">
        <v>11.09525</v>
      </c>
      <c r="M17">
        <v>11.1455</v>
      </c>
      <c r="N17">
        <v>10.504916666666659</v>
      </c>
      <c r="O17">
        <v>10.628500000000001</v>
      </c>
      <c r="P17">
        <v>9.3617500000000007</v>
      </c>
      <c r="Q17">
        <v>11.30533333333333</v>
      </c>
      <c r="R17">
        <v>10.35183333333333</v>
      </c>
      <c r="S17">
        <v>10.060124999999999</v>
      </c>
      <c r="T17">
        <v>12.477124999999999</v>
      </c>
      <c r="U17">
        <v>13.848125</v>
      </c>
      <c r="V17">
        <v>15.730124999999999</v>
      </c>
      <c r="W17">
        <v>17.461124999999999</v>
      </c>
      <c r="X17">
        <v>19.657125000000001</v>
      </c>
      <c r="Y17">
        <v>21.738125</v>
      </c>
      <c r="Z17">
        <v>24.310124999999999</v>
      </c>
      <c r="AA17">
        <v>25.513124999999999</v>
      </c>
      <c r="AB17">
        <v>28.320125000000001</v>
      </c>
      <c r="AC17">
        <v>28.320125000000001</v>
      </c>
      <c r="AE17">
        <v>253.88900000000001</v>
      </c>
      <c r="AF17">
        <v>232.934</v>
      </c>
      <c r="AG17">
        <v>231.928</v>
      </c>
      <c r="AH17">
        <v>252.66</v>
      </c>
      <c r="AI17">
        <v>310.51400000000001</v>
      </c>
      <c r="AJ17">
        <v>359.15499999999997</v>
      </c>
      <c r="AK17">
        <v>372.726</v>
      </c>
      <c r="AL17">
        <v>393.59</v>
      </c>
      <c r="AM17">
        <v>423.541</v>
      </c>
      <c r="AN17">
        <v>441.11500000000001</v>
      </c>
      <c r="AO17">
        <v>461.48899999999998</v>
      </c>
      <c r="AP17">
        <v>480.154</v>
      </c>
      <c r="AQ17">
        <f t="shared" si="1"/>
        <v>493.07900000000001</v>
      </c>
      <c r="AR17">
        <v>506.00400000000002</v>
      </c>
      <c r="AS17">
        <v>520.02599999999995</v>
      </c>
      <c r="AT17">
        <v>535.07899999999995</v>
      </c>
      <c r="AU17">
        <v>458.65100000000001</v>
      </c>
      <c r="AV17">
        <v>473.524</v>
      </c>
      <c r="AW17">
        <v>492.06200000000001</v>
      </c>
      <c r="AX17">
        <v>511.49099999999999</v>
      </c>
      <c r="AY17">
        <v>531.18899999999996</v>
      </c>
      <c r="AZ17">
        <v>556.197</v>
      </c>
      <c r="BA17">
        <v>581.84799999999996</v>
      </c>
      <c r="BB17">
        <v>619.16</v>
      </c>
    </row>
    <row r="18" spans="1:54" x14ac:dyDescent="0.3">
      <c r="A18" t="s">
        <v>203</v>
      </c>
      <c r="B18" t="s">
        <v>17</v>
      </c>
      <c r="C18">
        <f t="shared" si="0"/>
        <v>0.48501569272389422</v>
      </c>
      <c r="E18">
        <v>25.36666666666666</v>
      </c>
      <c r="F18">
        <v>25.285</v>
      </c>
      <c r="G18">
        <v>25.523916666666668</v>
      </c>
      <c r="H18">
        <v>25.787333333333329</v>
      </c>
      <c r="I18">
        <v>25.865333333333339</v>
      </c>
      <c r="J18">
        <v>25.744083333333339</v>
      </c>
      <c r="K18">
        <v>25.919</v>
      </c>
      <c r="L18">
        <v>25.708500000000001</v>
      </c>
      <c r="M18">
        <v>25.858750000000001</v>
      </c>
      <c r="N18">
        <v>25.524666666666661</v>
      </c>
      <c r="O18">
        <v>25.90775</v>
      </c>
      <c r="P18">
        <v>25.50233333333334</v>
      </c>
      <c r="Q18">
        <v>25.842749999999999</v>
      </c>
      <c r="R18">
        <v>25.734416666666661</v>
      </c>
      <c r="S18">
        <v>26.213333333333331</v>
      </c>
      <c r="T18">
        <v>26.910333333333298</v>
      </c>
      <c r="U18">
        <v>28.412333333333301</v>
      </c>
      <c r="V18">
        <v>29.858333333333299</v>
      </c>
      <c r="W18">
        <v>31.200333333333301</v>
      </c>
      <c r="X18">
        <v>32.050333333333299</v>
      </c>
      <c r="Y18">
        <v>33.606333333333303</v>
      </c>
      <c r="Z18">
        <v>35.322333333333297</v>
      </c>
      <c r="AA18">
        <v>36.608333333333299</v>
      </c>
      <c r="AB18">
        <v>37.639333333333298</v>
      </c>
      <c r="AC18">
        <v>37.639333333333298</v>
      </c>
      <c r="AE18">
        <v>0.73199999999999998</v>
      </c>
      <c r="AF18">
        <v>0.83199999999999996</v>
      </c>
      <c r="AG18">
        <v>0.871</v>
      </c>
      <c r="AH18">
        <v>0.93200000000000005</v>
      </c>
      <c r="AI18">
        <v>0.98799999999999999</v>
      </c>
      <c r="AJ18">
        <v>1.0549999999999999</v>
      </c>
      <c r="AK18">
        <v>1.111</v>
      </c>
      <c r="AL18">
        <v>1.2130000000000001</v>
      </c>
      <c r="AM18">
        <v>1.286</v>
      </c>
      <c r="AN18">
        <v>1.3620000000000001</v>
      </c>
      <c r="AO18">
        <v>1.407</v>
      </c>
      <c r="AP18">
        <v>1.4710000000000001</v>
      </c>
      <c r="AQ18">
        <f t="shared" si="1"/>
        <v>1.5449999999999999</v>
      </c>
      <c r="AR18">
        <v>1.619</v>
      </c>
      <c r="AS18">
        <v>1.7010000000000001</v>
      </c>
      <c r="AT18">
        <v>1.7869999999999999</v>
      </c>
      <c r="AU18">
        <v>1.7629999999999999</v>
      </c>
      <c r="AV18">
        <v>1.841</v>
      </c>
      <c r="AW18">
        <v>1.931</v>
      </c>
      <c r="AX18">
        <v>2.0209999999999999</v>
      </c>
      <c r="AY18">
        <v>2.1139999999999999</v>
      </c>
      <c r="AZ18">
        <v>2.2069999999999999</v>
      </c>
      <c r="BA18">
        <v>1.909</v>
      </c>
      <c r="BB18">
        <v>2.0619999999999998</v>
      </c>
    </row>
    <row r="19" spans="1:54" x14ac:dyDescent="0.3">
      <c r="A19" t="s">
        <v>204</v>
      </c>
      <c r="B19" t="s">
        <v>18</v>
      </c>
      <c r="C19">
        <f t="shared" si="0"/>
        <v>0.5395901094420259</v>
      </c>
      <c r="E19">
        <v>27.68041666666667</v>
      </c>
      <c r="F19">
        <v>27.637666666666661</v>
      </c>
      <c r="G19">
        <v>27.67583333333333</v>
      </c>
      <c r="H19">
        <v>27.819500000000001</v>
      </c>
      <c r="I19">
        <v>27.964583333333341</v>
      </c>
      <c r="J19">
        <v>27.872</v>
      </c>
      <c r="K19">
        <v>28.153333333333329</v>
      </c>
      <c r="L19">
        <v>28.144333333333339</v>
      </c>
      <c r="M19">
        <v>28.070499999999999</v>
      </c>
      <c r="N19">
        <v>27.690916666666659</v>
      </c>
      <c r="O19">
        <v>28.156083333333331</v>
      </c>
      <c r="P19">
        <v>28.325583333333331</v>
      </c>
      <c r="Q19">
        <v>28.061166666666669</v>
      </c>
      <c r="R19">
        <v>27.75183333333333</v>
      </c>
      <c r="S19">
        <v>28.160625</v>
      </c>
      <c r="T19">
        <v>29.100625000000001</v>
      </c>
      <c r="U19">
        <v>30.211625000000002</v>
      </c>
      <c r="V19">
        <v>31.236625</v>
      </c>
      <c r="W19">
        <v>32.396625</v>
      </c>
      <c r="X19">
        <v>33.452624999999998</v>
      </c>
      <c r="Y19">
        <v>34.599625000000003</v>
      </c>
      <c r="Z19">
        <v>35.630624999999988</v>
      </c>
      <c r="AA19">
        <v>37.152624999999993</v>
      </c>
      <c r="AB19">
        <v>38.036624999999987</v>
      </c>
      <c r="AC19">
        <v>38.036624999999987</v>
      </c>
      <c r="AE19">
        <v>2.492</v>
      </c>
      <c r="AF19">
        <v>2.383</v>
      </c>
      <c r="AG19">
        <v>2.5019999999999998</v>
      </c>
      <c r="AH19">
        <v>2.8170000000000002</v>
      </c>
      <c r="AI19">
        <v>3.5649999999999999</v>
      </c>
      <c r="AJ19">
        <v>4.0529999999999999</v>
      </c>
      <c r="AK19">
        <v>4.4059999999999997</v>
      </c>
      <c r="AL19">
        <v>4.76</v>
      </c>
      <c r="AM19">
        <v>5.3769999999999998</v>
      </c>
      <c r="AN19">
        <v>5.8380000000000001</v>
      </c>
      <c r="AO19">
        <v>6.4009999999999998</v>
      </c>
      <c r="AP19">
        <v>6.7720000000000002</v>
      </c>
      <c r="AQ19">
        <f t="shared" si="1"/>
        <v>7.3895</v>
      </c>
      <c r="AR19">
        <v>8.0069999999999997</v>
      </c>
      <c r="AS19">
        <v>8.7129999999999992</v>
      </c>
      <c r="AT19">
        <v>9.4830000000000005</v>
      </c>
      <c r="AU19">
        <v>7.7009999999999996</v>
      </c>
      <c r="AV19">
        <v>8.3019999999999996</v>
      </c>
      <c r="AW19">
        <v>9.0609999999999999</v>
      </c>
      <c r="AX19">
        <v>9.8960000000000008</v>
      </c>
      <c r="AY19">
        <v>10.765000000000001</v>
      </c>
      <c r="AZ19">
        <v>11.659000000000001</v>
      </c>
      <c r="BA19">
        <v>18.067</v>
      </c>
      <c r="BB19">
        <v>19.917000000000002</v>
      </c>
    </row>
    <row r="20" spans="1:54" x14ac:dyDescent="0.3">
      <c r="A20" t="s">
        <v>205</v>
      </c>
      <c r="B20" t="s">
        <v>19</v>
      </c>
      <c r="C20">
        <f t="shared" si="0"/>
        <v>0.69768129156434266</v>
      </c>
      <c r="E20">
        <v>12.814916666666671</v>
      </c>
      <c r="F20">
        <v>11.998416666666669</v>
      </c>
      <c r="G20">
        <v>12.425750000000001</v>
      </c>
      <c r="H20">
        <v>12.18033333333333</v>
      </c>
      <c r="I20">
        <v>12.232583333333331</v>
      </c>
      <c r="J20">
        <v>12.208083333333329</v>
      </c>
      <c r="K20">
        <v>12.445916666666671</v>
      </c>
      <c r="L20">
        <v>12.853999999999999</v>
      </c>
      <c r="M20">
        <v>12.6995</v>
      </c>
      <c r="N20">
        <v>12.45633333333333</v>
      </c>
      <c r="O20">
        <v>13.114750000000001</v>
      </c>
      <c r="P20">
        <v>12.94725</v>
      </c>
      <c r="Q20">
        <v>12.40025</v>
      </c>
      <c r="R20">
        <v>12.27975</v>
      </c>
      <c r="S20">
        <v>13.331375</v>
      </c>
      <c r="T20">
        <v>14.191375000000001</v>
      </c>
      <c r="U20">
        <v>15.259375</v>
      </c>
      <c r="V20">
        <v>16.746375</v>
      </c>
      <c r="W20">
        <v>18.203375000000001</v>
      </c>
      <c r="X20">
        <v>19.549375000000001</v>
      </c>
      <c r="Y20">
        <v>20.878374999999998</v>
      </c>
      <c r="Z20">
        <v>21.968375000000002</v>
      </c>
      <c r="AA20">
        <v>23.675374999999999</v>
      </c>
      <c r="AB20">
        <v>25.198374999999999</v>
      </c>
      <c r="AC20">
        <v>25.198374999999999</v>
      </c>
      <c r="AE20">
        <v>0.43</v>
      </c>
      <c r="AF20">
        <v>0.46</v>
      </c>
      <c r="AG20">
        <v>0.49299999999999999</v>
      </c>
      <c r="AH20">
        <v>0.54500000000000004</v>
      </c>
      <c r="AI20">
        <v>0.61099999999999999</v>
      </c>
      <c r="AJ20">
        <v>0.70899999999999996</v>
      </c>
      <c r="AK20">
        <v>0.82799999999999996</v>
      </c>
      <c r="AL20">
        <v>0.98299999999999998</v>
      </c>
      <c r="AM20">
        <v>1.1559999999999999</v>
      </c>
      <c r="AN20">
        <v>1.29</v>
      </c>
      <c r="AO20">
        <v>1.4730000000000001</v>
      </c>
      <c r="AP20">
        <v>1.5629999999999999</v>
      </c>
      <c r="AQ20">
        <f t="shared" si="1"/>
        <v>1.6964999999999999</v>
      </c>
      <c r="AR20">
        <v>1.83</v>
      </c>
      <c r="AS20">
        <v>1.9990000000000001</v>
      </c>
      <c r="AT20">
        <v>2.1739999999999999</v>
      </c>
      <c r="AU20">
        <v>2.2090000000000001</v>
      </c>
      <c r="AV20">
        <v>2.4649999999999999</v>
      </c>
      <c r="AW20">
        <v>2.7480000000000002</v>
      </c>
      <c r="AX20">
        <v>3.141</v>
      </c>
      <c r="AY20">
        <v>3.468</v>
      </c>
      <c r="AZ20">
        <v>3.798</v>
      </c>
      <c r="BA20">
        <v>2.48</v>
      </c>
      <c r="BB20">
        <v>2.74</v>
      </c>
    </row>
    <row r="21" spans="1:54" x14ac:dyDescent="0.3">
      <c r="A21" t="s">
        <v>203</v>
      </c>
      <c r="B21" t="s">
        <v>20</v>
      </c>
      <c r="C21">
        <f t="shared" si="0"/>
        <v>-0.11941962348320175</v>
      </c>
      <c r="E21">
        <v>21.031749999999999</v>
      </c>
      <c r="F21">
        <v>21.07716666666667</v>
      </c>
      <c r="G21">
        <v>21.234083333333331</v>
      </c>
      <c r="H21">
        <v>21.60575</v>
      </c>
      <c r="I21">
        <v>21.26275</v>
      </c>
      <c r="J21">
        <v>21.571000000000002</v>
      </c>
      <c r="K21">
        <v>21.371749999999999</v>
      </c>
      <c r="L21">
        <v>21.47</v>
      </c>
      <c r="M21">
        <v>21.129333333333332</v>
      </c>
      <c r="N21">
        <v>21.189</v>
      </c>
      <c r="O21">
        <v>21.37833333333333</v>
      </c>
      <c r="P21">
        <v>21.446416666666671</v>
      </c>
      <c r="Q21">
        <v>21.55541666666667</v>
      </c>
      <c r="R21">
        <v>21.607166666666672</v>
      </c>
      <c r="S21">
        <v>20.640875000000001</v>
      </c>
      <c r="T21">
        <v>21.595874999999999</v>
      </c>
      <c r="U21">
        <v>23.128875000000001</v>
      </c>
      <c r="V21">
        <v>23.952874999999999</v>
      </c>
      <c r="W21">
        <v>24.933875</v>
      </c>
      <c r="X21">
        <v>25.495875000000009</v>
      </c>
      <c r="Y21">
        <v>26.416875000000001</v>
      </c>
      <c r="Z21">
        <v>27.731875000000009</v>
      </c>
      <c r="AA21">
        <v>28.469875000000009</v>
      </c>
      <c r="AB21">
        <v>29.113875</v>
      </c>
      <c r="AC21">
        <v>29.113875</v>
      </c>
      <c r="AE21">
        <v>8.298</v>
      </c>
      <c r="AF21">
        <v>8.4120000000000008</v>
      </c>
      <c r="AG21">
        <v>8.1539999999999999</v>
      </c>
      <c r="AH21">
        <v>7.9169999999999998</v>
      </c>
      <c r="AI21">
        <v>8.1020000000000003</v>
      </c>
      <c r="AJ21">
        <v>8.7490000000000006</v>
      </c>
      <c r="AK21">
        <v>9.3580000000000005</v>
      </c>
      <c r="AL21">
        <v>10.827999999999999</v>
      </c>
      <c r="AM21">
        <v>11.91</v>
      </c>
      <c r="AN21">
        <v>13.194000000000001</v>
      </c>
      <c r="AO21">
        <v>17.548999999999999</v>
      </c>
      <c r="AP21">
        <v>18.960999999999999</v>
      </c>
      <c r="AQ21">
        <f t="shared" si="1"/>
        <v>20.384999999999998</v>
      </c>
      <c r="AR21">
        <v>21.809000000000001</v>
      </c>
      <c r="AS21">
        <v>23.306000000000001</v>
      </c>
      <c r="AT21">
        <v>24.925000000000001</v>
      </c>
      <c r="AU21">
        <v>33.536999999999999</v>
      </c>
      <c r="AV21">
        <v>35.231000000000002</v>
      </c>
      <c r="AW21">
        <v>38.204000000000001</v>
      </c>
      <c r="AX21">
        <v>41.429000000000002</v>
      </c>
      <c r="AY21">
        <v>44.902999999999999</v>
      </c>
      <c r="AZ21">
        <v>48.625999999999998</v>
      </c>
      <c r="BA21">
        <v>38.546999999999997</v>
      </c>
      <c r="BB21">
        <v>40.895000000000003</v>
      </c>
    </row>
    <row r="22" spans="1:54" x14ac:dyDescent="0.3">
      <c r="A22" t="s">
        <v>204</v>
      </c>
      <c r="B22" t="s">
        <v>21</v>
      </c>
      <c r="C22">
        <f t="shared" si="0"/>
        <v>0.67025315019513443</v>
      </c>
      <c r="E22">
        <v>11.376416666666669</v>
      </c>
      <c r="F22">
        <v>12.14808333333333</v>
      </c>
      <c r="G22">
        <v>11.380666666666659</v>
      </c>
      <c r="H22">
        <v>11.858333333333331</v>
      </c>
      <c r="I22">
        <v>11.49516666666667</v>
      </c>
      <c r="J22">
        <v>10.99833333333333</v>
      </c>
      <c r="K22">
        <v>10.30208333333333</v>
      </c>
      <c r="L22">
        <v>11.071249999999999</v>
      </c>
      <c r="M22">
        <v>12.001749999999999</v>
      </c>
      <c r="N22">
        <v>12.05666666666667</v>
      </c>
      <c r="O22">
        <v>11.86066666666667</v>
      </c>
      <c r="P22">
        <v>11.271416666666671</v>
      </c>
      <c r="Q22">
        <v>11.739750000000001</v>
      </c>
      <c r="R22">
        <v>12.029</v>
      </c>
      <c r="S22">
        <v>12.8795</v>
      </c>
      <c r="T22">
        <v>14.702500000000001</v>
      </c>
      <c r="U22">
        <v>16.515499999999999</v>
      </c>
      <c r="V22">
        <v>18.188500000000001</v>
      </c>
      <c r="W22">
        <v>19.607500000000002</v>
      </c>
      <c r="X22">
        <v>21.8825</v>
      </c>
      <c r="Y22">
        <v>23.869499999999999</v>
      </c>
      <c r="Z22">
        <v>25.749499999999991</v>
      </c>
      <c r="AA22">
        <v>27.347499999999989</v>
      </c>
      <c r="AB22">
        <v>29.438499999999991</v>
      </c>
      <c r="AC22">
        <v>29.438499999999991</v>
      </c>
      <c r="AE22">
        <v>4.9950000000000001</v>
      </c>
      <c r="AF22">
        <v>5.298</v>
      </c>
      <c r="AG22">
        <v>5.5579999999999998</v>
      </c>
      <c r="AH22">
        <v>6.1840000000000002</v>
      </c>
      <c r="AI22">
        <v>7.8010000000000002</v>
      </c>
      <c r="AJ22">
        <v>9.3309999999999995</v>
      </c>
      <c r="AK22">
        <v>10.058</v>
      </c>
      <c r="AL22">
        <v>11.396000000000001</v>
      </c>
      <c r="AM22">
        <v>13.164</v>
      </c>
      <c r="AN22">
        <v>14.225</v>
      </c>
      <c r="AO22">
        <v>16.960999999999999</v>
      </c>
      <c r="AP22">
        <v>17.696999999999999</v>
      </c>
      <c r="AQ22">
        <f t="shared" si="1"/>
        <v>19.060499999999998</v>
      </c>
      <c r="AR22">
        <v>20.423999999999999</v>
      </c>
      <c r="AS22">
        <v>22.102</v>
      </c>
      <c r="AT22">
        <v>23.616</v>
      </c>
      <c r="AU22">
        <v>15.568</v>
      </c>
      <c r="AV22">
        <v>16.306000000000001</v>
      </c>
      <c r="AW22">
        <v>17.356000000000002</v>
      </c>
      <c r="AX22">
        <v>18.556000000000001</v>
      </c>
      <c r="AY22">
        <v>19.896999999999998</v>
      </c>
      <c r="AZ22">
        <v>21.559000000000001</v>
      </c>
      <c r="BA22">
        <v>21.692</v>
      </c>
      <c r="BB22">
        <v>23.006</v>
      </c>
    </row>
    <row r="23" spans="1:54" x14ac:dyDescent="0.3">
      <c r="A23" t="s">
        <v>204</v>
      </c>
      <c r="B23" t="s">
        <v>22</v>
      </c>
      <c r="C23">
        <f t="shared" si="0"/>
        <v>-0.68979263159026571</v>
      </c>
      <c r="E23">
        <v>22.978000000000002</v>
      </c>
      <c r="F23">
        <v>21.87233333333333</v>
      </c>
      <c r="G23">
        <v>22.3505</v>
      </c>
      <c r="H23">
        <v>22.98566666666667</v>
      </c>
      <c r="I23">
        <v>23.395166666666672</v>
      </c>
      <c r="J23">
        <v>22.34608333333334</v>
      </c>
      <c r="K23">
        <v>23.368833333333331</v>
      </c>
      <c r="L23">
        <v>21.803999999999998</v>
      </c>
      <c r="M23">
        <v>22.400500000000001</v>
      </c>
      <c r="N23">
        <v>22.311166666666669</v>
      </c>
      <c r="O23">
        <v>22.139749999999999</v>
      </c>
      <c r="P23">
        <v>22.730166666666669</v>
      </c>
      <c r="Q23">
        <v>21.955083333333331</v>
      </c>
      <c r="R23">
        <v>22.400083333333331</v>
      </c>
      <c r="S23">
        <v>21.825749999999999</v>
      </c>
      <c r="T23">
        <v>21.733750000000001</v>
      </c>
      <c r="U23">
        <v>23.27975</v>
      </c>
      <c r="V23">
        <v>24.748750000000001</v>
      </c>
      <c r="W23">
        <v>24.765750000000001</v>
      </c>
      <c r="X23">
        <v>25.499749999999999</v>
      </c>
      <c r="Y23">
        <v>27.024750000000001</v>
      </c>
      <c r="Z23">
        <v>27.517749999999999</v>
      </c>
      <c r="AA23">
        <v>27.092749999999999</v>
      </c>
      <c r="AB23">
        <v>25.787749999999999</v>
      </c>
      <c r="AC23">
        <v>25.787749999999999</v>
      </c>
      <c r="AE23">
        <v>5.6289999999999996</v>
      </c>
      <c r="AF23">
        <v>6.1929999999999996</v>
      </c>
      <c r="AG23">
        <v>6.06</v>
      </c>
      <c r="AH23">
        <v>5.9589999999999996</v>
      </c>
      <c r="AI23">
        <v>8.3179999999999996</v>
      </c>
      <c r="AJ23">
        <v>9.8309999999999995</v>
      </c>
      <c r="AK23">
        <v>10.195</v>
      </c>
      <c r="AL23">
        <v>10.808</v>
      </c>
      <c r="AM23">
        <v>11.859</v>
      </c>
      <c r="AN23">
        <v>13.071</v>
      </c>
      <c r="AO23">
        <v>10.808</v>
      </c>
      <c r="AP23">
        <v>11.519</v>
      </c>
      <c r="AQ23">
        <f t="shared" si="1"/>
        <v>12.579499999999999</v>
      </c>
      <c r="AR23">
        <v>13.64</v>
      </c>
      <c r="AS23">
        <v>14.837</v>
      </c>
      <c r="AT23">
        <v>15.032</v>
      </c>
      <c r="AU23">
        <v>13.090999999999999</v>
      </c>
      <c r="AV23">
        <v>13.010999999999999</v>
      </c>
      <c r="AW23">
        <v>13.843</v>
      </c>
      <c r="AX23">
        <v>14.814</v>
      </c>
      <c r="AY23">
        <v>16.065000000000001</v>
      </c>
      <c r="AZ23">
        <v>17.456</v>
      </c>
      <c r="BA23">
        <v>17.605</v>
      </c>
      <c r="BB23">
        <v>19.001999999999999</v>
      </c>
    </row>
    <row r="24" spans="1:54" x14ac:dyDescent="0.3">
      <c r="A24" t="s">
        <v>202</v>
      </c>
      <c r="B24" t="s">
        <v>23</v>
      </c>
      <c r="C24">
        <f t="shared" si="0"/>
        <v>0.22594862835461732</v>
      </c>
      <c r="E24">
        <v>25.28658333333334</v>
      </c>
      <c r="F24">
        <v>25.1965</v>
      </c>
      <c r="G24">
        <v>25.504416666666671</v>
      </c>
      <c r="H24">
        <v>25.800333333333331</v>
      </c>
      <c r="I24">
        <v>25.620999999999999</v>
      </c>
      <c r="J24">
        <v>25.496500000000001</v>
      </c>
      <c r="K24">
        <v>25.806000000000001</v>
      </c>
      <c r="L24">
        <v>25.516999999999999</v>
      </c>
      <c r="M24">
        <v>25.667999999999999</v>
      </c>
      <c r="N24">
        <v>25.41033333333333</v>
      </c>
      <c r="O24">
        <v>25.600583333333329</v>
      </c>
      <c r="P24">
        <v>25.812416666666671</v>
      </c>
      <c r="Q24">
        <v>25.428916666666659</v>
      </c>
      <c r="R24">
        <v>25.717083333333331</v>
      </c>
      <c r="S24">
        <v>25.348125</v>
      </c>
      <c r="T24">
        <v>26.501124999999998</v>
      </c>
      <c r="U24">
        <v>28.017125</v>
      </c>
      <c r="V24">
        <v>29.474125000000001</v>
      </c>
      <c r="W24">
        <v>30.837125</v>
      </c>
      <c r="X24">
        <v>31.985125</v>
      </c>
      <c r="Y24">
        <v>33.502124999999999</v>
      </c>
      <c r="Z24">
        <v>34.979125000000003</v>
      </c>
      <c r="AA24">
        <v>36.133124999999993</v>
      </c>
      <c r="AB24">
        <v>37.059124999999987</v>
      </c>
      <c r="AC24">
        <v>37.059124999999987</v>
      </c>
      <c r="AE24">
        <v>586.92200000000003</v>
      </c>
      <c r="AF24">
        <v>644.28300000000002</v>
      </c>
      <c r="AG24">
        <v>554.41</v>
      </c>
      <c r="AH24">
        <v>505.71199999999999</v>
      </c>
      <c r="AI24">
        <v>552.23900000000003</v>
      </c>
      <c r="AJ24">
        <v>663.55200000000002</v>
      </c>
      <c r="AK24">
        <v>882.04300000000001</v>
      </c>
      <c r="AL24">
        <v>1067.71</v>
      </c>
      <c r="AM24">
        <v>1177.71</v>
      </c>
      <c r="AN24">
        <v>1251.6300000000001</v>
      </c>
      <c r="AO24">
        <v>1481.55</v>
      </c>
      <c r="AP24">
        <v>1724.35</v>
      </c>
      <c r="AQ24">
        <f t="shared" si="1"/>
        <v>1824.32</v>
      </c>
      <c r="AR24">
        <v>1924.29</v>
      </c>
      <c r="AS24">
        <v>2036.24</v>
      </c>
      <c r="AT24">
        <v>2155.6799999999998</v>
      </c>
      <c r="AU24">
        <v>1799.61</v>
      </c>
      <c r="AV24">
        <v>1672.9</v>
      </c>
      <c r="AW24">
        <v>1759.27</v>
      </c>
      <c r="AX24">
        <v>1854.68</v>
      </c>
      <c r="AY24">
        <v>1953.67</v>
      </c>
      <c r="AZ24">
        <v>2054.41</v>
      </c>
      <c r="BA24">
        <v>1645.84</v>
      </c>
      <c r="BB24">
        <v>1810.61</v>
      </c>
    </row>
    <row r="25" spans="1:54" x14ac:dyDescent="0.3">
      <c r="A25" t="s">
        <v>204</v>
      </c>
      <c r="B25" t="s">
        <v>24</v>
      </c>
      <c r="C25">
        <f t="shared" si="0"/>
        <v>0.68599231915049808</v>
      </c>
      <c r="E25">
        <v>11.788500000000001</v>
      </c>
      <c r="F25">
        <v>11.90683333333333</v>
      </c>
      <c r="G25">
        <v>11.62383333333333</v>
      </c>
      <c r="H25">
        <v>11.680333333333341</v>
      </c>
      <c r="I25">
        <v>10.952999999999999</v>
      </c>
      <c r="J25">
        <v>11.241666666666671</v>
      </c>
      <c r="K25">
        <v>10.78158333333333</v>
      </c>
      <c r="L25">
        <v>11.11758333333333</v>
      </c>
      <c r="M25">
        <v>12.314</v>
      </c>
      <c r="N25">
        <v>11.98775</v>
      </c>
      <c r="O25">
        <v>11.894</v>
      </c>
      <c r="P25">
        <v>11.76633333333333</v>
      </c>
      <c r="Q25">
        <v>11.04783333333334</v>
      </c>
      <c r="R25">
        <v>12.027583333333331</v>
      </c>
      <c r="S25">
        <v>13.411875</v>
      </c>
      <c r="T25">
        <v>14.607875</v>
      </c>
      <c r="U25">
        <v>16.045874999999999</v>
      </c>
      <c r="V25">
        <v>17.944875</v>
      </c>
      <c r="W25">
        <v>18.898875</v>
      </c>
      <c r="X25">
        <v>21.090875</v>
      </c>
      <c r="Y25">
        <v>23.202874999999999</v>
      </c>
      <c r="Z25">
        <v>25.239875000000001</v>
      </c>
      <c r="AA25">
        <v>26.868874999999999</v>
      </c>
      <c r="AB25">
        <v>28.699874999999999</v>
      </c>
      <c r="AC25">
        <v>28.699874999999999</v>
      </c>
      <c r="AE25">
        <v>12.977</v>
      </c>
      <c r="AF25">
        <v>12.638999999999999</v>
      </c>
      <c r="AG25">
        <v>13.605</v>
      </c>
      <c r="AH25">
        <v>15.614000000000001</v>
      </c>
      <c r="AI25">
        <v>19.974</v>
      </c>
      <c r="AJ25">
        <v>24.331</v>
      </c>
      <c r="AK25">
        <v>26.719000000000001</v>
      </c>
      <c r="AL25">
        <v>30.608000000000001</v>
      </c>
      <c r="AM25">
        <v>35.780999999999999</v>
      </c>
      <c r="AN25">
        <v>39.155000000000001</v>
      </c>
      <c r="AO25">
        <v>44.777000000000001</v>
      </c>
      <c r="AP25">
        <v>45.456000000000003</v>
      </c>
      <c r="AQ25">
        <f t="shared" si="1"/>
        <v>47.661500000000004</v>
      </c>
      <c r="AR25">
        <v>49.866999999999997</v>
      </c>
      <c r="AS25">
        <v>53.911999999999999</v>
      </c>
      <c r="AT25">
        <v>58.116999999999997</v>
      </c>
      <c r="AU25">
        <v>47.167000000000002</v>
      </c>
      <c r="AV25">
        <v>48.594000000000001</v>
      </c>
      <c r="AW25">
        <v>50.73</v>
      </c>
      <c r="AX25">
        <v>53.226999999999997</v>
      </c>
      <c r="AY25">
        <v>56.031999999999996</v>
      </c>
      <c r="AZ25">
        <v>59.506</v>
      </c>
      <c r="BA25">
        <v>77.906999999999996</v>
      </c>
      <c r="BB25">
        <v>84.308000000000007</v>
      </c>
    </row>
    <row r="26" spans="1:54" x14ac:dyDescent="0.3">
      <c r="A26" t="s">
        <v>207</v>
      </c>
      <c r="B26" t="s">
        <v>25</v>
      </c>
      <c r="C26">
        <f t="shared" si="0"/>
        <v>0.47062988195650307</v>
      </c>
      <c r="E26">
        <v>28.451166666666669</v>
      </c>
      <c r="F26">
        <v>28.591416666666671</v>
      </c>
      <c r="G26">
        <v>28.732166666666672</v>
      </c>
      <c r="H26">
        <v>28.97816666666667</v>
      </c>
      <c r="I26">
        <v>28.883500000000002</v>
      </c>
      <c r="J26">
        <v>28.989166666666659</v>
      </c>
      <c r="K26">
        <v>29.23833333333333</v>
      </c>
      <c r="L26">
        <v>28.920249999999999</v>
      </c>
      <c r="M26">
        <v>28.983250000000002</v>
      </c>
      <c r="N26">
        <v>28.489583333333329</v>
      </c>
      <c r="O26">
        <v>29.082999999999998</v>
      </c>
      <c r="P26">
        <v>29.28875</v>
      </c>
      <c r="Q26">
        <v>29.060666666666659</v>
      </c>
      <c r="R26">
        <v>28.63</v>
      </c>
      <c r="S26">
        <v>29.3855</v>
      </c>
      <c r="T26">
        <v>30.273499999999999</v>
      </c>
      <c r="U26">
        <v>31.384499999999999</v>
      </c>
      <c r="V26">
        <v>32.459500000000013</v>
      </c>
      <c r="W26">
        <v>33.671500000000009</v>
      </c>
      <c r="X26">
        <v>34.827500000000008</v>
      </c>
      <c r="Y26">
        <v>35.892500000000013</v>
      </c>
      <c r="Z26">
        <v>36.936500000000002</v>
      </c>
      <c r="AA26">
        <v>38.560499999999998</v>
      </c>
      <c r="AB26">
        <v>39.362499999999997</v>
      </c>
      <c r="AC26">
        <v>39.362499999999997</v>
      </c>
      <c r="AE26">
        <v>3.0150000000000001</v>
      </c>
      <c r="AF26">
        <v>2.6110000000000002</v>
      </c>
      <c r="AG26">
        <v>2.8149999999999999</v>
      </c>
      <c r="AH26">
        <v>3.3010000000000002</v>
      </c>
      <c r="AI26">
        <v>4.2789999999999999</v>
      </c>
      <c r="AJ26">
        <v>5.1139999999999999</v>
      </c>
      <c r="AK26">
        <v>5.6239999999999997</v>
      </c>
      <c r="AL26">
        <v>6.0549999999999997</v>
      </c>
      <c r="AM26">
        <v>6.9240000000000004</v>
      </c>
      <c r="AN26">
        <v>7.5629999999999997</v>
      </c>
      <c r="AO26">
        <v>7.78</v>
      </c>
      <c r="AP26">
        <v>8.3079999999999998</v>
      </c>
      <c r="AQ26">
        <f t="shared" si="1"/>
        <v>9.0329999999999995</v>
      </c>
      <c r="AR26">
        <v>9.7579999999999991</v>
      </c>
      <c r="AS26">
        <v>10.545</v>
      </c>
      <c r="AT26">
        <v>11.401999999999999</v>
      </c>
      <c r="AU26">
        <v>11.323</v>
      </c>
      <c r="AV26">
        <v>12.239000000000001</v>
      </c>
      <c r="AW26">
        <v>13.433</v>
      </c>
      <c r="AX26">
        <v>14.778</v>
      </c>
      <c r="AY26">
        <v>16.265999999999998</v>
      </c>
      <c r="AZ26">
        <v>18.003</v>
      </c>
      <c r="BA26">
        <v>19.931999999999999</v>
      </c>
      <c r="BB26">
        <v>21.887</v>
      </c>
    </row>
    <row r="27" spans="1:54" x14ac:dyDescent="0.3">
      <c r="A27" t="s">
        <v>204</v>
      </c>
      <c r="B27" t="s">
        <v>26</v>
      </c>
      <c r="C27">
        <f t="shared" si="0"/>
        <v>-0.27235181937290298</v>
      </c>
      <c r="E27">
        <v>20.314</v>
      </c>
      <c r="F27">
        <v>20.595833333333331</v>
      </c>
      <c r="G27">
        <v>20.510333333333332</v>
      </c>
      <c r="H27">
        <v>20.749833333333331</v>
      </c>
      <c r="I27">
        <v>20.931333333333331</v>
      </c>
      <c r="J27">
        <v>20.960416666666671</v>
      </c>
      <c r="K27">
        <v>21.442166666666669</v>
      </c>
      <c r="L27">
        <v>21.066333333333329</v>
      </c>
      <c r="M27">
        <v>20.580916666666671</v>
      </c>
      <c r="N27">
        <v>20.567916666666669</v>
      </c>
      <c r="O27">
        <v>20.764250000000001</v>
      </c>
      <c r="P27">
        <v>21.068750000000001</v>
      </c>
      <c r="Q27">
        <v>20.54591666666667</v>
      </c>
      <c r="R27">
        <v>20.754249999999999</v>
      </c>
      <c r="S27">
        <v>20.862749999999998</v>
      </c>
      <c r="T27">
        <v>20.862749999999998</v>
      </c>
      <c r="U27">
        <v>20.862749999999998</v>
      </c>
      <c r="V27">
        <v>20.862749999999998</v>
      </c>
      <c r="W27">
        <v>20.862749999999998</v>
      </c>
      <c r="X27">
        <v>20.862749999999998</v>
      </c>
      <c r="Y27">
        <v>20.862749999999998</v>
      </c>
      <c r="Z27">
        <v>20.862749999999998</v>
      </c>
      <c r="AA27">
        <v>20.862749999999998</v>
      </c>
      <c r="AB27">
        <v>20.862749999999998</v>
      </c>
      <c r="AC27">
        <v>20.862749999999998</v>
      </c>
      <c r="AE27">
        <v>0.80800000000000005</v>
      </c>
      <c r="AF27">
        <v>0.70899999999999996</v>
      </c>
      <c r="AG27">
        <v>0.66200000000000003</v>
      </c>
      <c r="AH27">
        <v>0.628</v>
      </c>
      <c r="AI27">
        <v>0.59499999999999997</v>
      </c>
      <c r="AJ27">
        <v>0.66400000000000003</v>
      </c>
      <c r="AK27">
        <v>0.80100000000000005</v>
      </c>
      <c r="AL27">
        <v>0.90800000000000003</v>
      </c>
      <c r="AM27">
        <v>0.999</v>
      </c>
      <c r="AN27">
        <v>1.1020000000000001</v>
      </c>
      <c r="AO27">
        <v>1.41</v>
      </c>
      <c r="AP27">
        <v>1.4370000000000001</v>
      </c>
      <c r="AQ27">
        <f t="shared" si="1"/>
        <v>1.522</v>
      </c>
      <c r="AR27">
        <v>1.607</v>
      </c>
      <c r="AS27">
        <v>1.714</v>
      </c>
      <c r="AT27">
        <v>1.835</v>
      </c>
      <c r="AU27">
        <v>2.97</v>
      </c>
      <c r="AV27">
        <v>3.2469999999999999</v>
      </c>
      <c r="AW27">
        <v>3.512</v>
      </c>
      <c r="AX27">
        <v>3.8250000000000002</v>
      </c>
      <c r="AY27">
        <v>4.1449999999999996</v>
      </c>
      <c r="AZ27">
        <v>4.4889999999999999</v>
      </c>
      <c r="BA27">
        <v>3.1930000000000001</v>
      </c>
      <c r="BB27">
        <v>3.3959999999999999</v>
      </c>
    </row>
    <row r="28" spans="1:54" x14ac:dyDescent="0.3">
      <c r="A28" t="s">
        <v>204</v>
      </c>
      <c r="B28" t="s">
        <v>27</v>
      </c>
      <c r="C28">
        <f t="shared" si="0"/>
        <v>0.24930465399988075</v>
      </c>
      <c r="E28">
        <v>24.626999999999999</v>
      </c>
      <c r="F28">
        <v>24.715916666666669</v>
      </c>
      <c r="G28">
        <v>25.285583333333332</v>
      </c>
      <c r="H28">
        <v>25.10466666666667</v>
      </c>
      <c r="I28">
        <v>24.82566666666667</v>
      </c>
      <c r="J28">
        <v>24.892916666666672</v>
      </c>
      <c r="K28">
        <v>25.132999999999999</v>
      </c>
      <c r="L28">
        <v>25.068416666666671</v>
      </c>
      <c r="M28">
        <v>24.79366666666667</v>
      </c>
      <c r="N28">
        <v>24.969750000000001</v>
      </c>
      <c r="O28">
        <v>24.59908333333334</v>
      </c>
      <c r="P28">
        <v>25.832416666666671</v>
      </c>
      <c r="Q28">
        <v>25.30883333333334</v>
      </c>
      <c r="R28">
        <v>25.1035</v>
      </c>
      <c r="S28">
        <v>24.5305</v>
      </c>
      <c r="T28">
        <v>25.613499999999998</v>
      </c>
      <c r="U28">
        <v>26.6845</v>
      </c>
      <c r="V28">
        <v>28.3765</v>
      </c>
      <c r="W28">
        <v>30.3765</v>
      </c>
      <c r="X28">
        <v>31.302499999999998</v>
      </c>
      <c r="Y28">
        <v>32.924500000000002</v>
      </c>
      <c r="Z28">
        <v>32.924500000000002</v>
      </c>
      <c r="AA28">
        <v>34.689500000000002</v>
      </c>
      <c r="AB28">
        <v>36.542499999999997</v>
      </c>
      <c r="AC28">
        <v>36.542499999999997</v>
      </c>
      <c r="AE28">
        <v>0.59699999999999998</v>
      </c>
      <c r="AF28">
        <v>0.53900000000000003</v>
      </c>
      <c r="AG28">
        <v>0.56299999999999994</v>
      </c>
      <c r="AH28">
        <v>0.621</v>
      </c>
      <c r="AI28">
        <v>0.81399999999999995</v>
      </c>
      <c r="AJ28">
        <v>0.92500000000000004</v>
      </c>
      <c r="AK28">
        <v>0.999</v>
      </c>
      <c r="AL28">
        <v>1.1499999999999999</v>
      </c>
      <c r="AM28">
        <v>1.3129999999999999</v>
      </c>
      <c r="AN28">
        <v>1.4490000000000001</v>
      </c>
      <c r="AO28">
        <v>1.7549999999999999</v>
      </c>
      <c r="AP28">
        <v>1.885</v>
      </c>
      <c r="AQ28">
        <f t="shared" si="1"/>
        <v>2.0640000000000001</v>
      </c>
      <c r="AR28">
        <v>2.2429999999999999</v>
      </c>
      <c r="AS28">
        <v>2.4590000000000001</v>
      </c>
      <c r="AT28">
        <v>2.6890000000000001</v>
      </c>
      <c r="AU28">
        <v>2.8719999999999999</v>
      </c>
      <c r="AV28">
        <v>2.9710000000000001</v>
      </c>
      <c r="AW28">
        <v>3.1970000000000001</v>
      </c>
      <c r="AX28">
        <v>3.5249999999999999</v>
      </c>
      <c r="AY28">
        <v>2.8069999999999999</v>
      </c>
      <c r="AZ28">
        <v>3.9159999999999999</v>
      </c>
      <c r="BA28">
        <v>2.1040000000000001</v>
      </c>
      <c r="BB28">
        <v>2.371</v>
      </c>
    </row>
    <row r="29" spans="1:54" x14ac:dyDescent="0.3">
      <c r="A29" t="s">
        <v>204</v>
      </c>
      <c r="B29" t="s">
        <v>28</v>
      </c>
      <c r="C29">
        <f t="shared" si="0"/>
        <v>0.66667004676982866</v>
      </c>
      <c r="E29">
        <v>26.83475</v>
      </c>
      <c r="F29">
        <v>27.057166666666671</v>
      </c>
      <c r="G29">
        <v>27.24583333333333</v>
      </c>
      <c r="H29">
        <v>27.55541666666667</v>
      </c>
      <c r="I29">
        <v>27.299416666666669</v>
      </c>
      <c r="J29">
        <v>27.179416666666668</v>
      </c>
      <c r="K29">
        <v>27.39</v>
      </c>
      <c r="L29">
        <v>27.413916666666669</v>
      </c>
      <c r="M29">
        <v>27.241833333333329</v>
      </c>
      <c r="N29">
        <v>26.897083333333331</v>
      </c>
      <c r="O29">
        <v>27.252749999999999</v>
      </c>
      <c r="P29">
        <v>27.875250000000001</v>
      </c>
      <c r="Q29">
        <v>27.003499999999999</v>
      </c>
      <c r="R29">
        <v>27.806249999999999</v>
      </c>
      <c r="S29">
        <v>28.259625</v>
      </c>
      <c r="T29">
        <v>28.873625000000001</v>
      </c>
      <c r="U29">
        <v>29.954625</v>
      </c>
      <c r="V29">
        <v>31.427624999999999</v>
      </c>
      <c r="W29">
        <v>32.522624999999998</v>
      </c>
      <c r="X29">
        <v>33.309624999999997</v>
      </c>
      <c r="Y29">
        <v>34.861624999999997</v>
      </c>
      <c r="Z29">
        <v>36.262625</v>
      </c>
      <c r="AA29">
        <v>37.174624999999999</v>
      </c>
      <c r="AB29">
        <v>38.122624999999999</v>
      </c>
      <c r="AC29">
        <v>38.122624999999999</v>
      </c>
      <c r="AE29">
        <v>3.516</v>
      </c>
      <c r="AF29">
        <v>3.6549999999999998</v>
      </c>
      <c r="AG29">
        <v>3.97</v>
      </c>
      <c r="AH29">
        <v>4.28</v>
      </c>
      <c r="AI29">
        <v>4.585</v>
      </c>
      <c r="AJ29">
        <v>5.3070000000000004</v>
      </c>
      <c r="AK29">
        <v>6.2329999999999997</v>
      </c>
      <c r="AL29">
        <v>7.0960000000000001</v>
      </c>
      <c r="AM29">
        <v>7.9610000000000003</v>
      </c>
      <c r="AN29">
        <v>8.6549999999999994</v>
      </c>
      <c r="AO29">
        <v>10.901</v>
      </c>
      <c r="AP29">
        <v>11.747999999999999</v>
      </c>
      <c r="AQ29">
        <f t="shared" si="1"/>
        <v>13.090999999999999</v>
      </c>
      <c r="AR29">
        <v>14.433999999999999</v>
      </c>
      <c r="AS29">
        <v>15.932</v>
      </c>
      <c r="AT29">
        <v>17.457999999999998</v>
      </c>
      <c r="AU29">
        <v>17.713999999999999</v>
      </c>
      <c r="AV29">
        <v>19.198</v>
      </c>
      <c r="AW29">
        <v>20.86</v>
      </c>
      <c r="AX29">
        <v>22.765000000000001</v>
      </c>
      <c r="AY29">
        <v>24.83</v>
      </c>
      <c r="AZ29">
        <v>27.088999999999999</v>
      </c>
      <c r="BA29">
        <v>26.08</v>
      </c>
      <c r="BB29">
        <v>27.984999999999999</v>
      </c>
    </row>
    <row r="30" spans="1:54" x14ac:dyDescent="0.3">
      <c r="A30" t="s">
        <v>205</v>
      </c>
      <c r="B30" t="s">
        <v>29</v>
      </c>
      <c r="C30">
        <f t="shared" si="0"/>
        <v>0.46989861905860009</v>
      </c>
      <c r="E30">
        <v>24.656166666666671</v>
      </c>
      <c r="F30">
        <v>24.613</v>
      </c>
      <c r="G30">
        <v>24.651916666666668</v>
      </c>
      <c r="H30">
        <v>24.95025</v>
      </c>
      <c r="I30">
        <v>25.012333333333331</v>
      </c>
      <c r="J30">
        <v>25.170833333333331</v>
      </c>
      <c r="K30">
        <v>25.267833333333328</v>
      </c>
      <c r="L30">
        <v>25.293416666666669</v>
      </c>
      <c r="M30">
        <v>25.209833333333339</v>
      </c>
      <c r="N30">
        <v>25.121083333333331</v>
      </c>
      <c r="O30">
        <v>25.40733333333333</v>
      </c>
      <c r="P30">
        <v>25.464749999999999</v>
      </c>
      <c r="Q30">
        <v>24.876583333333329</v>
      </c>
      <c r="R30">
        <v>24.876999999999999</v>
      </c>
      <c r="S30">
        <v>25.307625000000002</v>
      </c>
      <c r="T30">
        <v>26.189624999999999</v>
      </c>
      <c r="U30">
        <v>27.349625</v>
      </c>
      <c r="V30">
        <v>28.562625000000001</v>
      </c>
      <c r="W30">
        <v>29.727625</v>
      </c>
      <c r="X30">
        <v>30.883624999999999</v>
      </c>
      <c r="Y30">
        <v>32.333624999999998</v>
      </c>
      <c r="Z30">
        <v>33.614624999999997</v>
      </c>
      <c r="AA30">
        <v>35.084625000000003</v>
      </c>
      <c r="AB30">
        <v>36.128625</v>
      </c>
      <c r="AC30">
        <v>36.128625</v>
      </c>
      <c r="AE30">
        <v>10.423999999999999</v>
      </c>
      <c r="AF30">
        <v>10.045999999999999</v>
      </c>
      <c r="AG30">
        <v>9.4969999999999999</v>
      </c>
      <c r="AH30">
        <v>10.888</v>
      </c>
      <c r="AI30">
        <v>13.63</v>
      </c>
      <c r="AJ30">
        <v>15.784000000000001</v>
      </c>
      <c r="AK30">
        <v>16.88</v>
      </c>
      <c r="AL30">
        <v>18.372</v>
      </c>
      <c r="AM30">
        <v>20.018000000000001</v>
      </c>
      <c r="AN30">
        <v>21.382999999999999</v>
      </c>
      <c r="AO30">
        <v>21.82</v>
      </c>
      <c r="AP30">
        <v>23.556000000000001</v>
      </c>
      <c r="AQ30">
        <f t="shared" si="1"/>
        <v>24.893999999999998</v>
      </c>
      <c r="AR30">
        <v>26.231999999999999</v>
      </c>
      <c r="AS30">
        <v>27.73</v>
      </c>
      <c r="AT30">
        <v>29.757999999999999</v>
      </c>
      <c r="AU30">
        <v>28.524000000000001</v>
      </c>
      <c r="AV30">
        <v>30.79</v>
      </c>
      <c r="AW30">
        <v>33.521000000000001</v>
      </c>
      <c r="AX30">
        <v>36.457999999999998</v>
      </c>
      <c r="AY30">
        <v>39.594000000000001</v>
      </c>
      <c r="AZ30">
        <v>43.247</v>
      </c>
      <c r="BA30">
        <v>44.805999999999997</v>
      </c>
      <c r="BB30">
        <v>48.29</v>
      </c>
    </row>
    <row r="31" spans="1:54" x14ac:dyDescent="0.3">
      <c r="A31" t="s">
        <v>202</v>
      </c>
      <c r="B31" t="s">
        <v>30</v>
      </c>
      <c r="C31">
        <f t="shared" si="0"/>
        <v>0.69704762777882745</v>
      </c>
      <c r="E31">
        <v>-3.1863333333333301</v>
      </c>
      <c r="F31">
        <v>-4.0259166666666601</v>
      </c>
      <c r="G31">
        <v>-3.10008333333333</v>
      </c>
      <c r="H31">
        <v>-4.36283333333333</v>
      </c>
      <c r="I31">
        <v>-3.8595000000000002</v>
      </c>
      <c r="J31">
        <v>-4.9230833333333299</v>
      </c>
      <c r="K31">
        <v>-3.3087499999999999</v>
      </c>
      <c r="L31">
        <v>-2.4601666666666602</v>
      </c>
      <c r="M31">
        <v>-4.0609166666666603</v>
      </c>
      <c r="N31">
        <v>-4.2952500000000002</v>
      </c>
      <c r="O31">
        <v>-4.1350833333333297</v>
      </c>
      <c r="P31">
        <v>-1.88791666666666</v>
      </c>
      <c r="Q31">
        <v>-3.5570833333333298</v>
      </c>
      <c r="R31">
        <v>-3.1768333333333301</v>
      </c>
      <c r="S31">
        <v>-1.6406666666666601</v>
      </c>
      <c r="T31">
        <v>-1.35266666666666</v>
      </c>
      <c r="U31">
        <v>-0.1216666666666599</v>
      </c>
      <c r="V31">
        <v>2.2513333333333398</v>
      </c>
      <c r="W31">
        <v>3.7313333333333398</v>
      </c>
      <c r="X31">
        <v>4.2083333333333401</v>
      </c>
      <c r="Y31">
        <v>5.5193333333333401</v>
      </c>
      <c r="Z31">
        <v>6.6473333333333402</v>
      </c>
      <c r="AA31">
        <v>9.1623333333333399</v>
      </c>
      <c r="AB31">
        <v>10.430333333333341</v>
      </c>
      <c r="AC31">
        <v>10.430333333333341</v>
      </c>
      <c r="AE31">
        <v>661.34500000000003</v>
      </c>
      <c r="AF31">
        <v>725.15800000000002</v>
      </c>
      <c r="AG31">
        <v>715.63199999999995</v>
      </c>
      <c r="AH31">
        <v>734.77300000000002</v>
      </c>
      <c r="AI31">
        <v>868.48500000000001</v>
      </c>
      <c r="AJ31">
        <v>993.90800000000002</v>
      </c>
      <c r="AK31">
        <v>1132.44</v>
      </c>
      <c r="AL31">
        <v>1269.0999999999999</v>
      </c>
      <c r="AM31">
        <v>1266.4000000000001</v>
      </c>
      <c r="AN31">
        <v>1334.39</v>
      </c>
      <c r="AO31">
        <v>1319.14</v>
      </c>
      <c r="AP31">
        <v>1438.99</v>
      </c>
      <c r="AQ31">
        <f t="shared" si="1"/>
        <v>1511.7350000000001</v>
      </c>
      <c r="AR31">
        <v>1584.48</v>
      </c>
      <c r="AS31">
        <v>1651.52</v>
      </c>
      <c r="AT31">
        <v>1713.41</v>
      </c>
      <c r="AU31">
        <v>1572.78</v>
      </c>
      <c r="AV31">
        <v>1592.35</v>
      </c>
      <c r="AW31">
        <v>1682.37</v>
      </c>
      <c r="AX31">
        <v>1773.8</v>
      </c>
      <c r="AY31">
        <v>1860.06</v>
      </c>
      <c r="AZ31">
        <v>1958.15</v>
      </c>
      <c r="BA31">
        <v>2015.98</v>
      </c>
      <c r="BB31">
        <v>2189.79</v>
      </c>
    </row>
    <row r="32" spans="1:54" x14ac:dyDescent="0.3">
      <c r="A32" t="s">
        <v>205</v>
      </c>
      <c r="B32" t="s">
        <v>31</v>
      </c>
      <c r="C32">
        <f t="shared" si="0"/>
        <v>0.26196943613359897</v>
      </c>
      <c r="E32">
        <v>25.469416666666671</v>
      </c>
      <c r="F32">
        <v>25.61333333333333</v>
      </c>
      <c r="G32">
        <v>25.710166666666659</v>
      </c>
      <c r="H32">
        <v>25.819416666666669</v>
      </c>
      <c r="I32">
        <v>26.014833333333328</v>
      </c>
      <c r="J32">
        <v>26.14</v>
      </c>
      <c r="K32">
        <v>26.332166666666659</v>
      </c>
      <c r="L32">
        <v>26.205083333333331</v>
      </c>
      <c r="M32">
        <v>26.06783333333334</v>
      </c>
      <c r="N32">
        <v>25.968666666666671</v>
      </c>
      <c r="O32">
        <v>26.51091666666667</v>
      </c>
      <c r="P32">
        <v>26.32983333333334</v>
      </c>
      <c r="Q32">
        <v>25.638750000000002</v>
      </c>
      <c r="R32">
        <v>25.639500000000002</v>
      </c>
      <c r="S32">
        <v>26.210875000000001</v>
      </c>
      <c r="T32">
        <v>26.907875000000001</v>
      </c>
      <c r="U32">
        <v>27.890875000000001</v>
      </c>
      <c r="V32">
        <v>29.112874999999999</v>
      </c>
      <c r="W32">
        <v>30.336874999999999</v>
      </c>
      <c r="X32">
        <v>31.481874999999999</v>
      </c>
      <c r="Y32">
        <v>32.745875000000012</v>
      </c>
      <c r="Z32">
        <v>33.885875000000013</v>
      </c>
      <c r="AA32">
        <v>35.153875000000014</v>
      </c>
      <c r="AB32">
        <v>36.18587500000001</v>
      </c>
      <c r="AC32">
        <v>36.18587500000001</v>
      </c>
      <c r="AE32">
        <v>1.0389999999999999</v>
      </c>
      <c r="AF32">
        <v>0.96199999999999997</v>
      </c>
      <c r="AG32">
        <v>0.96799999999999997</v>
      </c>
      <c r="AH32">
        <v>1.0449999999999999</v>
      </c>
      <c r="AI32">
        <v>1.198</v>
      </c>
      <c r="AJ32">
        <v>1.3089999999999999</v>
      </c>
      <c r="AK32">
        <v>1.3759999999999999</v>
      </c>
      <c r="AL32">
        <v>1.488</v>
      </c>
      <c r="AM32">
        <v>1.6240000000000001</v>
      </c>
      <c r="AN32">
        <v>1.7450000000000001</v>
      </c>
      <c r="AO32">
        <v>1.9830000000000001</v>
      </c>
      <c r="AP32">
        <v>2.1459999999999999</v>
      </c>
      <c r="AQ32">
        <f t="shared" si="1"/>
        <v>2.2869999999999999</v>
      </c>
      <c r="AR32">
        <v>2.4279999999999999</v>
      </c>
      <c r="AS32">
        <v>2.5990000000000002</v>
      </c>
      <c r="AT32">
        <v>2.7759999999999998</v>
      </c>
      <c r="AU32">
        <v>1.6240000000000001</v>
      </c>
      <c r="AV32">
        <v>1.84</v>
      </c>
      <c r="AW32">
        <v>2.0960000000000001</v>
      </c>
      <c r="AX32">
        <v>2.371</v>
      </c>
      <c r="AY32">
        <v>2.637</v>
      </c>
      <c r="AZ32">
        <v>2.9159999999999999</v>
      </c>
      <c r="BA32">
        <v>2.5870000000000002</v>
      </c>
      <c r="BB32">
        <v>2.7970000000000002</v>
      </c>
    </row>
    <row r="33" spans="1:54" x14ac:dyDescent="0.3">
      <c r="A33" t="s">
        <v>204</v>
      </c>
      <c r="B33" t="s">
        <v>32</v>
      </c>
      <c r="C33">
        <f t="shared" si="0"/>
        <v>0.442823333319813</v>
      </c>
      <c r="E33">
        <v>27.779833333333329</v>
      </c>
      <c r="F33">
        <v>27.447833333333332</v>
      </c>
      <c r="G33">
        <v>27.635249999999999</v>
      </c>
      <c r="H33">
        <v>27.772833333333331</v>
      </c>
      <c r="I33">
        <v>27.87808333333334</v>
      </c>
      <c r="J33">
        <v>28.017416666666669</v>
      </c>
      <c r="K33">
        <v>28.21125</v>
      </c>
      <c r="L33">
        <v>28.047999999999998</v>
      </c>
      <c r="M33">
        <v>27.860166666666672</v>
      </c>
      <c r="N33">
        <v>27.702500000000001</v>
      </c>
      <c r="O33">
        <v>28.324249999999999</v>
      </c>
      <c r="P33">
        <v>28.6965</v>
      </c>
      <c r="Q33">
        <v>27.784833333333331</v>
      </c>
      <c r="R33">
        <v>27.701166666666669</v>
      </c>
      <c r="S33">
        <v>28.356000000000002</v>
      </c>
      <c r="T33">
        <v>29.212</v>
      </c>
      <c r="U33">
        <v>30.506</v>
      </c>
      <c r="V33">
        <v>31.445</v>
      </c>
      <c r="W33">
        <v>32.470999999999997</v>
      </c>
      <c r="X33">
        <v>33.997999999999998</v>
      </c>
      <c r="Y33">
        <v>35.304000000000002</v>
      </c>
      <c r="Z33">
        <v>36.496000000000002</v>
      </c>
      <c r="AA33">
        <v>37.642000000000003</v>
      </c>
      <c r="AB33">
        <v>38.380000000000003</v>
      </c>
      <c r="AC33">
        <v>38.380000000000003</v>
      </c>
      <c r="AE33">
        <v>1.5369999999999999</v>
      </c>
      <c r="AF33">
        <v>1.389</v>
      </c>
      <c r="AG33">
        <v>1.7110000000000001</v>
      </c>
      <c r="AH33">
        <v>1.9950000000000001</v>
      </c>
      <c r="AI33">
        <v>2.7280000000000002</v>
      </c>
      <c r="AJ33">
        <v>4.4210000000000003</v>
      </c>
      <c r="AK33">
        <v>5.8959999999999999</v>
      </c>
      <c r="AL33">
        <v>6.5469999999999997</v>
      </c>
      <c r="AM33">
        <v>6.1390000000000002</v>
      </c>
      <c r="AN33">
        <v>6.3959999999999999</v>
      </c>
      <c r="AO33">
        <v>6.9740000000000002</v>
      </c>
      <c r="AP33">
        <v>8.2409999999999997</v>
      </c>
      <c r="AQ33">
        <f t="shared" si="1"/>
        <v>8.6765000000000008</v>
      </c>
      <c r="AR33">
        <v>9.1120000000000001</v>
      </c>
      <c r="AS33">
        <v>9.0459999999999994</v>
      </c>
      <c r="AT33">
        <v>9.2050000000000001</v>
      </c>
      <c r="AU33">
        <v>11.688000000000001</v>
      </c>
      <c r="AV33">
        <v>12.82</v>
      </c>
      <c r="AW33">
        <v>14.704000000000001</v>
      </c>
      <c r="AX33">
        <v>15.988</v>
      </c>
      <c r="AY33">
        <v>17.440000000000001</v>
      </c>
      <c r="AZ33">
        <v>18.547000000000001</v>
      </c>
      <c r="BA33">
        <v>12.345000000000001</v>
      </c>
      <c r="BB33">
        <v>12.952999999999999</v>
      </c>
    </row>
    <row r="34" spans="1:54" x14ac:dyDescent="0.3">
      <c r="A34" t="s">
        <v>204</v>
      </c>
      <c r="B34" t="s">
        <v>33</v>
      </c>
      <c r="C34">
        <f t="shared" ref="C34:C65" si="2">CORREL(H34:T34,AH34:AT34)</f>
        <v>0.15861213579158215</v>
      </c>
      <c r="E34">
        <v>9.8295833333333338</v>
      </c>
      <c r="F34">
        <v>9.5640833333333344</v>
      </c>
      <c r="G34">
        <v>9.8196666666666683</v>
      </c>
      <c r="H34">
        <v>9.7424166666666636</v>
      </c>
      <c r="I34">
        <v>10.078416666666669</v>
      </c>
      <c r="J34">
        <v>10.205833333333331</v>
      </c>
      <c r="K34">
        <v>9.8918333333333326</v>
      </c>
      <c r="L34">
        <v>10.173999999999999</v>
      </c>
      <c r="M34">
        <v>9.4899166666666677</v>
      </c>
      <c r="N34">
        <v>10.1625</v>
      </c>
      <c r="O34">
        <v>9.9944166666666661</v>
      </c>
      <c r="P34">
        <v>9.7128333333333341</v>
      </c>
      <c r="Q34">
        <v>10.032249999999999</v>
      </c>
      <c r="R34">
        <v>10.27258333333333</v>
      </c>
      <c r="S34">
        <v>9.8773750000000007</v>
      </c>
      <c r="T34">
        <v>10.36537499999999</v>
      </c>
      <c r="U34">
        <v>11.21337499999999</v>
      </c>
      <c r="V34">
        <v>12.235374999999991</v>
      </c>
      <c r="W34">
        <v>13.10837499999999</v>
      </c>
      <c r="X34">
        <v>13.64637499999999</v>
      </c>
      <c r="Y34">
        <v>14.32937499999999</v>
      </c>
      <c r="Z34">
        <v>15.276374999999989</v>
      </c>
      <c r="AA34">
        <v>16.15337499999999</v>
      </c>
      <c r="AB34">
        <v>16.56037499999999</v>
      </c>
      <c r="AC34">
        <v>16.56037499999999</v>
      </c>
      <c r="AE34">
        <v>72.995000000000005</v>
      </c>
      <c r="AF34">
        <v>75.209999999999994</v>
      </c>
      <c r="AG34">
        <v>68.567999999999998</v>
      </c>
      <c r="AH34">
        <v>67.266000000000005</v>
      </c>
      <c r="AI34">
        <v>73.991</v>
      </c>
      <c r="AJ34">
        <v>95.838999999999999</v>
      </c>
      <c r="AK34">
        <v>118.985</v>
      </c>
      <c r="AL34">
        <v>145.20500000000001</v>
      </c>
      <c r="AM34">
        <v>149.64699999999999</v>
      </c>
      <c r="AN34">
        <v>149.02699999999999</v>
      </c>
      <c r="AO34">
        <v>150.36099999999999</v>
      </c>
      <c r="AP34">
        <v>160.44200000000001</v>
      </c>
      <c r="AQ34">
        <f t="shared" si="1"/>
        <v>164.84300000000002</v>
      </c>
      <c r="AR34">
        <v>169.244</v>
      </c>
      <c r="AS34">
        <v>179.238</v>
      </c>
      <c r="AT34">
        <v>183.90899999999999</v>
      </c>
      <c r="AU34">
        <v>240.041</v>
      </c>
      <c r="AV34">
        <v>240.309</v>
      </c>
      <c r="AW34">
        <v>250.95099999999999</v>
      </c>
      <c r="AX34">
        <v>262.95299999999997</v>
      </c>
      <c r="AY34">
        <v>276.48399999999998</v>
      </c>
      <c r="AZ34">
        <v>292.01900000000001</v>
      </c>
      <c r="BA34">
        <v>331.25</v>
      </c>
      <c r="BB34">
        <v>352.66399999999999</v>
      </c>
    </row>
    <row r="35" spans="1:54" x14ac:dyDescent="0.3">
      <c r="A35" t="s">
        <v>207</v>
      </c>
      <c r="B35" t="s">
        <v>34</v>
      </c>
      <c r="C35">
        <f t="shared" si="2"/>
        <v>0.55283985804937696</v>
      </c>
      <c r="E35">
        <v>7.8402500000000002</v>
      </c>
      <c r="F35">
        <v>7.238083333333333</v>
      </c>
      <c r="G35">
        <v>7.5964166666666664</v>
      </c>
      <c r="H35">
        <v>7.7956666666666656</v>
      </c>
      <c r="I35">
        <v>7.5219999999999994</v>
      </c>
      <c r="J35">
        <v>7.7127499999999998</v>
      </c>
      <c r="K35">
        <v>7.4135</v>
      </c>
      <c r="L35">
        <v>7.9480000000000004</v>
      </c>
      <c r="M35">
        <v>8.1267499999999995</v>
      </c>
      <c r="N35">
        <v>7.5660833333333342</v>
      </c>
      <c r="O35">
        <v>7.8094999999999999</v>
      </c>
      <c r="P35">
        <v>7.5484166666666672</v>
      </c>
      <c r="Q35">
        <v>7.3570833333333328</v>
      </c>
      <c r="R35">
        <v>7.0770833333333334</v>
      </c>
      <c r="S35">
        <v>9.2949999999999999</v>
      </c>
      <c r="T35">
        <v>10.356999999999999</v>
      </c>
      <c r="U35">
        <v>11.654</v>
      </c>
      <c r="V35">
        <v>12.973000000000001</v>
      </c>
      <c r="W35">
        <v>14.545999999999999</v>
      </c>
      <c r="X35">
        <v>15.907</v>
      </c>
      <c r="Y35">
        <v>17.329000000000001</v>
      </c>
      <c r="Z35">
        <v>18.949000000000002</v>
      </c>
      <c r="AA35">
        <v>20.65</v>
      </c>
      <c r="AB35">
        <v>22.556000000000001</v>
      </c>
      <c r="AC35">
        <v>22.556000000000001</v>
      </c>
      <c r="AE35">
        <v>1083.28</v>
      </c>
      <c r="AF35">
        <v>1198.48</v>
      </c>
      <c r="AG35">
        <v>1324.81</v>
      </c>
      <c r="AH35">
        <v>1453.84</v>
      </c>
      <c r="AI35">
        <v>1640.97</v>
      </c>
      <c r="AJ35">
        <v>1931.64</v>
      </c>
      <c r="AK35">
        <v>2243.69</v>
      </c>
      <c r="AL35">
        <v>2630.11</v>
      </c>
      <c r="AM35">
        <v>3051.24</v>
      </c>
      <c r="AN35">
        <v>3416.57</v>
      </c>
      <c r="AO35">
        <v>4757.74</v>
      </c>
      <c r="AP35">
        <v>5263.33</v>
      </c>
      <c r="AQ35">
        <f t="shared" si="1"/>
        <v>5893.78</v>
      </c>
      <c r="AR35">
        <v>6524.23</v>
      </c>
      <c r="AS35">
        <v>7287.76</v>
      </c>
      <c r="AT35">
        <v>8283.35</v>
      </c>
      <c r="AU35">
        <v>11384.76</v>
      </c>
      <c r="AV35">
        <v>12253.98</v>
      </c>
      <c r="AW35">
        <v>13173.59</v>
      </c>
      <c r="AX35">
        <v>14272.35</v>
      </c>
      <c r="AY35">
        <v>15620.71</v>
      </c>
      <c r="AZ35">
        <v>17100.060000000001</v>
      </c>
      <c r="BA35">
        <v>16862.98</v>
      </c>
      <c r="BB35">
        <v>18463.13</v>
      </c>
    </row>
    <row r="36" spans="1:54" x14ac:dyDescent="0.3">
      <c r="A36" t="s">
        <v>207</v>
      </c>
      <c r="B36" t="s">
        <v>35</v>
      </c>
      <c r="C36">
        <f t="shared" si="2"/>
        <v>0.28257628471749774</v>
      </c>
      <c r="E36">
        <v>24.870666666666661</v>
      </c>
      <c r="F36">
        <v>25.030166666666659</v>
      </c>
      <c r="G36">
        <v>25.411916666666659</v>
      </c>
      <c r="H36">
        <v>25.57075</v>
      </c>
      <c r="I36">
        <v>25.655333333333331</v>
      </c>
      <c r="J36">
        <v>25.553916666666659</v>
      </c>
      <c r="K36">
        <v>25.670833333333331</v>
      </c>
      <c r="L36">
        <v>25.47658333333333</v>
      </c>
      <c r="M36">
        <v>25.494</v>
      </c>
      <c r="N36">
        <v>25.15391666666666</v>
      </c>
      <c r="O36">
        <v>25.618333333333339</v>
      </c>
      <c r="P36">
        <v>25.687666666666669</v>
      </c>
      <c r="Q36">
        <v>25.246916666666671</v>
      </c>
      <c r="R36">
        <v>25.38133333333333</v>
      </c>
      <c r="S36">
        <v>25.579499999999999</v>
      </c>
      <c r="T36">
        <v>26.433499999999999</v>
      </c>
      <c r="U36">
        <v>27.682500000000001</v>
      </c>
      <c r="V36">
        <v>28.762499999999999</v>
      </c>
      <c r="W36">
        <v>29.5825</v>
      </c>
      <c r="X36">
        <v>30.7195</v>
      </c>
      <c r="Y36">
        <v>32.116499999999988</v>
      </c>
      <c r="Z36">
        <v>33.699499999999993</v>
      </c>
      <c r="AA36">
        <v>34.772499999999987</v>
      </c>
      <c r="AB36">
        <v>35.646500000000003</v>
      </c>
      <c r="AC36">
        <v>35.646500000000003</v>
      </c>
      <c r="AE36">
        <v>86.186000000000007</v>
      </c>
      <c r="AF36">
        <v>83.786000000000001</v>
      </c>
      <c r="AG36">
        <v>81.99</v>
      </c>
      <c r="AH36">
        <v>81.122</v>
      </c>
      <c r="AI36">
        <v>79.459000000000003</v>
      </c>
      <c r="AJ36">
        <v>98.058999999999997</v>
      </c>
      <c r="AK36">
        <v>123.08499999999999</v>
      </c>
      <c r="AL36">
        <v>135.07499999999999</v>
      </c>
      <c r="AM36">
        <v>149.375</v>
      </c>
      <c r="AN36">
        <v>156.69</v>
      </c>
      <c r="AO36">
        <v>228.614</v>
      </c>
      <c r="AP36">
        <v>245.25399999999999</v>
      </c>
      <c r="AQ36">
        <f t="shared" si="1"/>
        <v>262.31</v>
      </c>
      <c r="AR36">
        <v>279.36599999999999</v>
      </c>
      <c r="AS36">
        <v>297.363</v>
      </c>
      <c r="AT36">
        <v>319.72800000000001</v>
      </c>
      <c r="AU36">
        <v>274.18900000000002</v>
      </c>
      <c r="AV36">
        <v>263.476</v>
      </c>
      <c r="AW36">
        <v>303.75</v>
      </c>
      <c r="AX36">
        <v>339.66800000000001</v>
      </c>
      <c r="AY36">
        <v>379.02499999999998</v>
      </c>
      <c r="AZ36">
        <v>421.24599999999998</v>
      </c>
      <c r="BA36">
        <v>300.791</v>
      </c>
      <c r="BB36">
        <v>319.29000000000002</v>
      </c>
    </row>
    <row r="37" spans="1:54" x14ac:dyDescent="0.3">
      <c r="A37" t="s">
        <v>203</v>
      </c>
      <c r="B37" t="s">
        <v>36</v>
      </c>
      <c r="C37">
        <f t="shared" si="2"/>
        <v>0.23953298730457723</v>
      </c>
      <c r="E37">
        <v>26.288083333333329</v>
      </c>
      <c r="F37">
        <v>25.9955</v>
      </c>
      <c r="G37">
        <v>26.414249999999999</v>
      </c>
      <c r="H37">
        <v>26.65775</v>
      </c>
      <c r="I37">
        <v>26.6005</v>
      </c>
      <c r="J37">
        <v>26.39191666666666</v>
      </c>
      <c r="K37">
        <v>26.682166666666671</v>
      </c>
      <c r="L37">
        <v>26.46583333333334</v>
      </c>
      <c r="M37">
        <v>26.604583333333331</v>
      </c>
      <c r="N37">
        <v>26.18825</v>
      </c>
      <c r="O37">
        <v>26.593250000000001</v>
      </c>
      <c r="P37">
        <v>26.78683333333333</v>
      </c>
      <c r="Q37">
        <v>26.454000000000001</v>
      </c>
      <c r="R37">
        <v>26.38325</v>
      </c>
      <c r="S37">
        <v>26.542874999999999</v>
      </c>
      <c r="T37">
        <v>27.051874999999999</v>
      </c>
      <c r="U37">
        <v>27.776875</v>
      </c>
      <c r="V37">
        <v>28.476875</v>
      </c>
      <c r="W37">
        <v>29.426874999999999</v>
      </c>
      <c r="X37">
        <v>30.131875000000001</v>
      </c>
      <c r="Y37">
        <v>31.427875</v>
      </c>
      <c r="Z37">
        <v>32.457874999999987</v>
      </c>
      <c r="AA37">
        <v>33.107874999999993</v>
      </c>
      <c r="AB37">
        <v>33.628874999999987</v>
      </c>
      <c r="AC37">
        <v>33.628874999999987</v>
      </c>
      <c r="AE37">
        <v>0.223</v>
      </c>
      <c r="AF37">
        <v>0.20200000000000001</v>
      </c>
      <c r="AG37">
        <v>0.22</v>
      </c>
      <c r="AH37">
        <v>0.252</v>
      </c>
      <c r="AI37">
        <v>0.32500000000000001</v>
      </c>
      <c r="AJ37">
        <v>0.36299999999999999</v>
      </c>
      <c r="AK37">
        <v>0.38800000000000001</v>
      </c>
      <c r="AL37">
        <v>0.40200000000000002</v>
      </c>
      <c r="AM37">
        <v>0.436</v>
      </c>
      <c r="AN37">
        <v>0.47199999999999998</v>
      </c>
      <c r="AO37">
        <v>0.52500000000000002</v>
      </c>
      <c r="AP37">
        <v>0.57099999999999995</v>
      </c>
      <c r="AQ37">
        <f t="shared" si="1"/>
        <v>0.60299999999999998</v>
      </c>
      <c r="AR37">
        <v>0.63500000000000001</v>
      </c>
      <c r="AS37">
        <v>0.68200000000000005</v>
      </c>
      <c r="AT37">
        <v>0.73299999999999998</v>
      </c>
      <c r="AU37">
        <v>0.58899999999999997</v>
      </c>
      <c r="AV37">
        <v>0.625</v>
      </c>
      <c r="AW37">
        <v>0.66800000000000004</v>
      </c>
      <c r="AX37">
        <v>0.71699999999999997</v>
      </c>
      <c r="AY37">
        <v>0.76900000000000002</v>
      </c>
      <c r="AZ37">
        <v>0.83399999999999996</v>
      </c>
      <c r="BA37">
        <v>1.2809999999999999</v>
      </c>
      <c r="BB37">
        <v>1.363</v>
      </c>
    </row>
    <row r="38" spans="1:54" x14ac:dyDescent="0.3">
      <c r="A38" t="s">
        <v>207</v>
      </c>
      <c r="B38" t="s">
        <v>37</v>
      </c>
      <c r="C38">
        <f t="shared" si="2"/>
        <v>0.19526270516104918</v>
      </c>
      <c r="E38">
        <v>24.8125</v>
      </c>
      <c r="F38">
        <v>24.786000000000001</v>
      </c>
      <c r="G38">
        <v>24.732916666666672</v>
      </c>
      <c r="H38">
        <v>25.047666666666672</v>
      </c>
      <c r="I38">
        <v>25.056750000000001</v>
      </c>
      <c r="J38">
        <v>25.128166666666669</v>
      </c>
      <c r="K38">
        <v>25.268916666666659</v>
      </c>
      <c r="L38">
        <v>25.282666666666671</v>
      </c>
      <c r="M38">
        <v>25.229749999999999</v>
      </c>
      <c r="N38">
        <v>25.292416666666671</v>
      </c>
      <c r="O38">
        <v>25.349250000000001</v>
      </c>
      <c r="P38">
        <v>25.559416666666671</v>
      </c>
      <c r="Q38">
        <v>24.775083333333331</v>
      </c>
      <c r="R38">
        <v>24.8735</v>
      </c>
      <c r="S38">
        <v>25.139375000000001</v>
      </c>
      <c r="T38">
        <v>26.115375</v>
      </c>
      <c r="U38">
        <v>27.168375000000001</v>
      </c>
      <c r="V38">
        <v>28.714375</v>
      </c>
      <c r="W38">
        <v>30.034375000000001</v>
      </c>
      <c r="X38">
        <v>31.484375</v>
      </c>
      <c r="Y38">
        <v>32.967374999999997</v>
      </c>
      <c r="Z38">
        <v>34.659374999999997</v>
      </c>
      <c r="AA38">
        <v>36.317374999999998</v>
      </c>
      <c r="AB38">
        <v>37.797375000000002</v>
      </c>
      <c r="AC38">
        <v>37.797375000000002</v>
      </c>
      <c r="AE38">
        <v>2.3540000000000001</v>
      </c>
      <c r="AF38">
        <v>3.22</v>
      </c>
      <c r="AG38">
        <v>2.794</v>
      </c>
      <c r="AH38">
        <v>3.02</v>
      </c>
      <c r="AI38">
        <v>3.5710000000000002</v>
      </c>
      <c r="AJ38">
        <v>4.3490000000000002</v>
      </c>
      <c r="AK38">
        <v>5.9809999999999999</v>
      </c>
      <c r="AL38">
        <v>7.399</v>
      </c>
      <c r="AM38">
        <v>6.06</v>
      </c>
      <c r="AN38">
        <v>6.8780000000000001</v>
      </c>
      <c r="AO38">
        <v>8.6319999999999997</v>
      </c>
      <c r="AP38">
        <v>12.141999999999999</v>
      </c>
      <c r="AQ38">
        <f t="shared" si="1"/>
        <v>12.664</v>
      </c>
      <c r="AR38">
        <v>13.186</v>
      </c>
      <c r="AS38">
        <v>12.782999999999999</v>
      </c>
      <c r="AT38">
        <v>12.670999999999999</v>
      </c>
      <c r="AU38">
        <v>13.247999999999999</v>
      </c>
      <c r="AV38">
        <v>14.526</v>
      </c>
      <c r="AW38">
        <v>14.162000000000001</v>
      </c>
      <c r="AX38">
        <v>15.384</v>
      </c>
      <c r="AY38">
        <v>16.327999999999999</v>
      </c>
      <c r="AZ38">
        <v>15.282999999999999</v>
      </c>
      <c r="BA38">
        <v>16.393000000000001</v>
      </c>
      <c r="BB38">
        <v>17.913</v>
      </c>
    </row>
    <row r="39" spans="1:54" x14ac:dyDescent="0.3">
      <c r="A39" t="s">
        <v>203</v>
      </c>
      <c r="B39" t="s">
        <v>38</v>
      </c>
      <c r="C39">
        <f t="shared" si="2"/>
        <v>0.12935468582475396</v>
      </c>
      <c r="E39">
        <v>24.01275</v>
      </c>
      <c r="F39">
        <v>24.206166666666661</v>
      </c>
      <c r="G39">
        <v>24.256250000000001</v>
      </c>
      <c r="H39">
        <v>24.562750000000001</v>
      </c>
      <c r="I39">
        <v>24.56733333333333</v>
      </c>
      <c r="J39">
        <v>24.547750000000001</v>
      </c>
      <c r="K39">
        <v>24.982083333333328</v>
      </c>
      <c r="L39">
        <v>24.526916666666661</v>
      </c>
      <c r="M39">
        <v>24.385083333333331</v>
      </c>
      <c r="N39">
        <v>24.341333333333331</v>
      </c>
      <c r="O39">
        <v>24.541666666666671</v>
      </c>
      <c r="P39">
        <v>24.758916666666661</v>
      </c>
      <c r="Q39">
        <v>24.163166666666669</v>
      </c>
      <c r="R39">
        <v>24.20633333333333</v>
      </c>
      <c r="S39">
        <v>24.560375000000001</v>
      </c>
      <c r="T39">
        <v>25.304375</v>
      </c>
      <c r="U39">
        <v>26.379375</v>
      </c>
      <c r="V39">
        <v>27.858374999999999</v>
      </c>
      <c r="W39">
        <v>29.017375000000001</v>
      </c>
      <c r="X39">
        <v>30.262374999999999</v>
      </c>
      <c r="Y39">
        <v>31.673375</v>
      </c>
      <c r="Z39">
        <v>33.173375</v>
      </c>
      <c r="AA39">
        <v>34.528374999999997</v>
      </c>
      <c r="AB39">
        <v>35.773374999999987</v>
      </c>
      <c r="AC39">
        <v>35.773374999999987</v>
      </c>
      <c r="AE39">
        <v>4.319</v>
      </c>
      <c r="AF39">
        <v>4.3029999999999999</v>
      </c>
      <c r="AG39">
        <v>5.1550000000000002</v>
      </c>
      <c r="AH39">
        <v>5.5389999999999997</v>
      </c>
      <c r="AI39">
        <v>5.681</v>
      </c>
      <c r="AJ39">
        <v>6.5389999999999997</v>
      </c>
      <c r="AK39">
        <v>7.0960000000000001</v>
      </c>
      <c r="AL39">
        <v>8.5429999999999993</v>
      </c>
      <c r="AM39">
        <v>8.9529999999999994</v>
      </c>
      <c r="AN39">
        <v>9.9540000000000006</v>
      </c>
      <c r="AO39">
        <v>11.103999999999999</v>
      </c>
      <c r="AP39">
        <v>12.304</v>
      </c>
      <c r="AQ39">
        <f t="shared" si="1"/>
        <v>13.4145</v>
      </c>
      <c r="AR39">
        <v>14.525</v>
      </c>
      <c r="AS39">
        <v>15.975</v>
      </c>
      <c r="AT39">
        <v>17.352</v>
      </c>
      <c r="AU39">
        <v>18.872</v>
      </c>
      <c r="AV39">
        <v>20.718</v>
      </c>
      <c r="AW39">
        <v>23.248000000000001</v>
      </c>
      <c r="AX39">
        <v>24.349</v>
      </c>
      <c r="AY39">
        <v>25.228999999999999</v>
      </c>
      <c r="AZ39">
        <v>27.329000000000001</v>
      </c>
      <c r="BA39">
        <v>23.231000000000002</v>
      </c>
      <c r="BB39">
        <v>24.391999999999999</v>
      </c>
    </row>
    <row r="40" spans="1:54" x14ac:dyDescent="0.3">
      <c r="A40" t="s">
        <v>203</v>
      </c>
      <c r="B40" t="s">
        <v>39</v>
      </c>
      <c r="C40">
        <f t="shared" si="2"/>
        <v>-0.18971944183333281</v>
      </c>
      <c r="E40">
        <v>25.864416666666671</v>
      </c>
      <c r="F40">
        <v>26.072166666666661</v>
      </c>
      <c r="G40">
        <v>26.114333333333331</v>
      </c>
      <c r="H40">
        <v>26.306750000000001</v>
      </c>
      <c r="I40">
        <v>26.577500000000001</v>
      </c>
      <c r="J40">
        <v>26.528500000000001</v>
      </c>
      <c r="K40">
        <v>26.404250000000001</v>
      </c>
      <c r="L40">
        <v>26.514916666666672</v>
      </c>
      <c r="M40">
        <v>26.38291666666667</v>
      </c>
      <c r="N40">
        <v>26.05608333333333</v>
      </c>
      <c r="O40">
        <v>26.52291666666666</v>
      </c>
      <c r="P40">
        <v>26.226749999999999</v>
      </c>
      <c r="Q40">
        <v>26.113416666666659</v>
      </c>
      <c r="R40">
        <v>26.282</v>
      </c>
      <c r="S40">
        <v>26.457555555555551</v>
      </c>
      <c r="T40">
        <v>26.457555555555501</v>
      </c>
      <c r="U40">
        <v>26.457555555555501</v>
      </c>
      <c r="V40">
        <v>26.457555555555501</v>
      </c>
      <c r="W40">
        <v>26.457555555555501</v>
      </c>
      <c r="X40">
        <v>26.457555555555501</v>
      </c>
      <c r="Y40">
        <v>26.457555555555501</v>
      </c>
      <c r="Z40">
        <v>26.457555555555501</v>
      </c>
      <c r="AA40">
        <v>26.457555555555501</v>
      </c>
      <c r="AB40">
        <v>26.457555555555501</v>
      </c>
      <c r="AC40">
        <v>26.457555555555501</v>
      </c>
      <c r="AE40">
        <v>15.797000000000001</v>
      </c>
      <c r="AF40">
        <v>15.946999999999999</v>
      </c>
      <c r="AG40">
        <v>16.404</v>
      </c>
      <c r="AH40">
        <v>16.879000000000001</v>
      </c>
      <c r="AI40">
        <v>17.491</v>
      </c>
      <c r="AJ40">
        <v>18.567</v>
      </c>
      <c r="AK40">
        <v>19.937000000000001</v>
      </c>
      <c r="AL40">
        <v>21.384</v>
      </c>
      <c r="AM40">
        <v>22.242000000000001</v>
      </c>
      <c r="AN40">
        <v>23.318999999999999</v>
      </c>
      <c r="AO40">
        <v>29.291</v>
      </c>
      <c r="AP40">
        <v>30.433</v>
      </c>
      <c r="AQ40">
        <f t="shared" si="1"/>
        <v>32.374499999999998</v>
      </c>
      <c r="AR40">
        <v>34.316000000000003</v>
      </c>
      <c r="AS40">
        <v>36.734999999999999</v>
      </c>
      <c r="AT40">
        <v>38.890999999999998</v>
      </c>
      <c r="AU40">
        <v>51.618000000000002</v>
      </c>
      <c r="AV40">
        <v>54.976999999999997</v>
      </c>
      <c r="AW40">
        <v>58.786999999999999</v>
      </c>
      <c r="AX40">
        <v>62.963000000000001</v>
      </c>
      <c r="AY40">
        <v>67.209000000000003</v>
      </c>
      <c r="AZ40">
        <v>71.816000000000003</v>
      </c>
      <c r="BA40">
        <v>61.46</v>
      </c>
      <c r="BB40">
        <v>64.373999999999995</v>
      </c>
    </row>
    <row r="41" spans="1:54" x14ac:dyDescent="0.3">
      <c r="A41" t="s">
        <v>203</v>
      </c>
      <c r="B41" t="s">
        <v>40</v>
      </c>
      <c r="C41">
        <f t="shared" si="2"/>
        <v>0.57709191390545533</v>
      </c>
      <c r="E41">
        <v>12.3165</v>
      </c>
      <c r="F41">
        <v>13.22641666666666</v>
      </c>
      <c r="G41">
        <v>12.411</v>
      </c>
      <c r="H41">
        <v>12.89891666666667</v>
      </c>
      <c r="I41">
        <v>12.567</v>
      </c>
      <c r="J41">
        <v>11.91941666666666</v>
      </c>
      <c r="K41">
        <v>11.376250000000001</v>
      </c>
      <c r="L41">
        <v>12.241666666666671</v>
      </c>
      <c r="M41">
        <v>13.0665</v>
      </c>
      <c r="N41">
        <v>12.977083333333329</v>
      </c>
      <c r="O41">
        <v>12.875083333333331</v>
      </c>
      <c r="P41">
        <v>11.96083333333333</v>
      </c>
      <c r="Q41">
        <v>12.755166666666669</v>
      </c>
      <c r="R41">
        <v>12.9735</v>
      </c>
      <c r="S41">
        <v>13.589</v>
      </c>
      <c r="T41">
        <v>15.5929999999999</v>
      </c>
      <c r="U41">
        <v>17.4879999999999</v>
      </c>
      <c r="V41">
        <v>19.294999999999899</v>
      </c>
      <c r="W41">
        <v>20.817999999999898</v>
      </c>
      <c r="X41">
        <v>23.099999999999898</v>
      </c>
      <c r="Y41">
        <v>25.181999999999899</v>
      </c>
      <c r="Z41">
        <v>27.1709999999999</v>
      </c>
      <c r="AA41">
        <v>28.752999999999901</v>
      </c>
      <c r="AB41">
        <v>30.9619999999999</v>
      </c>
      <c r="AC41">
        <v>30.9619999999999</v>
      </c>
      <c r="AE41">
        <v>19.905999999999999</v>
      </c>
      <c r="AF41">
        <v>18.427</v>
      </c>
      <c r="AG41">
        <v>19.829999999999998</v>
      </c>
      <c r="AH41">
        <v>23.032</v>
      </c>
      <c r="AI41">
        <v>29.611999999999998</v>
      </c>
      <c r="AJ41">
        <v>35.261000000000003</v>
      </c>
      <c r="AK41">
        <v>38.51</v>
      </c>
      <c r="AL41">
        <v>42.456000000000003</v>
      </c>
      <c r="AM41">
        <v>47.421999999999997</v>
      </c>
      <c r="AN41">
        <v>51.158999999999999</v>
      </c>
      <c r="AO41">
        <v>61.723999999999997</v>
      </c>
      <c r="AP41">
        <v>63.261000000000003</v>
      </c>
      <c r="AQ41">
        <f t="shared" si="1"/>
        <v>66.885500000000008</v>
      </c>
      <c r="AR41">
        <v>70.510000000000005</v>
      </c>
      <c r="AS41">
        <v>74.861000000000004</v>
      </c>
      <c r="AT41">
        <v>79.296000000000006</v>
      </c>
      <c r="AU41">
        <v>48.932000000000002</v>
      </c>
      <c r="AV41">
        <v>50.04</v>
      </c>
      <c r="AW41">
        <v>52.194000000000003</v>
      </c>
      <c r="AX41">
        <v>54.918999999999997</v>
      </c>
      <c r="AY41">
        <v>57.948</v>
      </c>
      <c r="AZ41">
        <v>61.381</v>
      </c>
      <c r="BA41">
        <v>63.399000000000001</v>
      </c>
      <c r="BB41">
        <v>68.525000000000006</v>
      </c>
    </row>
    <row r="42" spans="1:54" x14ac:dyDescent="0.3">
      <c r="A42" t="s">
        <v>203</v>
      </c>
      <c r="B42" t="s">
        <v>41</v>
      </c>
      <c r="C42">
        <f t="shared" si="2"/>
        <v>0.67214827180624193</v>
      </c>
      <c r="E42">
        <v>20.07375</v>
      </c>
      <c r="F42">
        <v>19.442</v>
      </c>
      <c r="G42">
        <v>20.011749999999999</v>
      </c>
      <c r="H42">
        <v>19.729166666666671</v>
      </c>
      <c r="I42">
        <v>19.735083333333328</v>
      </c>
      <c r="J42">
        <v>19.595749999999999</v>
      </c>
      <c r="K42">
        <v>19.587083333333339</v>
      </c>
      <c r="L42">
        <v>19.540166666666671</v>
      </c>
      <c r="M42">
        <v>19.94533333333333</v>
      </c>
      <c r="N42">
        <v>20.144749999999998</v>
      </c>
      <c r="O42">
        <v>20.15733333333333</v>
      </c>
      <c r="P42">
        <v>20.952000000000002</v>
      </c>
      <c r="Q42">
        <v>19.68191666666667</v>
      </c>
      <c r="R42">
        <v>20.012</v>
      </c>
      <c r="S42">
        <v>20.349875000000001</v>
      </c>
      <c r="T42">
        <v>21.397874999999999</v>
      </c>
      <c r="U42">
        <v>22.536874999999998</v>
      </c>
      <c r="V42">
        <v>24.029875000000001</v>
      </c>
      <c r="W42">
        <v>24.805875</v>
      </c>
      <c r="X42">
        <v>26.924875</v>
      </c>
      <c r="Y42">
        <v>28.448875000000001</v>
      </c>
      <c r="Z42">
        <v>30.116875</v>
      </c>
      <c r="AA42">
        <v>32.110875</v>
      </c>
      <c r="AB42">
        <v>33.347875000000002</v>
      </c>
      <c r="AC42">
        <v>33.347875000000002</v>
      </c>
      <c r="AE42">
        <v>9.7799999999999994</v>
      </c>
      <c r="AF42">
        <v>9.3170000000000002</v>
      </c>
      <c r="AG42">
        <v>9.6780000000000008</v>
      </c>
      <c r="AH42">
        <v>10.542999999999999</v>
      </c>
      <c r="AI42">
        <v>13.29</v>
      </c>
      <c r="AJ42">
        <v>15.789</v>
      </c>
      <c r="AK42">
        <v>16.957999999999998</v>
      </c>
      <c r="AL42">
        <v>18.234999999999999</v>
      </c>
      <c r="AM42">
        <v>19.948</v>
      </c>
      <c r="AN42">
        <v>21.279</v>
      </c>
      <c r="AO42">
        <v>23.221</v>
      </c>
      <c r="AP42">
        <v>24.306000000000001</v>
      </c>
      <c r="AQ42">
        <f t="shared" si="1"/>
        <v>25.495000000000001</v>
      </c>
      <c r="AR42">
        <v>26.684000000000001</v>
      </c>
      <c r="AS42">
        <v>28.065999999999999</v>
      </c>
      <c r="AT42">
        <v>29.483000000000001</v>
      </c>
      <c r="AU42">
        <v>19.382999999999999</v>
      </c>
      <c r="AV42">
        <v>19.893999999999998</v>
      </c>
      <c r="AW42">
        <v>20.766999999999999</v>
      </c>
      <c r="AX42">
        <v>21.734999999999999</v>
      </c>
      <c r="AY42">
        <v>22.747</v>
      </c>
      <c r="AZ42">
        <v>23.907</v>
      </c>
      <c r="BA42">
        <v>26.545999999999999</v>
      </c>
      <c r="BB42">
        <v>28.291</v>
      </c>
    </row>
    <row r="43" spans="1:54" x14ac:dyDescent="0.3">
      <c r="A43" t="s">
        <v>204</v>
      </c>
      <c r="B43" t="s">
        <v>42</v>
      </c>
      <c r="C43">
        <f t="shared" si="2"/>
        <v>0.44477947200926327</v>
      </c>
      <c r="E43">
        <v>8.8972499999999997</v>
      </c>
      <c r="F43">
        <v>9.6590000000000007</v>
      </c>
      <c r="G43">
        <v>8.3788333333333345</v>
      </c>
      <c r="H43">
        <v>9.2036666666666687</v>
      </c>
      <c r="I43">
        <v>8.8713333333333342</v>
      </c>
      <c r="J43">
        <v>8.4459166666666672</v>
      </c>
      <c r="K43">
        <v>8.3279166666666669</v>
      </c>
      <c r="L43">
        <v>8.865333333333334</v>
      </c>
      <c r="M43">
        <v>9.6013333333333328</v>
      </c>
      <c r="N43">
        <v>9.4147499999999997</v>
      </c>
      <c r="O43">
        <v>8.9656666666666673</v>
      </c>
      <c r="P43">
        <v>7.7522500000000001</v>
      </c>
      <c r="Q43">
        <v>9.1721666666666657</v>
      </c>
      <c r="R43">
        <v>8.9275833333333328</v>
      </c>
      <c r="S43">
        <v>9.2810000000000006</v>
      </c>
      <c r="T43">
        <v>11.808</v>
      </c>
      <c r="U43">
        <v>13.949</v>
      </c>
      <c r="V43">
        <v>16.048999999999999</v>
      </c>
      <c r="W43">
        <v>17.664999999999999</v>
      </c>
      <c r="X43">
        <v>20.337</v>
      </c>
      <c r="Y43">
        <v>22.898</v>
      </c>
      <c r="Z43">
        <v>25.259</v>
      </c>
      <c r="AA43">
        <v>26.58</v>
      </c>
      <c r="AB43">
        <v>28.974</v>
      </c>
      <c r="AC43">
        <v>28.974</v>
      </c>
      <c r="AE43">
        <v>60.192</v>
      </c>
      <c r="AF43">
        <v>56.716999999999999</v>
      </c>
      <c r="AG43">
        <v>61.843000000000004</v>
      </c>
      <c r="AH43">
        <v>75.275999999999996</v>
      </c>
      <c r="AI43">
        <v>91.358000000000004</v>
      </c>
      <c r="AJ43">
        <v>108.214</v>
      </c>
      <c r="AK43">
        <v>123.98099999999999</v>
      </c>
      <c r="AL43">
        <v>141.80099999999999</v>
      </c>
      <c r="AM43">
        <v>160.44800000000001</v>
      </c>
      <c r="AN43">
        <v>172.50399999999999</v>
      </c>
      <c r="AO43">
        <v>189.66900000000001</v>
      </c>
      <c r="AP43">
        <v>201.333</v>
      </c>
      <c r="AQ43">
        <f t="shared" si="1"/>
        <v>215.42250000000001</v>
      </c>
      <c r="AR43">
        <v>229.512</v>
      </c>
      <c r="AS43">
        <v>245.565</v>
      </c>
      <c r="AT43">
        <v>264.41800000000001</v>
      </c>
      <c r="AU43">
        <v>182.46199999999999</v>
      </c>
      <c r="AV43">
        <v>189.982</v>
      </c>
      <c r="AW43">
        <v>196.98699999999999</v>
      </c>
      <c r="AX43">
        <v>201.46</v>
      </c>
      <c r="AY43">
        <v>203.52699999999999</v>
      </c>
      <c r="AZ43">
        <v>206.851</v>
      </c>
      <c r="BA43">
        <v>276.91399999999999</v>
      </c>
      <c r="BB43">
        <v>302.06099999999998</v>
      </c>
    </row>
    <row r="44" spans="1:54" x14ac:dyDescent="0.3">
      <c r="A44" t="s">
        <v>207</v>
      </c>
      <c r="B44" t="s">
        <v>43</v>
      </c>
      <c r="C44">
        <f t="shared" si="2"/>
        <v>5.7344791369034163E-2</v>
      </c>
      <c r="E44">
        <v>9.2830833333333338</v>
      </c>
      <c r="F44">
        <v>9.5829166666666676</v>
      </c>
      <c r="G44">
        <v>8.6237499999999994</v>
      </c>
      <c r="H44">
        <v>9.4432500000000008</v>
      </c>
      <c r="I44">
        <v>8.9986666666666668</v>
      </c>
      <c r="J44">
        <v>9.0217500000000008</v>
      </c>
      <c r="K44">
        <v>9.0544166666666683</v>
      </c>
      <c r="L44">
        <v>9.6838333333333324</v>
      </c>
      <c r="M44">
        <v>9.7635000000000005</v>
      </c>
      <c r="N44">
        <v>9.7300833333333365</v>
      </c>
      <c r="O44">
        <v>9.1304166666666688</v>
      </c>
      <c r="P44">
        <v>7.2953333333333328</v>
      </c>
      <c r="Q44">
        <v>9.2528333333333315</v>
      </c>
      <c r="R44">
        <v>8.5882500000000004</v>
      </c>
      <c r="S44">
        <v>8.516375</v>
      </c>
      <c r="T44">
        <v>11.193375</v>
      </c>
      <c r="U44">
        <v>12.709375</v>
      </c>
      <c r="V44">
        <v>14.561375</v>
      </c>
      <c r="W44">
        <v>16.180375000000002</v>
      </c>
      <c r="X44">
        <v>18.289375</v>
      </c>
      <c r="Y44">
        <v>20.469374999999999</v>
      </c>
      <c r="Z44">
        <v>23.102374999999999</v>
      </c>
      <c r="AA44">
        <v>24.792375</v>
      </c>
      <c r="AB44">
        <v>27.011375000000001</v>
      </c>
      <c r="AC44">
        <v>27.011375000000001</v>
      </c>
      <c r="AE44">
        <v>174.172</v>
      </c>
      <c r="AF44">
        <v>160.53299999999999</v>
      </c>
      <c r="AG44">
        <v>160.583</v>
      </c>
      <c r="AH44">
        <v>174.42</v>
      </c>
      <c r="AI44">
        <v>212.98099999999999</v>
      </c>
      <c r="AJ44">
        <v>243.85</v>
      </c>
      <c r="AK44">
        <v>259.21699999999998</v>
      </c>
      <c r="AL44">
        <v>276.61099999999999</v>
      </c>
      <c r="AM44">
        <v>302.56</v>
      </c>
      <c r="AN44">
        <v>316.16399999999999</v>
      </c>
      <c r="AO44">
        <v>308.32299999999998</v>
      </c>
      <c r="AP44">
        <v>326.63900000000001</v>
      </c>
      <c r="AQ44">
        <f t="shared" si="1"/>
        <v>340.77</v>
      </c>
      <c r="AR44">
        <v>354.90100000000001</v>
      </c>
      <c r="AS44">
        <v>370.892</v>
      </c>
      <c r="AT44">
        <v>383.97899999999998</v>
      </c>
      <c r="AU44">
        <v>291.04300000000001</v>
      </c>
      <c r="AV44">
        <v>300.90600000000001</v>
      </c>
      <c r="AW44">
        <v>316.27100000000002</v>
      </c>
      <c r="AX44">
        <v>333.13200000000001</v>
      </c>
      <c r="AY44">
        <v>349.88600000000002</v>
      </c>
      <c r="AZ44">
        <v>369.68599999999998</v>
      </c>
      <c r="BA44">
        <v>396.666</v>
      </c>
      <c r="BB44">
        <v>414.55</v>
      </c>
    </row>
    <row r="45" spans="1:54" x14ac:dyDescent="0.3">
      <c r="A45" t="s">
        <v>207</v>
      </c>
      <c r="B45" t="s">
        <v>44</v>
      </c>
      <c r="C45">
        <f t="shared" si="2"/>
        <v>0.7732401348385467</v>
      </c>
      <c r="E45">
        <v>29.371500000000001</v>
      </c>
      <c r="F45">
        <v>29.86</v>
      </c>
      <c r="G45">
        <v>29.476916666666671</v>
      </c>
      <c r="H45">
        <v>29.53158333333333</v>
      </c>
      <c r="I45">
        <v>29.75783333333333</v>
      </c>
      <c r="J45">
        <v>29.540916666666661</v>
      </c>
      <c r="K45">
        <v>29.808583333333331</v>
      </c>
      <c r="L45">
        <v>29.777416666666671</v>
      </c>
      <c r="M45">
        <v>29.786333333333332</v>
      </c>
      <c r="N45">
        <v>29.33925</v>
      </c>
      <c r="O45">
        <v>29.896750000000001</v>
      </c>
      <c r="P45">
        <v>29.837</v>
      </c>
      <c r="Q45">
        <v>29.844333333333331</v>
      </c>
      <c r="R45">
        <v>29.92358333333334</v>
      </c>
      <c r="S45">
        <v>30.74475</v>
      </c>
      <c r="T45">
        <v>31.83775</v>
      </c>
      <c r="U45">
        <v>33.423749999999998</v>
      </c>
      <c r="V45">
        <v>34.772749999999988</v>
      </c>
      <c r="W45">
        <v>36.583749999999988</v>
      </c>
      <c r="X45">
        <v>38.004749999999987</v>
      </c>
      <c r="Y45">
        <v>39.469749999999998</v>
      </c>
      <c r="Z45">
        <v>41.002749999999999</v>
      </c>
      <c r="AA45">
        <v>42.131749999999997</v>
      </c>
      <c r="AB45">
        <v>43.678749999999987</v>
      </c>
      <c r="AC45">
        <v>43.678749999999987</v>
      </c>
      <c r="AE45">
        <v>0.54100000000000004</v>
      </c>
      <c r="AF45">
        <v>0.55600000000000005</v>
      </c>
      <c r="AG45">
        <v>0.57699999999999996</v>
      </c>
      <c r="AH45">
        <v>0.59599999999999997</v>
      </c>
      <c r="AI45">
        <v>0.628</v>
      </c>
      <c r="AJ45">
        <v>0.66600000000000004</v>
      </c>
      <c r="AK45">
        <v>0.70899999999999996</v>
      </c>
      <c r="AL45">
        <v>0.76800000000000002</v>
      </c>
      <c r="AM45">
        <v>0.83499999999999996</v>
      </c>
      <c r="AN45">
        <v>0.91400000000000003</v>
      </c>
      <c r="AO45">
        <v>1.089</v>
      </c>
      <c r="AP45">
        <v>1.2050000000000001</v>
      </c>
      <c r="AQ45">
        <f t="shared" si="1"/>
        <v>1.3355000000000001</v>
      </c>
      <c r="AR45">
        <v>1.466</v>
      </c>
      <c r="AS45">
        <v>1.6120000000000001</v>
      </c>
      <c r="AT45">
        <v>1.7789999999999999</v>
      </c>
      <c r="AU45">
        <v>1.7430000000000001</v>
      </c>
      <c r="AV45">
        <v>1.93</v>
      </c>
      <c r="AW45">
        <v>2.14</v>
      </c>
      <c r="AX45">
        <v>2.3719999999999999</v>
      </c>
      <c r="AY45">
        <v>2.6139999999999999</v>
      </c>
      <c r="AZ45">
        <v>2.8540000000000001</v>
      </c>
      <c r="BA45">
        <v>3.6539999999999999</v>
      </c>
      <c r="BB45">
        <v>3.9319999999999999</v>
      </c>
    </row>
    <row r="46" spans="1:54" x14ac:dyDescent="0.3">
      <c r="A46" t="s">
        <v>205</v>
      </c>
      <c r="B46" t="s">
        <v>45</v>
      </c>
      <c r="C46">
        <f t="shared" si="2"/>
        <v>0.34769068559360894</v>
      </c>
      <c r="E46">
        <v>26.81325</v>
      </c>
      <c r="F46">
        <v>26.5715</v>
      </c>
      <c r="G46">
        <v>26.90216666666667</v>
      </c>
      <c r="H46">
        <v>26.935666666666659</v>
      </c>
      <c r="I46">
        <v>27.08</v>
      </c>
      <c r="J46">
        <v>26.829666666666672</v>
      </c>
      <c r="K46">
        <v>27.31925</v>
      </c>
      <c r="L46">
        <v>27.148583333333331</v>
      </c>
      <c r="M46">
        <v>27.09441666666666</v>
      </c>
      <c r="N46">
        <v>26.664666666666669</v>
      </c>
      <c r="O46">
        <v>26.950500000000002</v>
      </c>
      <c r="P46">
        <v>27.48683333333333</v>
      </c>
      <c r="Q46">
        <v>26.987833333333331</v>
      </c>
      <c r="R46">
        <v>27.112333333333339</v>
      </c>
      <c r="S46">
        <v>26.922125000000001</v>
      </c>
      <c r="T46">
        <v>27.626124999999998</v>
      </c>
      <c r="U46">
        <v>28.544125000000001</v>
      </c>
      <c r="V46">
        <v>29.601125</v>
      </c>
      <c r="W46">
        <v>30.422125000000001</v>
      </c>
      <c r="X46">
        <v>30.983125000000001</v>
      </c>
      <c r="Y46">
        <v>31.735125</v>
      </c>
      <c r="Z46">
        <v>32.822125</v>
      </c>
      <c r="AA46">
        <v>33.549124999999997</v>
      </c>
      <c r="AB46">
        <v>34.237124999999999</v>
      </c>
      <c r="AC46">
        <v>34.237124999999999</v>
      </c>
      <c r="AE46">
        <v>0.26500000000000001</v>
      </c>
      <c r="AF46">
        <v>0.26900000000000002</v>
      </c>
      <c r="AG46">
        <v>0.26400000000000001</v>
      </c>
      <c r="AH46">
        <v>0.253</v>
      </c>
      <c r="AI46">
        <v>0.25800000000000001</v>
      </c>
      <c r="AJ46">
        <v>0.27200000000000002</v>
      </c>
      <c r="AK46">
        <v>0.28499999999999998</v>
      </c>
      <c r="AL46">
        <v>0.3</v>
      </c>
      <c r="AM46">
        <v>0.313</v>
      </c>
      <c r="AN46">
        <v>0.32700000000000001</v>
      </c>
      <c r="AO46">
        <v>0.376</v>
      </c>
      <c r="AP46">
        <v>0.38900000000000001</v>
      </c>
      <c r="AQ46">
        <f t="shared" si="1"/>
        <v>0.40700000000000003</v>
      </c>
      <c r="AR46">
        <v>0.42499999999999999</v>
      </c>
      <c r="AS46">
        <v>0.44500000000000001</v>
      </c>
      <c r="AT46">
        <v>0.46500000000000002</v>
      </c>
      <c r="AU46">
        <v>0.53800000000000003</v>
      </c>
      <c r="AV46">
        <v>0.55900000000000005</v>
      </c>
      <c r="AW46">
        <v>0.57699999999999996</v>
      </c>
      <c r="AX46">
        <v>0.59799999999999998</v>
      </c>
      <c r="AY46">
        <v>0.621</v>
      </c>
      <c r="AZ46">
        <v>0.64600000000000002</v>
      </c>
      <c r="BA46">
        <v>0.57099999999999995</v>
      </c>
      <c r="BB46">
        <v>0.628</v>
      </c>
    </row>
    <row r="47" spans="1:54" x14ac:dyDescent="0.3">
      <c r="A47" t="s">
        <v>204</v>
      </c>
      <c r="B47" t="s">
        <v>46</v>
      </c>
      <c r="C47">
        <f t="shared" si="2"/>
        <v>0.15718433665792816</v>
      </c>
      <c r="E47">
        <v>26.17283333333333</v>
      </c>
      <c r="F47">
        <v>25.880416666666669</v>
      </c>
      <c r="G47">
        <v>26.340666666666671</v>
      </c>
      <c r="H47">
        <v>26.581250000000001</v>
      </c>
      <c r="I47">
        <v>26.626333333333331</v>
      </c>
      <c r="J47">
        <v>26.358750000000001</v>
      </c>
      <c r="K47">
        <v>26.521166666666669</v>
      </c>
      <c r="L47">
        <v>26.585666666666668</v>
      </c>
      <c r="M47">
        <v>26.626000000000001</v>
      </c>
      <c r="N47">
        <v>26.199249999999999</v>
      </c>
      <c r="O47">
        <v>26.423083333333331</v>
      </c>
      <c r="P47">
        <v>26.45558333333333</v>
      </c>
      <c r="Q47">
        <v>26.25075</v>
      </c>
      <c r="R47">
        <v>26.34008333333334</v>
      </c>
      <c r="S47">
        <v>26.290333333333329</v>
      </c>
      <c r="T47">
        <v>27.396333333333299</v>
      </c>
      <c r="U47">
        <v>28.735333333333301</v>
      </c>
      <c r="V47">
        <v>29.751333333333299</v>
      </c>
      <c r="W47">
        <v>30.783333333333299</v>
      </c>
      <c r="X47">
        <v>31.941333333333301</v>
      </c>
      <c r="Y47">
        <v>33.207333333333303</v>
      </c>
      <c r="Z47">
        <v>34.695333333333302</v>
      </c>
      <c r="AA47">
        <v>35.690333333333299</v>
      </c>
      <c r="AB47">
        <v>36.672333333333299</v>
      </c>
      <c r="AC47">
        <v>36.672333333333299</v>
      </c>
      <c r="AE47">
        <v>17.600999999999999</v>
      </c>
      <c r="AF47">
        <v>20.059000000000001</v>
      </c>
      <c r="AG47">
        <v>21.943000000000001</v>
      </c>
      <c r="AH47">
        <v>21.625</v>
      </c>
      <c r="AI47">
        <v>16.459</v>
      </c>
      <c r="AJ47">
        <v>18.434999999999999</v>
      </c>
      <c r="AK47">
        <v>29.091999999999999</v>
      </c>
      <c r="AL47">
        <v>31.6</v>
      </c>
      <c r="AM47">
        <v>33.119</v>
      </c>
      <c r="AN47">
        <v>33.843000000000004</v>
      </c>
      <c r="AO47">
        <v>44.716000000000001</v>
      </c>
      <c r="AP47">
        <v>45.219000000000001</v>
      </c>
      <c r="AQ47">
        <f t="shared" si="1"/>
        <v>48.346499999999999</v>
      </c>
      <c r="AR47">
        <v>51.473999999999997</v>
      </c>
      <c r="AS47">
        <v>54.91</v>
      </c>
      <c r="AT47">
        <v>58.575000000000003</v>
      </c>
      <c r="AU47">
        <v>66.575000000000003</v>
      </c>
      <c r="AV47">
        <v>69.908000000000001</v>
      </c>
      <c r="AW47">
        <v>73.41</v>
      </c>
      <c r="AX47">
        <v>77.087999999999994</v>
      </c>
      <c r="AY47">
        <v>80.95</v>
      </c>
      <c r="AZ47">
        <v>85.004999999999995</v>
      </c>
      <c r="BA47">
        <v>89.501999999999995</v>
      </c>
      <c r="BB47">
        <v>97.370999999999995</v>
      </c>
    </row>
    <row r="48" spans="1:54" x14ac:dyDescent="0.3">
      <c r="A48" t="s">
        <v>207</v>
      </c>
      <c r="B48" t="s">
        <v>47</v>
      </c>
      <c r="C48">
        <f t="shared" si="2"/>
        <v>4.1841457274458774E-2</v>
      </c>
      <c r="E48">
        <v>21.90216666666667</v>
      </c>
      <c r="F48">
        <v>22.026</v>
      </c>
      <c r="G48">
        <v>22.23608333333334</v>
      </c>
      <c r="H48">
        <v>22.763666666666669</v>
      </c>
      <c r="I48">
        <v>22.668333333333329</v>
      </c>
      <c r="J48">
        <v>22.647916666666671</v>
      </c>
      <c r="K48">
        <v>22.529499999999999</v>
      </c>
      <c r="L48">
        <v>22.60316666666667</v>
      </c>
      <c r="M48">
        <v>22.359749999999998</v>
      </c>
      <c r="N48">
        <v>22.224250000000001</v>
      </c>
      <c r="O48">
        <v>22.677166666666668</v>
      </c>
      <c r="P48">
        <v>22.639916666666672</v>
      </c>
      <c r="Q48">
        <v>22.33666666666667</v>
      </c>
      <c r="R48">
        <v>22.445916666666669</v>
      </c>
      <c r="S48">
        <v>22.264125</v>
      </c>
      <c r="T48">
        <v>23.275124999999999</v>
      </c>
      <c r="U48">
        <v>24.668125</v>
      </c>
      <c r="V48">
        <v>26.218125000000001</v>
      </c>
      <c r="W48">
        <v>27.373125000000002</v>
      </c>
      <c r="X48">
        <v>28.340125</v>
      </c>
      <c r="Y48">
        <v>29.619125</v>
      </c>
      <c r="Z48">
        <v>31.128125000000001</v>
      </c>
      <c r="AA48">
        <v>32.160125000000001</v>
      </c>
      <c r="AB48">
        <v>32.896124999999998</v>
      </c>
      <c r="AC48">
        <v>32.896124999999998</v>
      </c>
      <c r="AE48">
        <v>16.673999999999999</v>
      </c>
      <c r="AF48">
        <v>15.933999999999999</v>
      </c>
      <c r="AG48">
        <v>21.25</v>
      </c>
      <c r="AH48">
        <v>24.899000000000001</v>
      </c>
      <c r="AI48">
        <v>28.635999999999999</v>
      </c>
      <c r="AJ48">
        <v>32.636000000000003</v>
      </c>
      <c r="AK48">
        <v>36.488999999999997</v>
      </c>
      <c r="AL48">
        <v>40.447000000000003</v>
      </c>
      <c r="AM48">
        <v>42.292000000000002</v>
      </c>
      <c r="AN48">
        <v>44.962000000000003</v>
      </c>
      <c r="AO48">
        <v>55.613</v>
      </c>
      <c r="AP48">
        <v>59.618000000000002</v>
      </c>
      <c r="AQ48">
        <f t="shared" si="1"/>
        <v>62.6875</v>
      </c>
      <c r="AR48">
        <v>65.757000000000005</v>
      </c>
      <c r="AS48">
        <v>69.462999999999994</v>
      </c>
      <c r="AT48">
        <v>73.444000000000003</v>
      </c>
      <c r="AU48">
        <v>98.924999999999997</v>
      </c>
      <c r="AV48">
        <v>101.69799999999999</v>
      </c>
      <c r="AW48">
        <v>104.773</v>
      </c>
      <c r="AX48">
        <v>108.468</v>
      </c>
      <c r="AY48">
        <v>112.41800000000001</v>
      </c>
      <c r="AZ48">
        <v>116.105</v>
      </c>
      <c r="BA48">
        <v>104.483</v>
      </c>
      <c r="BB48">
        <v>109.97499999999999</v>
      </c>
    </row>
    <row r="49" spans="1:54" x14ac:dyDescent="0.3">
      <c r="A49" t="s">
        <v>204</v>
      </c>
      <c r="B49" t="s">
        <v>48</v>
      </c>
      <c r="C49">
        <f t="shared" si="2"/>
        <v>0.66154122157971196</v>
      </c>
      <c r="E49">
        <v>23.77933333333333</v>
      </c>
      <c r="F49">
        <v>22.88141666666667</v>
      </c>
      <c r="G49">
        <v>23.61633333333333</v>
      </c>
      <c r="H49">
        <v>23.716249999999999</v>
      </c>
      <c r="I49">
        <v>23.496416666666661</v>
      </c>
      <c r="J49">
        <v>23.511083333333328</v>
      </c>
      <c r="K49">
        <v>23.520250000000001</v>
      </c>
      <c r="L49">
        <v>23.505666666666659</v>
      </c>
      <c r="M49">
        <v>23.58433333333333</v>
      </c>
      <c r="N49">
        <v>23.907916666666669</v>
      </c>
      <c r="O49">
        <v>23.734999999999999</v>
      </c>
      <c r="P49">
        <v>25.151916666666661</v>
      </c>
      <c r="Q49">
        <v>23.331416666666669</v>
      </c>
      <c r="R49">
        <v>23.770916666666668</v>
      </c>
      <c r="S49">
        <v>24.50525</v>
      </c>
      <c r="T49">
        <v>25.759250000000002</v>
      </c>
      <c r="U49">
        <v>26.97025</v>
      </c>
      <c r="V49">
        <v>28.366250000000001</v>
      </c>
      <c r="W49">
        <v>28.982250000000001</v>
      </c>
      <c r="X49">
        <v>31.03125</v>
      </c>
      <c r="Y49">
        <v>32.071249999999999</v>
      </c>
      <c r="Z49">
        <v>33.188249999999996</v>
      </c>
      <c r="AA49">
        <v>34.915249999999993</v>
      </c>
      <c r="AB49">
        <v>35.570249999999987</v>
      </c>
      <c r="AC49">
        <v>35.570249999999987</v>
      </c>
      <c r="AE49">
        <v>89.941999999999993</v>
      </c>
      <c r="AF49">
        <v>99.155000000000001</v>
      </c>
      <c r="AG49">
        <v>95.399000000000001</v>
      </c>
      <c r="AH49">
        <v>87.506</v>
      </c>
      <c r="AI49">
        <v>81.384</v>
      </c>
      <c r="AJ49">
        <v>78.802000000000007</v>
      </c>
      <c r="AK49">
        <v>89.793999999999997</v>
      </c>
      <c r="AL49">
        <v>107.375</v>
      </c>
      <c r="AM49">
        <v>129.125</v>
      </c>
      <c r="AN49">
        <v>140.15700000000001</v>
      </c>
      <c r="AO49">
        <v>187.95599999999999</v>
      </c>
      <c r="AP49">
        <v>208.458</v>
      </c>
      <c r="AQ49">
        <f t="shared" si="1"/>
        <v>229.68450000000001</v>
      </c>
      <c r="AR49">
        <v>250.911</v>
      </c>
      <c r="AS49">
        <v>274.79500000000002</v>
      </c>
      <c r="AT49">
        <v>299.12099999999998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396.32799999999997</v>
      </c>
      <c r="BB49">
        <v>438.34800000000001</v>
      </c>
    </row>
    <row r="50" spans="1:54" x14ac:dyDescent="0.3">
      <c r="A50" t="s">
        <v>203</v>
      </c>
      <c r="B50" t="s">
        <v>49</v>
      </c>
      <c r="C50">
        <f t="shared" si="2"/>
        <v>0.38956579802899444</v>
      </c>
      <c r="E50">
        <v>25.279583333333331</v>
      </c>
      <c r="F50">
        <v>25.407166666666669</v>
      </c>
      <c r="G50">
        <v>25.49291666666667</v>
      </c>
      <c r="H50">
        <v>25.710416666666671</v>
      </c>
      <c r="I50">
        <v>25.72408333333334</v>
      </c>
      <c r="J50">
        <v>25.742583333333329</v>
      </c>
      <c r="K50">
        <v>25.622833333333329</v>
      </c>
      <c r="L50">
        <v>25.758500000000002</v>
      </c>
      <c r="M50">
        <v>25.47516666666667</v>
      </c>
      <c r="N50">
        <v>25.248249999999999</v>
      </c>
      <c r="O50">
        <v>25.78758333333333</v>
      </c>
      <c r="P50">
        <v>25.458666666666669</v>
      </c>
      <c r="Q50">
        <v>25.549666666666671</v>
      </c>
      <c r="R50">
        <v>25.560333333333329</v>
      </c>
      <c r="S50">
        <v>25.910777777777781</v>
      </c>
      <c r="T50">
        <v>26.564777777777699</v>
      </c>
      <c r="U50">
        <v>27.8497777777777</v>
      </c>
      <c r="V50">
        <v>29.109777777777701</v>
      </c>
      <c r="W50">
        <v>29.8327777777777</v>
      </c>
      <c r="X50">
        <v>30.606777777777701</v>
      </c>
      <c r="Y50">
        <v>31.578777777777699</v>
      </c>
      <c r="Z50">
        <v>33.062777777777697</v>
      </c>
      <c r="AA50">
        <v>34.061777777777714</v>
      </c>
      <c r="AB50">
        <v>34.719777777777708</v>
      </c>
      <c r="AC50">
        <v>34.719777777777708</v>
      </c>
      <c r="AE50">
        <v>12.465</v>
      </c>
      <c r="AF50">
        <v>13.134</v>
      </c>
      <c r="AG50">
        <v>13.813000000000001</v>
      </c>
      <c r="AH50">
        <v>14.307</v>
      </c>
      <c r="AI50">
        <v>15.047000000000001</v>
      </c>
      <c r="AJ50">
        <v>15.821999999999999</v>
      </c>
      <c r="AK50">
        <v>16.974</v>
      </c>
      <c r="AL50">
        <v>18.341000000000001</v>
      </c>
      <c r="AM50">
        <v>19.646999999999998</v>
      </c>
      <c r="AN50">
        <v>21.045999999999999</v>
      </c>
      <c r="AO50">
        <v>22.166</v>
      </c>
      <c r="AP50">
        <v>22.940999999999999</v>
      </c>
      <c r="AQ50">
        <f t="shared" si="1"/>
        <v>24.144500000000001</v>
      </c>
      <c r="AR50">
        <v>25.347999999999999</v>
      </c>
      <c r="AS50">
        <v>27.206</v>
      </c>
      <c r="AT50">
        <v>29.167000000000002</v>
      </c>
      <c r="AU50">
        <v>25.652000000000001</v>
      </c>
      <c r="AV50">
        <v>26.591999999999999</v>
      </c>
      <c r="AW50">
        <v>27.678999999999998</v>
      </c>
      <c r="AX50">
        <v>28.896000000000001</v>
      </c>
      <c r="AY50">
        <v>30.081</v>
      </c>
      <c r="AZ50">
        <v>31.358000000000001</v>
      </c>
      <c r="BA50">
        <v>27.664999999999999</v>
      </c>
      <c r="BB50">
        <v>29.315999999999999</v>
      </c>
    </row>
    <row r="51" spans="1:54" x14ac:dyDescent="0.3">
      <c r="A51" t="s">
        <v>203</v>
      </c>
      <c r="B51" t="s">
        <v>50</v>
      </c>
      <c r="C51">
        <f t="shared" si="2"/>
        <v>0.35674301489390037</v>
      </c>
      <c r="E51">
        <v>25.323</v>
      </c>
      <c r="F51">
        <v>25.22058333333333</v>
      </c>
      <c r="G51">
        <v>25.207249999999998</v>
      </c>
      <c r="H51">
        <v>25.526499999999999</v>
      </c>
      <c r="I51">
        <v>25.627416666666669</v>
      </c>
      <c r="J51">
        <v>25.594166666666659</v>
      </c>
      <c r="K51">
        <v>25.62391666666667</v>
      </c>
      <c r="L51">
        <v>25.785416666666659</v>
      </c>
      <c r="M51">
        <v>25.773666666666671</v>
      </c>
      <c r="N51">
        <v>25.768750000000001</v>
      </c>
      <c r="O51">
        <v>25.83283333333334</v>
      </c>
      <c r="P51">
        <v>25.9025</v>
      </c>
      <c r="Q51">
        <v>25.545666666666669</v>
      </c>
      <c r="R51">
        <v>25.53683333333333</v>
      </c>
      <c r="S51">
        <v>25.590499999999999</v>
      </c>
      <c r="T51">
        <v>26.4465</v>
      </c>
      <c r="U51">
        <v>27.295500000000001</v>
      </c>
      <c r="V51">
        <v>28.7575</v>
      </c>
      <c r="W51">
        <v>30.0655</v>
      </c>
      <c r="X51">
        <v>30.904499999999999</v>
      </c>
      <c r="Y51">
        <v>32.506500000000003</v>
      </c>
      <c r="Z51">
        <v>33.985499999999988</v>
      </c>
      <c r="AA51">
        <v>35.180499999999988</v>
      </c>
      <c r="AB51">
        <v>36.427499999999988</v>
      </c>
      <c r="AC51">
        <v>36.427499999999988</v>
      </c>
      <c r="AE51">
        <v>0.73799999999999999</v>
      </c>
      <c r="AF51">
        <v>1.2310000000000001</v>
      </c>
      <c r="AG51">
        <v>1.766</v>
      </c>
      <c r="AH51">
        <v>2.2090000000000001</v>
      </c>
      <c r="AI51">
        <v>2.99</v>
      </c>
      <c r="AJ51">
        <v>4.8499999999999996</v>
      </c>
      <c r="AK51">
        <v>7.4770000000000003</v>
      </c>
      <c r="AL51">
        <v>9.1349999999999998</v>
      </c>
      <c r="AM51">
        <v>8.4730000000000008</v>
      </c>
      <c r="AN51">
        <v>9.8360000000000003</v>
      </c>
      <c r="AO51">
        <v>11.175000000000001</v>
      </c>
      <c r="AP51">
        <v>12.84</v>
      </c>
      <c r="AQ51">
        <f t="shared" si="1"/>
        <v>14.006</v>
      </c>
      <c r="AR51">
        <v>15.172000000000001</v>
      </c>
      <c r="AS51">
        <v>15.161</v>
      </c>
      <c r="AT51">
        <v>14.881</v>
      </c>
      <c r="AU51">
        <v>10.025</v>
      </c>
      <c r="AV51">
        <v>10.211</v>
      </c>
      <c r="AW51">
        <v>10.398999999999999</v>
      </c>
      <c r="AX51">
        <v>10.547000000000001</v>
      </c>
      <c r="AY51">
        <v>10.680999999999999</v>
      </c>
      <c r="AZ51">
        <v>10.856</v>
      </c>
      <c r="BA51">
        <v>12.528</v>
      </c>
      <c r="BB51">
        <v>12.074</v>
      </c>
    </row>
    <row r="52" spans="1:54" x14ac:dyDescent="0.3">
      <c r="A52" t="s">
        <v>204</v>
      </c>
      <c r="B52" t="s">
        <v>51</v>
      </c>
      <c r="C52">
        <f t="shared" si="2"/>
        <v>0.76675239720426125</v>
      </c>
      <c r="E52">
        <v>27.514083333333328</v>
      </c>
      <c r="F52">
        <v>27.517250000000001</v>
      </c>
      <c r="G52">
        <v>27.410583333333332</v>
      </c>
      <c r="H52">
        <v>27.639416666666669</v>
      </c>
      <c r="I52">
        <v>27.729749999999999</v>
      </c>
      <c r="J52">
        <v>27.577500000000001</v>
      </c>
      <c r="K52">
        <v>27.69</v>
      </c>
      <c r="L52">
        <v>27.492000000000001</v>
      </c>
      <c r="M52">
        <v>27.485416666666669</v>
      </c>
      <c r="N52">
        <v>27.594333333333331</v>
      </c>
      <c r="O52">
        <v>28.09258333333333</v>
      </c>
      <c r="P52">
        <v>28.05416666666666</v>
      </c>
      <c r="Q52">
        <v>27.585750000000001</v>
      </c>
      <c r="R52">
        <v>27.880083333333332</v>
      </c>
      <c r="S52">
        <v>28.503499999999999</v>
      </c>
      <c r="T52">
        <v>29.488499999999998</v>
      </c>
      <c r="U52">
        <v>31.302499999999998</v>
      </c>
      <c r="V52">
        <v>32.292499999999997</v>
      </c>
      <c r="W52">
        <v>33.601499999999987</v>
      </c>
      <c r="X52">
        <v>34.577499999999993</v>
      </c>
      <c r="Y52">
        <v>35.484499999999997</v>
      </c>
      <c r="Z52">
        <v>35.484499999999997</v>
      </c>
      <c r="AA52">
        <v>36.974499999999999</v>
      </c>
      <c r="AB52">
        <v>37.5045</v>
      </c>
      <c r="AC52">
        <v>37.5045</v>
      </c>
      <c r="AE52">
        <v>0.73</v>
      </c>
      <c r="AF52">
        <v>0.63800000000000001</v>
      </c>
      <c r="AG52">
        <v>0.67500000000000004</v>
      </c>
      <c r="AH52">
        <v>0.63500000000000001</v>
      </c>
      <c r="AI52">
        <v>0.58499999999999996</v>
      </c>
      <c r="AJ52">
        <v>0.63500000000000001</v>
      </c>
      <c r="AK52">
        <v>0.96099999999999997</v>
      </c>
      <c r="AL52">
        <v>1.1599999999999999</v>
      </c>
      <c r="AM52">
        <v>1.425</v>
      </c>
      <c r="AN52">
        <v>1.8180000000000001</v>
      </c>
      <c r="AO52">
        <v>1.694</v>
      </c>
      <c r="AP52">
        <v>1.9650000000000001</v>
      </c>
      <c r="AQ52">
        <f t="shared" si="1"/>
        <v>2.3210000000000002</v>
      </c>
      <c r="AR52">
        <v>2.677</v>
      </c>
      <c r="AS52">
        <v>3.1240000000000001</v>
      </c>
      <c r="AT52">
        <v>3.6629999999999998</v>
      </c>
      <c r="AU52">
        <v>4.2560000000000002</v>
      </c>
      <c r="AV52">
        <v>4.8090000000000002</v>
      </c>
      <c r="AW52">
        <v>5.4779999999999998</v>
      </c>
      <c r="AX52">
        <v>6.2889999999999997</v>
      </c>
      <c r="AY52">
        <v>7.23</v>
      </c>
      <c r="AZ52">
        <v>7.5839999999999996</v>
      </c>
      <c r="BA52">
        <v>2.254</v>
      </c>
      <c r="BB52">
        <v>2.484</v>
      </c>
    </row>
    <row r="53" spans="1:54" x14ac:dyDescent="0.3">
      <c r="A53" t="s">
        <v>203</v>
      </c>
      <c r="B53" t="s">
        <v>52</v>
      </c>
      <c r="C53">
        <f t="shared" si="2"/>
        <v>0.49040160534156374</v>
      </c>
      <c r="E53">
        <v>6.456833333333333</v>
      </c>
      <c r="F53">
        <v>7.00875</v>
      </c>
      <c r="G53">
        <v>5.9729999999999999</v>
      </c>
      <c r="H53">
        <v>6.2115833333333326</v>
      </c>
      <c r="I53">
        <v>5.6621666666666668</v>
      </c>
      <c r="J53">
        <v>5.9408333333333339</v>
      </c>
      <c r="K53">
        <v>6.0014166666666666</v>
      </c>
      <c r="L53">
        <v>6.5318333333333323</v>
      </c>
      <c r="M53">
        <v>6.8308333333333344</v>
      </c>
      <c r="N53">
        <v>7.2678333333333329</v>
      </c>
      <c r="O53">
        <v>6.0618333333333334</v>
      </c>
      <c r="P53">
        <v>5.0430000000000001</v>
      </c>
      <c r="Q53">
        <v>6.8653333333333331</v>
      </c>
      <c r="R53">
        <v>5.4859999999999998</v>
      </c>
      <c r="S53">
        <v>6.9617499999999994</v>
      </c>
      <c r="T53">
        <v>9.4087499999999906</v>
      </c>
      <c r="U53">
        <v>11.78574999999999</v>
      </c>
      <c r="V53">
        <v>13.721749999999989</v>
      </c>
      <c r="W53">
        <v>15.22374999999999</v>
      </c>
      <c r="X53">
        <v>17.636749999999989</v>
      </c>
      <c r="Y53">
        <v>19.854749999999989</v>
      </c>
      <c r="Z53">
        <v>23.479749999999989</v>
      </c>
      <c r="AA53">
        <v>25.64674999999999</v>
      </c>
      <c r="AB53">
        <v>27.607749999999989</v>
      </c>
      <c r="AC53">
        <v>27.607749999999989</v>
      </c>
      <c r="AE53">
        <v>5.5709999999999997</v>
      </c>
      <c r="AF53">
        <v>5.6269999999999998</v>
      </c>
      <c r="AG53">
        <v>6.1920000000000002</v>
      </c>
      <c r="AH53">
        <v>7.306</v>
      </c>
      <c r="AI53">
        <v>9.5920000000000005</v>
      </c>
      <c r="AJ53">
        <v>11.646000000000001</v>
      </c>
      <c r="AK53">
        <v>13.753</v>
      </c>
      <c r="AL53">
        <v>16.41</v>
      </c>
      <c r="AM53">
        <v>19.573</v>
      </c>
      <c r="AN53">
        <v>21.925000000000001</v>
      </c>
      <c r="AO53">
        <v>18.045000000000002</v>
      </c>
      <c r="AP53">
        <v>17.472999999999999</v>
      </c>
      <c r="AQ53">
        <f t="shared" si="1"/>
        <v>18.046500000000002</v>
      </c>
      <c r="AR53">
        <v>18.62</v>
      </c>
      <c r="AS53">
        <v>19.803000000000001</v>
      </c>
      <c r="AT53">
        <v>21.09</v>
      </c>
      <c r="AU53">
        <v>22.934000000000001</v>
      </c>
      <c r="AV53">
        <v>24.224</v>
      </c>
      <c r="AW53">
        <v>25.869</v>
      </c>
      <c r="AX53">
        <v>27.646000000000001</v>
      </c>
      <c r="AY53">
        <v>29.536999999999999</v>
      </c>
      <c r="AZ53">
        <v>31.856000000000002</v>
      </c>
      <c r="BA53">
        <v>36.039000000000001</v>
      </c>
      <c r="BB53">
        <v>39.542000000000002</v>
      </c>
    </row>
    <row r="54" spans="1:54" x14ac:dyDescent="0.3">
      <c r="A54" t="s">
        <v>203</v>
      </c>
      <c r="B54" t="s">
        <v>53</v>
      </c>
      <c r="C54">
        <f t="shared" si="2"/>
        <v>0.65921145859987818</v>
      </c>
      <c r="E54">
        <v>23.446833333333331</v>
      </c>
      <c r="F54">
        <v>23.762583333333328</v>
      </c>
      <c r="G54">
        <v>23.6615</v>
      </c>
      <c r="H54">
        <v>23.823250000000002</v>
      </c>
      <c r="I54">
        <v>23.857166666666672</v>
      </c>
      <c r="J54">
        <v>23.778666666666659</v>
      </c>
      <c r="K54">
        <v>23.896916666666669</v>
      </c>
      <c r="L54">
        <v>23.778083333333331</v>
      </c>
      <c r="M54">
        <v>23.724</v>
      </c>
      <c r="N54">
        <v>23.602583333333332</v>
      </c>
      <c r="O54">
        <v>24.273583333333331</v>
      </c>
      <c r="P54">
        <v>23.927499999999998</v>
      </c>
      <c r="Q54">
        <v>24.07416666666667</v>
      </c>
      <c r="R54">
        <v>23.976166666666671</v>
      </c>
      <c r="S54">
        <v>24.631499999999999</v>
      </c>
      <c r="T54">
        <v>25.8185</v>
      </c>
      <c r="U54">
        <v>27.2605</v>
      </c>
      <c r="V54">
        <v>28.7925</v>
      </c>
      <c r="W54">
        <v>30.288499999999999</v>
      </c>
      <c r="X54">
        <v>31.2745</v>
      </c>
      <c r="Y54">
        <v>32.594499999999996</v>
      </c>
      <c r="Z54">
        <v>33.9375</v>
      </c>
      <c r="AA54">
        <v>35.453499999999998</v>
      </c>
      <c r="AB54">
        <v>36.908499999999997</v>
      </c>
      <c r="AC54">
        <v>36.908499999999997</v>
      </c>
      <c r="AE54">
        <v>7.6040000000000001</v>
      </c>
      <c r="AF54">
        <v>7.9</v>
      </c>
      <c r="AG54">
        <v>7.8789999999999996</v>
      </c>
      <c r="AH54">
        <v>7.4279999999999999</v>
      </c>
      <c r="AI54">
        <v>8.0299999999999994</v>
      </c>
      <c r="AJ54">
        <v>9.4849999999999994</v>
      </c>
      <c r="AK54">
        <v>11.372999999999999</v>
      </c>
      <c r="AL54">
        <v>13.315</v>
      </c>
      <c r="AM54">
        <v>15.646000000000001</v>
      </c>
      <c r="AN54">
        <v>17.311</v>
      </c>
      <c r="AO54">
        <v>33.92</v>
      </c>
      <c r="AP54">
        <v>33.143999999999998</v>
      </c>
      <c r="AQ54">
        <f t="shared" si="1"/>
        <v>34.326499999999996</v>
      </c>
      <c r="AR54">
        <v>35.509</v>
      </c>
      <c r="AS54">
        <v>37.890999999999998</v>
      </c>
      <c r="AT54">
        <v>40.432000000000002</v>
      </c>
      <c r="AU54">
        <v>63.021999999999998</v>
      </c>
      <c r="AV54">
        <v>70.171000000000006</v>
      </c>
      <c r="AW54">
        <v>77.438000000000002</v>
      </c>
      <c r="AX54">
        <v>84.406999999999996</v>
      </c>
      <c r="AY54">
        <v>91.98</v>
      </c>
      <c r="AZ54">
        <v>100.324</v>
      </c>
      <c r="BA54">
        <v>92.757000000000005</v>
      </c>
      <c r="BB54">
        <v>0</v>
      </c>
    </row>
    <row r="55" spans="1:54" x14ac:dyDescent="0.3">
      <c r="A55" t="s">
        <v>204</v>
      </c>
      <c r="B55" t="s">
        <v>54</v>
      </c>
      <c r="C55">
        <f t="shared" si="2"/>
        <v>0.47031997906075795</v>
      </c>
      <c r="E55">
        <v>25.686666666666671</v>
      </c>
      <c r="F55">
        <v>25.837166666666668</v>
      </c>
      <c r="G55">
        <v>25.751416666666671</v>
      </c>
      <c r="H55">
        <v>25.713333333333331</v>
      </c>
      <c r="I55">
        <v>25.446666666666669</v>
      </c>
      <c r="J55">
        <v>25.507750000000001</v>
      </c>
      <c r="K55">
        <v>25.643416666666671</v>
      </c>
      <c r="L55">
        <v>25.631499999999999</v>
      </c>
      <c r="M55">
        <v>26.05533333333333</v>
      </c>
      <c r="N55">
        <v>25.730166666666669</v>
      </c>
      <c r="O55">
        <v>25.22741666666667</v>
      </c>
      <c r="P55">
        <v>25.918500000000002</v>
      </c>
      <c r="Q55">
        <v>25.72283333333333</v>
      </c>
      <c r="R55">
        <v>25.478249999999999</v>
      </c>
      <c r="S55">
        <v>25.941375000000001</v>
      </c>
      <c r="T55">
        <v>26.587375000000002</v>
      </c>
      <c r="U55">
        <v>27.104375000000001</v>
      </c>
      <c r="V55">
        <v>28.074375</v>
      </c>
      <c r="W55">
        <v>29.201374999999999</v>
      </c>
      <c r="X55">
        <v>30.154375000000002</v>
      </c>
      <c r="Y55">
        <v>31.219374999999999</v>
      </c>
      <c r="Z55">
        <v>32.456375000000001</v>
      </c>
      <c r="AA55">
        <v>33.531374999999997</v>
      </c>
      <c r="AB55">
        <v>34.877375000000001</v>
      </c>
      <c r="AC55">
        <v>34.877375000000001</v>
      </c>
      <c r="AE55">
        <v>1.8680000000000001</v>
      </c>
      <c r="AF55">
        <v>1.653</v>
      </c>
      <c r="AG55">
        <v>1.6619999999999999</v>
      </c>
      <c r="AH55">
        <v>1.8109999999999999</v>
      </c>
      <c r="AI55">
        <v>2.2389999999999999</v>
      </c>
      <c r="AJ55">
        <v>2.6269999999999998</v>
      </c>
      <c r="AK55">
        <v>2.8159999999999998</v>
      </c>
      <c r="AL55">
        <v>2.9769999999999999</v>
      </c>
      <c r="AM55">
        <v>3.1539999999999999</v>
      </c>
      <c r="AN55">
        <v>3.3010000000000002</v>
      </c>
      <c r="AO55">
        <v>3.048</v>
      </c>
      <c r="AP55">
        <v>3.0630000000000002</v>
      </c>
      <c r="AQ55">
        <f t="shared" si="1"/>
        <v>3.1995</v>
      </c>
      <c r="AR55">
        <v>3.3359999999999999</v>
      </c>
      <c r="AS55">
        <v>3.504</v>
      </c>
      <c r="AT55">
        <v>3.6829999999999998</v>
      </c>
      <c r="AU55">
        <v>4.5259999999999998</v>
      </c>
      <c r="AV55">
        <v>4.7469999999999999</v>
      </c>
      <c r="AW55">
        <v>4.9729999999999999</v>
      </c>
      <c r="AX55">
        <v>5.2140000000000004</v>
      </c>
      <c r="AY55">
        <v>5.47</v>
      </c>
      <c r="AZ55">
        <v>5.7389999999999999</v>
      </c>
      <c r="BA55">
        <v>4.6390000000000002</v>
      </c>
      <c r="BB55">
        <v>5.01</v>
      </c>
    </row>
    <row r="56" spans="1:54" x14ac:dyDescent="0.3">
      <c r="A56" t="s">
        <v>204</v>
      </c>
      <c r="B56" t="s">
        <v>55</v>
      </c>
      <c r="C56">
        <f t="shared" si="2"/>
        <v>0.43989561871442467</v>
      </c>
      <c r="E56">
        <v>2.3224999999999998</v>
      </c>
      <c r="F56">
        <v>3.5906666666666669</v>
      </c>
      <c r="G56">
        <v>2.0952500000000001</v>
      </c>
      <c r="H56">
        <v>2.2301666666666669</v>
      </c>
      <c r="I56">
        <v>2.4998333333333331</v>
      </c>
      <c r="J56">
        <v>2.6147499999999999</v>
      </c>
      <c r="K56">
        <v>3.2302499999999998</v>
      </c>
      <c r="L56">
        <v>2.8921666666666672</v>
      </c>
      <c r="M56">
        <v>3.0923333333333338</v>
      </c>
      <c r="N56">
        <v>3.2009166666666662</v>
      </c>
      <c r="O56">
        <v>2.4392499999999999</v>
      </c>
      <c r="P56">
        <v>1.14375</v>
      </c>
      <c r="Q56">
        <v>3.5411666666666668</v>
      </c>
      <c r="R56">
        <v>1.9072499999999999</v>
      </c>
      <c r="S56">
        <v>4.0641250000000007</v>
      </c>
      <c r="T56">
        <v>6.655125</v>
      </c>
      <c r="U56">
        <v>9.2681249999999995</v>
      </c>
      <c r="V56">
        <v>11.419124999999999</v>
      </c>
      <c r="W56">
        <v>12.906124999999999</v>
      </c>
      <c r="X56">
        <v>15.063124999999999</v>
      </c>
      <c r="Y56">
        <v>16.515125000000001</v>
      </c>
      <c r="Z56">
        <v>19.832125000000001</v>
      </c>
      <c r="AA56">
        <v>21.770125</v>
      </c>
      <c r="AB56">
        <v>23.832125000000001</v>
      </c>
      <c r="AC56">
        <v>23.832125000000001</v>
      </c>
      <c r="AE56">
        <v>130.94800000000001</v>
      </c>
      <c r="AF56">
        <v>122.22199999999999</v>
      </c>
      <c r="AG56">
        <v>125.26900000000001</v>
      </c>
      <c r="AH56">
        <v>135.97200000000001</v>
      </c>
      <c r="AI56">
        <v>165.03100000000001</v>
      </c>
      <c r="AJ56">
        <v>189.411</v>
      </c>
      <c r="AK56">
        <v>195.785</v>
      </c>
      <c r="AL56">
        <v>210.83699999999999</v>
      </c>
      <c r="AM56">
        <v>225.434</v>
      </c>
      <c r="AN56">
        <v>235.10599999999999</v>
      </c>
      <c r="AO56">
        <v>242.328</v>
      </c>
      <c r="AP56">
        <v>252.911</v>
      </c>
      <c r="AQ56">
        <f t="shared" si="1"/>
        <v>262.15199999999999</v>
      </c>
      <c r="AR56">
        <v>271.39299999999997</v>
      </c>
      <c r="AS56">
        <v>281.94799999999998</v>
      </c>
      <c r="AT56">
        <v>293.34500000000003</v>
      </c>
      <c r="AU56">
        <v>230.685</v>
      </c>
      <c r="AV56">
        <v>237.11099999999999</v>
      </c>
      <c r="AW56">
        <v>246.36099999999999</v>
      </c>
      <c r="AX56">
        <v>256.596</v>
      </c>
      <c r="AY56">
        <v>267.33499999999998</v>
      </c>
      <c r="AZ56">
        <v>281.26</v>
      </c>
      <c r="BA56">
        <v>296.01600000000002</v>
      </c>
      <c r="BB56">
        <v>314.53800000000001</v>
      </c>
    </row>
    <row r="57" spans="1:54" x14ac:dyDescent="0.3">
      <c r="A57" t="s">
        <v>203</v>
      </c>
      <c r="B57" t="s">
        <v>56</v>
      </c>
      <c r="C57">
        <f t="shared" si="2"/>
        <v>8.7625248854077006E-2</v>
      </c>
      <c r="E57">
        <v>11.61916666666667</v>
      </c>
      <c r="F57">
        <v>11.73808333333333</v>
      </c>
      <c r="G57">
        <v>11.36158333333333</v>
      </c>
      <c r="H57">
        <v>11.7675</v>
      </c>
      <c r="I57">
        <v>12.076916666666669</v>
      </c>
      <c r="J57">
        <v>11.26633333333333</v>
      </c>
      <c r="K57">
        <v>11.22908333333333</v>
      </c>
      <c r="L57">
        <v>11.87125</v>
      </c>
      <c r="M57">
        <v>11.571833333333331</v>
      </c>
      <c r="N57">
        <v>11.200749999999999</v>
      </c>
      <c r="O57">
        <v>11.6075</v>
      </c>
      <c r="P57">
        <v>10.53158333333333</v>
      </c>
      <c r="Q57">
        <v>12.27275</v>
      </c>
      <c r="R57">
        <v>11.33175</v>
      </c>
      <c r="S57">
        <v>11.19575</v>
      </c>
      <c r="T57">
        <v>13.24475</v>
      </c>
      <c r="U57">
        <v>14.85675</v>
      </c>
      <c r="V57">
        <v>16.650749999999999</v>
      </c>
      <c r="W57">
        <v>18.446750000000002</v>
      </c>
      <c r="X57">
        <v>20.50675</v>
      </c>
      <c r="Y57">
        <v>22.52975</v>
      </c>
      <c r="Z57">
        <v>25.080749999999991</v>
      </c>
      <c r="AA57">
        <v>26.417749999999991</v>
      </c>
      <c r="AB57">
        <v>29.346749999999989</v>
      </c>
      <c r="AC57">
        <v>29.346749999999989</v>
      </c>
      <c r="AE57">
        <v>1456.8</v>
      </c>
      <c r="AF57">
        <v>1333.04</v>
      </c>
      <c r="AG57">
        <v>1341.39</v>
      </c>
      <c r="AH57">
        <v>1463.9</v>
      </c>
      <c r="AI57">
        <v>1804.99</v>
      </c>
      <c r="AJ57">
        <v>2059.71</v>
      </c>
      <c r="AK57">
        <v>2127.17</v>
      </c>
      <c r="AL57">
        <v>2231.63</v>
      </c>
      <c r="AM57">
        <v>2401.44</v>
      </c>
      <c r="AN57">
        <v>2512.69</v>
      </c>
      <c r="AO57">
        <v>2634.82</v>
      </c>
      <c r="AP57">
        <v>2745.49</v>
      </c>
      <c r="AQ57">
        <f t="shared" si="1"/>
        <v>2826.4650000000001</v>
      </c>
      <c r="AR57">
        <v>2907.44</v>
      </c>
      <c r="AS57">
        <v>2998.97</v>
      </c>
      <c r="AT57">
        <v>3089.18</v>
      </c>
      <c r="AU57">
        <v>2422.65</v>
      </c>
      <c r="AV57">
        <v>2488.38</v>
      </c>
      <c r="AW57">
        <v>2586.5700000000002</v>
      </c>
      <c r="AX57">
        <v>2690.48</v>
      </c>
      <c r="AY57">
        <v>2801.75</v>
      </c>
      <c r="AZ57">
        <v>2940.19</v>
      </c>
      <c r="BA57">
        <v>2940.43</v>
      </c>
      <c r="BB57">
        <v>3140.03</v>
      </c>
    </row>
    <row r="58" spans="1:54" x14ac:dyDescent="0.3">
      <c r="A58" t="s">
        <v>203</v>
      </c>
      <c r="B58" t="s">
        <v>57</v>
      </c>
      <c r="C58">
        <f t="shared" si="2"/>
        <v>0.29560683229540424</v>
      </c>
      <c r="E58">
        <v>24.73683333333333</v>
      </c>
      <c r="F58">
        <v>24.572416666666669</v>
      </c>
      <c r="G58">
        <v>24.51358333333333</v>
      </c>
      <c r="H58">
        <v>24.833916666666671</v>
      </c>
      <c r="I58">
        <v>24.911999999999999</v>
      </c>
      <c r="J58">
        <v>24.853249999999999</v>
      </c>
      <c r="K58">
        <v>24.965416666666659</v>
      </c>
      <c r="L58">
        <v>25.15775</v>
      </c>
      <c r="M58">
        <v>25.063583333333341</v>
      </c>
      <c r="N58">
        <v>25.127916666666671</v>
      </c>
      <c r="O58">
        <v>25.134666666666661</v>
      </c>
      <c r="P58">
        <v>25.221</v>
      </c>
      <c r="Q58">
        <v>24.730916666666669</v>
      </c>
      <c r="R58">
        <v>24.831666666666671</v>
      </c>
      <c r="S58">
        <v>24.8385</v>
      </c>
      <c r="T58">
        <v>25.6435</v>
      </c>
      <c r="U58">
        <v>26.6675</v>
      </c>
      <c r="V58">
        <v>28.172499999999999</v>
      </c>
      <c r="W58">
        <v>29.525500000000001</v>
      </c>
      <c r="X58">
        <v>30.551500000000001</v>
      </c>
      <c r="Y58">
        <v>32.085500000000003</v>
      </c>
      <c r="Z58">
        <v>33.462500000000013</v>
      </c>
      <c r="AA58">
        <v>34.525500000000008</v>
      </c>
      <c r="AB58">
        <v>35.519500000000008</v>
      </c>
      <c r="AC58">
        <v>35.519500000000008</v>
      </c>
      <c r="AE58">
        <v>4.6689999999999996</v>
      </c>
      <c r="AF58">
        <v>5.0960000000000001</v>
      </c>
      <c r="AG58">
        <v>4.7089999999999996</v>
      </c>
      <c r="AH58">
        <v>4.97</v>
      </c>
      <c r="AI58">
        <v>6.08</v>
      </c>
      <c r="AJ58">
        <v>7.1879999999999997</v>
      </c>
      <c r="AK58">
        <v>8.6809999999999992</v>
      </c>
      <c r="AL58">
        <v>9.1240000000000006</v>
      </c>
      <c r="AM58">
        <v>9.3369999999999997</v>
      </c>
      <c r="AN58">
        <v>9.7759999999999998</v>
      </c>
      <c r="AO58">
        <v>10.936</v>
      </c>
      <c r="AP58">
        <v>12.906000000000001</v>
      </c>
      <c r="AQ58">
        <f t="shared" si="1"/>
        <v>13.474</v>
      </c>
      <c r="AR58">
        <v>14.042</v>
      </c>
      <c r="AS58">
        <v>14.209</v>
      </c>
      <c r="AT58">
        <v>14.693</v>
      </c>
      <c r="AU58">
        <v>13.8</v>
      </c>
      <c r="AV58">
        <v>14.24</v>
      </c>
      <c r="AW58">
        <v>15.478</v>
      </c>
      <c r="AX58">
        <v>16.648</v>
      </c>
      <c r="AY58">
        <v>17.773</v>
      </c>
      <c r="AZ58">
        <v>18.899000000000001</v>
      </c>
      <c r="BA58">
        <v>18.292999999999999</v>
      </c>
      <c r="BB58">
        <v>19.632000000000001</v>
      </c>
    </row>
    <row r="59" spans="1:54" x14ac:dyDescent="0.3">
      <c r="A59" t="s">
        <v>204</v>
      </c>
      <c r="B59" t="s">
        <v>58</v>
      </c>
      <c r="C59">
        <f t="shared" si="2"/>
        <v>0.45525693041858595</v>
      </c>
      <c r="E59">
        <v>27.7575</v>
      </c>
      <c r="F59">
        <v>28.063749999999999</v>
      </c>
      <c r="G59">
        <v>28.489750000000001</v>
      </c>
      <c r="H59">
        <v>28.547916666666669</v>
      </c>
      <c r="I59">
        <v>28.228583333333329</v>
      </c>
      <c r="J59">
        <v>28.372499999999999</v>
      </c>
      <c r="K59">
        <v>28.605</v>
      </c>
      <c r="L59">
        <v>28.17733333333333</v>
      </c>
      <c r="M59">
        <v>28.364916666666669</v>
      </c>
      <c r="N59">
        <v>28.34608333333334</v>
      </c>
      <c r="O59">
        <v>27.959</v>
      </c>
      <c r="P59">
        <v>28.802916666666661</v>
      </c>
      <c r="Q59">
        <v>28.282499999999999</v>
      </c>
      <c r="R59">
        <v>28.301666666666659</v>
      </c>
      <c r="S59">
        <v>28.724374999999998</v>
      </c>
      <c r="T59">
        <v>29.912375000000001</v>
      </c>
      <c r="U59">
        <v>31.112375</v>
      </c>
      <c r="V59">
        <v>32.747374999999998</v>
      </c>
      <c r="W59">
        <v>34.488374999999998</v>
      </c>
      <c r="X59">
        <v>35.516374999999996</v>
      </c>
      <c r="Y59">
        <v>36.865374999999993</v>
      </c>
      <c r="Z59">
        <v>38.635375000000003</v>
      </c>
      <c r="AA59">
        <v>40.310374999999993</v>
      </c>
      <c r="AB59">
        <v>41.633374999999987</v>
      </c>
      <c r="AC59">
        <v>41.633374999999987</v>
      </c>
      <c r="AE59">
        <v>0.432</v>
      </c>
      <c r="AF59">
        <v>0.42099999999999999</v>
      </c>
      <c r="AG59">
        <v>0.41799999999999998</v>
      </c>
      <c r="AH59">
        <v>0.37</v>
      </c>
      <c r="AI59">
        <v>0.35299999999999998</v>
      </c>
      <c r="AJ59">
        <v>0.40100000000000002</v>
      </c>
      <c r="AK59">
        <v>0.46100000000000002</v>
      </c>
      <c r="AL59">
        <v>0.50700000000000001</v>
      </c>
      <c r="AM59">
        <v>0.55700000000000005</v>
      </c>
      <c r="AN59">
        <v>0.60599999999999998</v>
      </c>
      <c r="AO59">
        <v>0.72599999999999998</v>
      </c>
      <c r="AP59">
        <v>0.76</v>
      </c>
      <c r="AQ59">
        <f t="shared" si="1"/>
        <v>0.79749999999999999</v>
      </c>
      <c r="AR59">
        <v>0.83499999999999996</v>
      </c>
      <c r="AS59">
        <v>0.88200000000000001</v>
      </c>
      <c r="AT59">
        <v>0.94399999999999995</v>
      </c>
      <c r="AU59">
        <v>0.91900000000000004</v>
      </c>
      <c r="AV59">
        <v>0.99199999999999999</v>
      </c>
      <c r="AW59">
        <v>1.0369999999999999</v>
      </c>
      <c r="AX59">
        <v>1.238</v>
      </c>
      <c r="AY59">
        <v>1.373</v>
      </c>
      <c r="AZ59">
        <v>1.3640000000000001</v>
      </c>
      <c r="BA59">
        <v>1.4870000000000001</v>
      </c>
      <c r="BB59">
        <v>1.494</v>
      </c>
    </row>
    <row r="60" spans="1:54" x14ac:dyDescent="0.3">
      <c r="A60" t="s">
        <v>203</v>
      </c>
      <c r="B60" t="s">
        <v>59</v>
      </c>
      <c r="C60">
        <f t="shared" si="2"/>
        <v>0.61590294545121338</v>
      </c>
      <c r="E60">
        <v>9.7691666666666688</v>
      </c>
      <c r="F60">
        <v>9.3111666666666686</v>
      </c>
      <c r="G60">
        <v>9.8617500000000007</v>
      </c>
      <c r="H60">
        <v>9.2059999999999995</v>
      </c>
      <c r="I60">
        <v>8.8045833333333334</v>
      </c>
      <c r="J60">
        <v>9.2185833333333314</v>
      </c>
      <c r="K60">
        <v>9.4135000000000009</v>
      </c>
      <c r="L60">
        <v>9.4037500000000005</v>
      </c>
      <c r="M60">
        <v>9.5259166666666673</v>
      </c>
      <c r="N60">
        <v>9.3085833333333312</v>
      </c>
      <c r="O60">
        <v>9.5520833333333339</v>
      </c>
      <c r="P60">
        <v>11.10241666666667</v>
      </c>
      <c r="Q60">
        <v>8.5237499999999997</v>
      </c>
      <c r="R60">
        <v>9.7873333333333363</v>
      </c>
      <c r="S60">
        <v>10.686624999999999</v>
      </c>
      <c r="T60">
        <v>11.963625</v>
      </c>
      <c r="U60">
        <v>13.743625</v>
      </c>
      <c r="V60">
        <v>15.108625</v>
      </c>
      <c r="W60">
        <v>15.917624999999999</v>
      </c>
      <c r="X60">
        <v>18.427624999999999</v>
      </c>
      <c r="Y60">
        <v>20.180624999999999</v>
      </c>
      <c r="Z60">
        <v>22.186624999999999</v>
      </c>
      <c r="AA60">
        <v>23.836625000000002</v>
      </c>
      <c r="AB60">
        <v>25.346625</v>
      </c>
      <c r="AC60">
        <v>25.346625</v>
      </c>
      <c r="AE60">
        <v>2.8029999999999999</v>
      </c>
      <c r="AF60">
        <v>3.0419999999999998</v>
      </c>
      <c r="AG60">
        <v>3.2050000000000001</v>
      </c>
      <c r="AH60">
        <v>3.395</v>
      </c>
      <c r="AI60">
        <v>3.992</v>
      </c>
      <c r="AJ60">
        <v>5.1109999999999998</v>
      </c>
      <c r="AK60">
        <v>6.3929999999999998</v>
      </c>
      <c r="AL60">
        <v>7.83</v>
      </c>
      <c r="AM60">
        <v>9.2789999999999999</v>
      </c>
      <c r="AN60">
        <v>10.52</v>
      </c>
      <c r="AO60">
        <v>10.981</v>
      </c>
      <c r="AP60">
        <v>10.760999999999999</v>
      </c>
      <c r="AQ60">
        <f t="shared" si="1"/>
        <v>11.526</v>
      </c>
      <c r="AR60">
        <v>12.291</v>
      </c>
      <c r="AS60">
        <v>13.292999999999999</v>
      </c>
      <c r="AT60">
        <v>14.377000000000001</v>
      </c>
      <c r="AU60">
        <v>13.753</v>
      </c>
      <c r="AV60">
        <v>14.27</v>
      </c>
      <c r="AW60">
        <v>15.677</v>
      </c>
      <c r="AX60">
        <v>17.074000000000002</v>
      </c>
      <c r="AY60">
        <v>18.632000000000001</v>
      </c>
      <c r="AZ60">
        <v>20.331</v>
      </c>
      <c r="BA60">
        <v>17.846</v>
      </c>
      <c r="BB60">
        <v>19.687999999999999</v>
      </c>
    </row>
    <row r="61" spans="1:54" x14ac:dyDescent="0.3">
      <c r="A61" t="s">
        <v>207</v>
      </c>
      <c r="B61" t="s">
        <v>60</v>
      </c>
      <c r="C61">
        <f t="shared" si="2"/>
        <v>0.12772451560519055</v>
      </c>
      <c r="E61">
        <v>9.6207499999999992</v>
      </c>
      <c r="F61">
        <v>10.020416666666669</v>
      </c>
      <c r="G61">
        <v>9.0904166666666661</v>
      </c>
      <c r="H61">
        <v>9.6373333333333342</v>
      </c>
      <c r="I61">
        <v>9.4942499999999992</v>
      </c>
      <c r="J61">
        <v>9.0534166666666671</v>
      </c>
      <c r="K61">
        <v>9.1284166666666664</v>
      </c>
      <c r="L61">
        <v>9.7059999999999995</v>
      </c>
      <c r="M61">
        <v>9.9975000000000005</v>
      </c>
      <c r="N61">
        <v>9.6421666666666663</v>
      </c>
      <c r="O61">
        <v>9.3591666666666686</v>
      </c>
      <c r="P61">
        <v>8.0090000000000003</v>
      </c>
      <c r="Q61">
        <v>9.819583333333334</v>
      </c>
      <c r="R61">
        <v>9.2271666666666672</v>
      </c>
      <c r="S61">
        <v>9.2352500000000006</v>
      </c>
      <c r="T61">
        <v>11.754250000000001</v>
      </c>
      <c r="U61">
        <v>13.42825</v>
      </c>
      <c r="V61">
        <v>15.41625</v>
      </c>
      <c r="W61">
        <v>17.06925</v>
      </c>
      <c r="X61">
        <v>19.462250000000001</v>
      </c>
      <c r="Y61">
        <v>21.794250000000002</v>
      </c>
      <c r="Z61">
        <v>24.31025</v>
      </c>
      <c r="AA61">
        <v>25.635249999999999</v>
      </c>
      <c r="AB61">
        <v>28.231249999999999</v>
      </c>
      <c r="AC61">
        <v>28.231249999999999</v>
      </c>
      <c r="AE61">
        <v>2146.4299999999998</v>
      </c>
      <c r="AF61">
        <v>1905.8</v>
      </c>
      <c r="AG61">
        <v>1892.6</v>
      </c>
      <c r="AH61">
        <v>2024.06</v>
      </c>
      <c r="AI61">
        <v>2444.2800000000002</v>
      </c>
      <c r="AJ61">
        <v>2744.22</v>
      </c>
      <c r="AK61">
        <v>2791.74</v>
      </c>
      <c r="AL61">
        <v>2897.03</v>
      </c>
      <c r="AM61">
        <v>3080.55</v>
      </c>
      <c r="AN61">
        <v>3184.13</v>
      </c>
      <c r="AO61">
        <v>3235.46</v>
      </c>
      <c r="AP61">
        <v>3325.76</v>
      </c>
      <c r="AQ61">
        <f t="shared" si="1"/>
        <v>3361.8150000000001</v>
      </c>
      <c r="AR61">
        <v>3397.87</v>
      </c>
      <c r="AS61">
        <v>3443.06</v>
      </c>
      <c r="AT61">
        <v>3485.9</v>
      </c>
      <c r="AU61">
        <v>3371</v>
      </c>
      <c r="AV61">
        <v>3472.51</v>
      </c>
      <c r="AW61">
        <v>3595.41</v>
      </c>
      <c r="AX61">
        <v>3721.37</v>
      </c>
      <c r="AY61">
        <v>3846.7</v>
      </c>
      <c r="AZ61">
        <v>4004.94</v>
      </c>
      <c r="BA61">
        <v>4230.17</v>
      </c>
      <c r="BB61">
        <v>4557.3500000000004</v>
      </c>
    </row>
    <row r="62" spans="1:54" x14ac:dyDescent="0.3">
      <c r="A62" t="s">
        <v>204</v>
      </c>
      <c r="B62" t="s">
        <v>61</v>
      </c>
      <c r="C62">
        <f t="shared" si="2"/>
        <v>0.48312945027474657</v>
      </c>
      <c r="E62">
        <v>27.119916666666668</v>
      </c>
      <c r="F62">
        <v>27.24591666666667</v>
      </c>
      <c r="G62">
        <v>27.278749999999999</v>
      </c>
      <c r="H62">
        <v>27.401083333333329</v>
      </c>
      <c r="I62">
        <v>27.5335</v>
      </c>
      <c r="J62">
        <v>27.415833333333332</v>
      </c>
      <c r="K62">
        <v>27.601166666666671</v>
      </c>
      <c r="L62">
        <v>27.581583333333331</v>
      </c>
      <c r="M62">
        <v>27.627666666666659</v>
      </c>
      <c r="N62">
        <v>27.36783333333333</v>
      </c>
      <c r="O62">
        <v>27.55758333333333</v>
      </c>
      <c r="P62">
        <v>27.934999999999999</v>
      </c>
      <c r="Q62">
        <v>27.59975</v>
      </c>
      <c r="R62">
        <v>27.279499999999999</v>
      </c>
      <c r="S62">
        <v>27.717500000000001</v>
      </c>
      <c r="T62">
        <v>28.604500000000002</v>
      </c>
      <c r="U62">
        <v>29.736499999999999</v>
      </c>
      <c r="V62">
        <v>30.953499999999998</v>
      </c>
      <c r="W62">
        <v>32.2455</v>
      </c>
      <c r="X62">
        <v>33.326500000000003</v>
      </c>
      <c r="Y62">
        <v>34.646500000000003</v>
      </c>
      <c r="Z62">
        <v>35.930500000000002</v>
      </c>
      <c r="AA62">
        <v>37.424500000000002</v>
      </c>
      <c r="AB62">
        <v>38.420499999999997</v>
      </c>
      <c r="AC62">
        <v>38.420499999999997</v>
      </c>
      <c r="AE62">
        <v>7.71</v>
      </c>
      <c r="AF62">
        <v>4.9770000000000003</v>
      </c>
      <c r="AG62">
        <v>5.3090000000000002</v>
      </c>
      <c r="AH62">
        <v>6.16</v>
      </c>
      <c r="AI62">
        <v>7.6239999999999997</v>
      </c>
      <c r="AJ62">
        <v>8.8719999999999999</v>
      </c>
      <c r="AK62">
        <v>10.72</v>
      </c>
      <c r="AL62">
        <v>12.894</v>
      </c>
      <c r="AM62">
        <v>14.988</v>
      </c>
      <c r="AN62">
        <v>16.872</v>
      </c>
      <c r="AO62">
        <v>14.760999999999999</v>
      </c>
      <c r="AP62">
        <v>15.302</v>
      </c>
      <c r="AQ62">
        <f t="shared" si="1"/>
        <v>17.591000000000001</v>
      </c>
      <c r="AR62">
        <v>19.88</v>
      </c>
      <c r="AS62">
        <v>21.199000000000002</v>
      </c>
      <c r="AT62">
        <v>22.631</v>
      </c>
      <c r="AU62">
        <v>37.679000000000002</v>
      </c>
      <c r="AV62">
        <v>42.295000000000002</v>
      </c>
      <c r="AW62">
        <v>46.920999999999999</v>
      </c>
      <c r="AX62">
        <v>51.232999999999997</v>
      </c>
      <c r="AY62">
        <v>54.993000000000002</v>
      </c>
      <c r="AZ62">
        <v>58.287999999999997</v>
      </c>
      <c r="BA62">
        <v>75.486999999999995</v>
      </c>
      <c r="BB62">
        <v>82.018000000000001</v>
      </c>
    </row>
    <row r="63" spans="1:54" x14ac:dyDescent="0.3">
      <c r="A63" t="s">
        <v>204</v>
      </c>
      <c r="B63" t="s">
        <v>62</v>
      </c>
      <c r="C63">
        <f t="shared" si="2"/>
        <v>0.55714716898449435</v>
      </c>
      <c r="E63">
        <v>15.99216666666667</v>
      </c>
      <c r="F63">
        <v>15.67333333333333</v>
      </c>
      <c r="G63">
        <v>15.931583333333331</v>
      </c>
      <c r="H63">
        <v>15.62233333333333</v>
      </c>
      <c r="I63">
        <v>15.472583333333329</v>
      </c>
      <c r="J63">
        <v>15.455666666666669</v>
      </c>
      <c r="K63">
        <v>15.175333333333329</v>
      </c>
      <c r="L63">
        <v>15.21266666666666</v>
      </c>
      <c r="M63">
        <v>16.08325</v>
      </c>
      <c r="N63">
        <v>16.054916666666671</v>
      </c>
      <c r="O63">
        <v>15.95616666666667</v>
      </c>
      <c r="P63">
        <v>16.37125</v>
      </c>
      <c r="Q63">
        <v>15.26133333333334</v>
      </c>
      <c r="R63">
        <v>16.0395</v>
      </c>
      <c r="S63">
        <v>17.153500000000001</v>
      </c>
      <c r="T63">
        <v>18.2135</v>
      </c>
      <c r="U63">
        <v>19.1175</v>
      </c>
      <c r="V63">
        <v>20.6785</v>
      </c>
      <c r="W63">
        <v>21.320499999999999</v>
      </c>
      <c r="X63">
        <v>23.2255</v>
      </c>
      <c r="Y63">
        <v>24.6065</v>
      </c>
      <c r="Z63">
        <v>25.913499999999999</v>
      </c>
      <c r="AA63">
        <v>27.5685</v>
      </c>
      <c r="AB63">
        <v>28.608499999999999</v>
      </c>
      <c r="AC63">
        <v>28.608499999999999</v>
      </c>
      <c r="AE63">
        <v>158.291</v>
      </c>
      <c r="AF63">
        <v>146.54900000000001</v>
      </c>
      <c r="AG63">
        <v>150.459</v>
      </c>
      <c r="AH63">
        <v>170.94300000000001</v>
      </c>
      <c r="AI63">
        <v>222.32300000000001</v>
      </c>
      <c r="AJ63">
        <v>264.49299999999999</v>
      </c>
      <c r="AK63">
        <v>284.226</v>
      </c>
      <c r="AL63">
        <v>307.709</v>
      </c>
      <c r="AM63">
        <v>341.82600000000002</v>
      </c>
      <c r="AN63">
        <v>367.05200000000002</v>
      </c>
      <c r="AO63">
        <v>338.25</v>
      </c>
      <c r="AP63">
        <v>352.51</v>
      </c>
      <c r="AQ63">
        <f t="shared" si="1"/>
        <v>359.96000000000004</v>
      </c>
      <c r="AR63">
        <v>367.41</v>
      </c>
      <c r="AS63">
        <v>377.19900000000001</v>
      </c>
      <c r="AT63">
        <v>387.04199999999997</v>
      </c>
      <c r="AU63">
        <v>192.98</v>
      </c>
      <c r="AV63">
        <v>192.51499999999999</v>
      </c>
      <c r="AW63">
        <v>201.33600000000001</v>
      </c>
      <c r="AX63">
        <v>211.9</v>
      </c>
      <c r="AY63">
        <v>222.36099999999999</v>
      </c>
      <c r="AZ63">
        <v>234.57900000000001</v>
      </c>
      <c r="BA63">
        <v>211.64500000000001</v>
      </c>
      <c r="BB63">
        <v>224.89400000000001</v>
      </c>
    </row>
    <row r="64" spans="1:54" x14ac:dyDescent="0.3">
      <c r="A64" t="s">
        <v>207</v>
      </c>
      <c r="B64" t="s">
        <v>63</v>
      </c>
      <c r="C64">
        <f t="shared" si="2"/>
        <v>0.41048525975234584</v>
      </c>
      <c r="E64">
        <v>27.463916666666659</v>
      </c>
      <c r="F64">
        <v>27.190916666666659</v>
      </c>
      <c r="G64">
        <v>27.50716666666667</v>
      </c>
      <c r="H64">
        <v>27.531166666666671</v>
      </c>
      <c r="I64">
        <v>27.7165</v>
      </c>
      <c r="J64">
        <v>27.47475</v>
      </c>
      <c r="K64">
        <v>27.908000000000001</v>
      </c>
      <c r="L64">
        <v>27.743666666666659</v>
      </c>
      <c r="M64">
        <v>27.591000000000001</v>
      </c>
      <c r="N64">
        <v>27.36366666666666</v>
      </c>
      <c r="O64">
        <v>27.626750000000001</v>
      </c>
      <c r="P64">
        <v>28.108916666666669</v>
      </c>
      <c r="Q64">
        <v>27.662083333333332</v>
      </c>
      <c r="R64">
        <v>27.636416666666669</v>
      </c>
      <c r="S64">
        <v>27.612874999999999</v>
      </c>
      <c r="T64">
        <v>28.253875000000001</v>
      </c>
      <c r="U64">
        <v>29.090875</v>
      </c>
      <c r="V64">
        <v>30.035875000000001</v>
      </c>
      <c r="W64">
        <v>30.955874999999999</v>
      </c>
      <c r="X64">
        <v>31.498875000000002</v>
      </c>
      <c r="Y64">
        <v>32.667875000000002</v>
      </c>
      <c r="Z64">
        <v>33.902875000000002</v>
      </c>
      <c r="AA64">
        <v>34.669874999999998</v>
      </c>
      <c r="AB64">
        <v>35.367875000000012</v>
      </c>
      <c r="AC64">
        <v>35.367875000000012</v>
      </c>
      <c r="AE64">
        <v>0.38</v>
      </c>
      <c r="AF64">
        <v>0.41</v>
      </c>
      <c r="AG64">
        <v>0.39500000000000002</v>
      </c>
      <c r="AH64">
        <v>0.40799999999999997</v>
      </c>
      <c r="AI64">
        <v>0.44400000000000001</v>
      </c>
      <c r="AJ64">
        <v>0.42599999999999999</v>
      </c>
      <c r="AK64">
        <v>0.504</v>
      </c>
      <c r="AL64">
        <v>0.52900000000000003</v>
      </c>
      <c r="AM64">
        <v>0.57099999999999995</v>
      </c>
      <c r="AN64">
        <v>0.61699999999999999</v>
      </c>
      <c r="AO64">
        <v>0.68300000000000005</v>
      </c>
      <c r="AP64">
        <v>0.70899999999999996</v>
      </c>
      <c r="AQ64">
        <f t="shared" si="1"/>
        <v>0.73550000000000004</v>
      </c>
      <c r="AR64">
        <v>0.76200000000000001</v>
      </c>
      <c r="AS64">
        <v>0.79900000000000004</v>
      </c>
      <c r="AT64">
        <v>0.84399999999999997</v>
      </c>
      <c r="AU64">
        <v>0.95699999999999996</v>
      </c>
      <c r="AV64">
        <v>1.0049999999999999</v>
      </c>
      <c r="AW64">
        <v>1.0549999999999999</v>
      </c>
      <c r="AX64">
        <v>1.1080000000000001</v>
      </c>
      <c r="AY64">
        <v>1.1639999999999999</v>
      </c>
      <c r="AZ64">
        <v>1.2230000000000001</v>
      </c>
      <c r="BA64">
        <v>1.083</v>
      </c>
      <c r="BB64">
        <v>1.1599999999999999</v>
      </c>
    </row>
    <row r="65" spans="1:54" x14ac:dyDescent="0.3">
      <c r="A65" t="s">
        <v>207</v>
      </c>
      <c r="B65" t="s">
        <v>64</v>
      </c>
      <c r="C65">
        <f t="shared" si="2"/>
        <v>0.2495877520157429</v>
      </c>
      <c r="E65">
        <v>23.418416666666669</v>
      </c>
      <c r="F65">
        <v>23.42883333333333</v>
      </c>
      <c r="G65">
        <v>23.584416666666669</v>
      </c>
      <c r="H65">
        <v>23.83358333333333</v>
      </c>
      <c r="I65">
        <v>23.993833333333338</v>
      </c>
      <c r="J65">
        <v>23.797916666666669</v>
      </c>
      <c r="K65">
        <v>23.948250000000002</v>
      </c>
      <c r="L65">
        <v>23.808250000000001</v>
      </c>
      <c r="M65">
        <v>23.8185</v>
      </c>
      <c r="N65">
        <v>23.482083333333328</v>
      </c>
      <c r="O65">
        <v>23.939916666666669</v>
      </c>
      <c r="P65">
        <v>23.687583333333329</v>
      </c>
      <c r="Q65">
        <v>23.82083333333334</v>
      </c>
      <c r="R65">
        <v>23.848166666666671</v>
      </c>
      <c r="S65">
        <v>24.291333333333331</v>
      </c>
      <c r="T65">
        <v>24.9293333333333</v>
      </c>
      <c r="U65">
        <v>26.072333333333301</v>
      </c>
      <c r="V65">
        <v>27.497333333333302</v>
      </c>
      <c r="W65">
        <v>28.566333333333301</v>
      </c>
      <c r="X65">
        <v>29.450333333333301</v>
      </c>
      <c r="Y65">
        <v>30.8683333333333</v>
      </c>
      <c r="Z65">
        <v>32.596333333333298</v>
      </c>
      <c r="AA65">
        <v>34.002333333333297</v>
      </c>
      <c r="AB65">
        <v>34.918333333333287</v>
      </c>
      <c r="AC65">
        <v>34.918333333333287</v>
      </c>
      <c r="AE65">
        <v>18.315999999999999</v>
      </c>
      <c r="AF65">
        <v>19.288</v>
      </c>
      <c r="AG65">
        <v>21.042999999999999</v>
      </c>
      <c r="AH65">
        <v>23.309000000000001</v>
      </c>
      <c r="AI65">
        <v>24.898</v>
      </c>
      <c r="AJ65">
        <v>27.27</v>
      </c>
      <c r="AK65">
        <v>31.789000000000001</v>
      </c>
      <c r="AL65">
        <v>35.304000000000002</v>
      </c>
      <c r="AM65">
        <v>37.921999999999997</v>
      </c>
      <c r="AN65">
        <v>40.634999999999998</v>
      </c>
      <c r="AO65">
        <v>36.470999999999997</v>
      </c>
      <c r="AP65">
        <v>36.530999999999999</v>
      </c>
      <c r="AQ65">
        <f t="shared" si="1"/>
        <v>37.774000000000001</v>
      </c>
      <c r="AR65">
        <v>39.017000000000003</v>
      </c>
      <c r="AS65">
        <v>40.468000000000004</v>
      </c>
      <c r="AT65">
        <v>41.884999999999998</v>
      </c>
      <c r="AU65">
        <v>63.218000000000004</v>
      </c>
      <c r="AV65">
        <v>66.400999999999996</v>
      </c>
      <c r="AW65">
        <v>70.525000000000006</v>
      </c>
      <c r="AX65">
        <v>75.129000000000005</v>
      </c>
      <c r="AY65">
        <v>79.959999999999994</v>
      </c>
      <c r="AZ65">
        <v>85.227999999999994</v>
      </c>
      <c r="BA65">
        <v>83.305000000000007</v>
      </c>
      <c r="BB65">
        <v>89.213999999999999</v>
      </c>
    </row>
    <row r="66" spans="1:54" x14ac:dyDescent="0.3">
      <c r="A66" t="s">
        <v>207</v>
      </c>
      <c r="B66" t="s">
        <v>65</v>
      </c>
      <c r="C66">
        <f t="shared" ref="C66:C97" si="3">CORREL(H66:T66,AH66:AT66)</f>
        <v>0.56801519007711598</v>
      </c>
      <c r="E66">
        <v>25.841916666666659</v>
      </c>
      <c r="F66">
        <v>25.969166666666659</v>
      </c>
      <c r="G66">
        <v>26.288499999999999</v>
      </c>
      <c r="H66">
        <v>26.514833333333328</v>
      </c>
      <c r="I66">
        <v>26.409749999999999</v>
      </c>
      <c r="J66">
        <v>26.404166666666669</v>
      </c>
      <c r="K66">
        <v>26.507249999999999</v>
      </c>
      <c r="L66">
        <v>26.120583333333329</v>
      </c>
      <c r="M66">
        <v>26.31733333333333</v>
      </c>
      <c r="N66">
        <v>26.287749999999999</v>
      </c>
      <c r="O66">
        <v>26.32566666666667</v>
      </c>
      <c r="P66">
        <v>26.597249999999999</v>
      </c>
      <c r="Q66">
        <v>26.343</v>
      </c>
      <c r="R66">
        <v>26.06316666666666</v>
      </c>
      <c r="S66">
        <v>26.68675</v>
      </c>
      <c r="T66">
        <v>27.543749999999999</v>
      </c>
      <c r="U66">
        <v>28.69875</v>
      </c>
      <c r="V66">
        <v>29.865749999999998</v>
      </c>
      <c r="W66">
        <v>31.38775</v>
      </c>
      <c r="X66">
        <v>32.575749999999999</v>
      </c>
      <c r="Y66">
        <v>33.983750000000001</v>
      </c>
      <c r="Z66">
        <v>35.243749999999999</v>
      </c>
      <c r="AA66">
        <v>36.802750000000003</v>
      </c>
      <c r="AB66">
        <v>37.997750000000003</v>
      </c>
      <c r="AC66">
        <v>37.997750000000003</v>
      </c>
      <c r="AE66">
        <v>3.4609999999999999</v>
      </c>
      <c r="AF66">
        <v>3.1120000000000001</v>
      </c>
      <c r="AG66">
        <v>3.0390000000000001</v>
      </c>
      <c r="AH66">
        <v>3.21</v>
      </c>
      <c r="AI66">
        <v>3.6240000000000001</v>
      </c>
      <c r="AJ66">
        <v>3.97</v>
      </c>
      <c r="AK66">
        <v>3.331</v>
      </c>
      <c r="AL66">
        <v>3.3170000000000002</v>
      </c>
      <c r="AM66">
        <v>3.597</v>
      </c>
      <c r="AN66">
        <v>3.7589999999999999</v>
      </c>
      <c r="AO66">
        <v>4.4359999999999999</v>
      </c>
      <c r="AP66">
        <v>4.5469999999999997</v>
      </c>
      <c r="AQ66">
        <f t="shared" si="1"/>
        <v>4.9625000000000004</v>
      </c>
      <c r="AR66">
        <v>5.3780000000000001</v>
      </c>
      <c r="AS66">
        <v>5.8680000000000003</v>
      </c>
      <c r="AT66">
        <v>6.3769999999999998</v>
      </c>
      <c r="AU66">
        <v>6.7329999999999997</v>
      </c>
      <c r="AV66">
        <v>7.0670000000000002</v>
      </c>
      <c r="AW66">
        <v>7.5869999999999997</v>
      </c>
      <c r="AX66">
        <v>8.1649999999999991</v>
      </c>
      <c r="AY66">
        <v>8.7100000000000009</v>
      </c>
      <c r="AZ66">
        <v>10.326000000000001</v>
      </c>
      <c r="BA66">
        <v>16.724</v>
      </c>
      <c r="BB66">
        <v>18.222999999999999</v>
      </c>
    </row>
    <row r="67" spans="1:54" x14ac:dyDescent="0.3">
      <c r="A67" t="s">
        <v>203</v>
      </c>
      <c r="B67" t="s">
        <v>66</v>
      </c>
      <c r="C67">
        <f t="shared" si="3"/>
        <v>0.42081526702105482</v>
      </c>
      <c r="E67">
        <v>27.149916666666659</v>
      </c>
      <c r="F67">
        <v>27.288833333333329</v>
      </c>
      <c r="G67">
        <v>27.663583333333332</v>
      </c>
      <c r="H67">
        <v>27.79516666666667</v>
      </c>
      <c r="I67">
        <v>27.463583333333329</v>
      </c>
      <c r="J67">
        <v>27.63333333333334</v>
      </c>
      <c r="K67">
        <v>27.959</v>
      </c>
      <c r="L67">
        <v>27.352166666666669</v>
      </c>
      <c r="M67">
        <v>27.518249999999998</v>
      </c>
      <c r="N67">
        <v>27.583666666666669</v>
      </c>
      <c r="O67">
        <v>27.310416666666669</v>
      </c>
      <c r="P67">
        <v>27.918916666666671</v>
      </c>
      <c r="Q67">
        <v>27.491083333333339</v>
      </c>
      <c r="R67">
        <v>27.4815</v>
      </c>
      <c r="S67">
        <v>27.906749999999999</v>
      </c>
      <c r="T67">
        <v>29.074750000000002</v>
      </c>
      <c r="U67">
        <v>30.266749999999998</v>
      </c>
      <c r="V67">
        <v>31.838750000000001</v>
      </c>
      <c r="W67">
        <v>33.512749999999997</v>
      </c>
      <c r="X67">
        <v>34.637749999999997</v>
      </c>
      <c r="Y67">
        <v>36.056749999999987</v>
      </c>
      <c r="Z67">
        <v>37.719749999999991</v>
      </c>
      <c r="AA67">
        <v>39.379749999999987</v>
      </c>
      <c r="AB67">
        <v>40.674749999999989</v>
      </c>
      <c r="AC67">
        <v>40.674749999999989</v>
      </c>
      <c r="AE67">
        <v>0.224</v>
      </c>
      <c r="AF67">
        <v>0.216</v>
      </c>
      <c r="AG67">
        <v>0.19900000000000001</v>
      </c>
      <c r="AH67">
        <v>0.20399999999999999</v>
      </c>
      <c r="AI67">
        <v>0.23599999999999999</v>
      </c>
      <c r="AJ67">
        <v>0.27</v>
      </c>
      <c r="AK67">
        <v>0.30199999999999999</v>
      </c>
      <c r="AL67">
        <v>0.30499999999999999</v>
      </c>
      <c r="AM67">
        <v>0.34200000000000003</v>
      </c>
      <c r="AN67">
        <v>0.36199999999999999</v>
      </c>
      <c r="AO67">
        <v>0.438</v>
      </c>
      <c r="AP67">
        <v>0.46400000000000002</v>
      </c>
      <c r="AQ67">
        <f t="shared" ref="AQ67:AQ130" si="4">(AP67+AR67)/2</f>
        <v>0.48950000000000005</v>
      </c>
      <c r="AR67">
        <v>0.51500000000000001</v>
      </c>
      <c r="AS67">
        <v>0.54600000000000004</v>
      </c>
      <c r="AT67">
        <v>0.57799999999999996</v>
      </c>
      <c r="AU67">
        <v>1.0349999999999999</v>
      </c>
      <c r="AV67">
        <v>1.1160000000000001</v>
      </c>
      <c r="AW67">
        <v>1.208</v>
      </c>
      <c r="AX67">
        <v>1.3129999999999999</v>
      </c>
      <c r="AY67">
        <v>1.4259999999999999</v>
      </c>
      <c r="AZ67">
        <v>1.5629999999999999</v>
      </c>
      <c r="BA67">
        <v>1.5920000000000001</v>
      </c>
      <c r="BB67">
        <v>1.7210000000000001</v>
      </c>
    </row>
    <row r="68" spans="1:54" x14ac:dyDescent="0.3">
      <c r="A68" t="s">
        <v>203</v>
      </c>
      <c r="B68" t="s">
        <v>67</v>
      </c>
      <c r="C68">
        <f t="shared" si="3"/>
        <v>0.37292750689194548</v>
      </c>
      <c r="E68">
        <v>26.423749999999998</v>
      </c>
      <c r="F68">
        <v>26.393583333333339</v>
      </c>
      <c r="G68">
        <v>26.577000000000002</v>
      </c>
      <c r="H68">
        <v>26.60808333333334</v>
      </c>
      <c r="I68">
        <v>27.00366666666666</v>
      </c>
      <c r="J68">
        <v>26.871500000000001</v>
      </c>
      <c r="K68">
        <v>27.068333333333332</v>
      </c>
      <c r="L68">
        <v>26.821083333333331</v>
      </c>
      <c r="M68">
        <v>26.708749999999998</v>
      </c>
      <c r="N68">
        <v>26.619</v>
      </c>
      <c r="O68">
        <v>27.10158333333333</v>
      </c>
      <c r="P68">
        <v>27.116083333333339</v>
      </c>
      <c r="Q68">
        <v>26.68341666666667</v>
      </c>
      <c r="R68">
        <v>26.800166666666669</v>
      </c>
      <c r="S68">
        <v>26.6875</v>
      </c>
      <c r="T68">
        <v>27.758500000000002</v>
      </c>
      <c r="U68">
        <v>29.110499999999998</v>
      </c>
      <c r="V68">
        <v>30.616499999999998</v>
      </c>
      <c r="W68">
        <v>31.765499999999999</v>
      </c>
      <c r="X68">
        <v>32.902500000000003</v>
      </c>
      <c r="Y68">
        <v>34.080500000000001</v>
      </c>
      <c r="Z68">
        <v>35.480499999999999</v>
      </c>
      <c r="AA68">
        <v>36.355499999999999</v>
      </c>
      <c r="AB68">
        <v>37.421500000000002</v>
      </c>
      <c r="AC68">
        <v>37.421500000000002</v>
      </c>
      <c r="AE68">
        <v>0.69599999999999995</v>
      </c>
      <c r="AF68">
        <v>0.71199999999999997</v>
      </c>
      <c r="AG68">
        <v>0.69499999999999995</v>
      </c>
      <c r="AH68">
        <v>0.72299999999999998</v>
      </c>
      <c r="AI68">
        <v>0.745</v>
      </c>
      <c r="AJ68">
        <v>0.78600000000000003</v>
      </c>
      <c r="AK68">
        <v>0.81799999999999995</v>
      </c>
      <c r="AL68">
        <v>0.87</v>
      </c>
      <c r="AM68">
        <v>0.93400000000000005</v>
      </c>
      <c r="AN68">
        <v>0.99399999999999999</v>
      </c>
      <c r="AO68">
        <v>1.196</v>
      </c>
      <c r="AP68">
        <v>1.2669999999999999</v>
      </c>
      <c r="AQ68">
        <f t="shared" si="4"/>
        <v>1.3614999999999999</v>
      </c>
      <c r="AR68">
        <v>1.456</v>
      </c>
      <c r="AS68">
        <v>1.5580000000000001</v>
      </c>
      <c r="AT68">
        <v>1.6579999999999999</v>
      </c>
      <c r="AU68">
        <v>3.2029999999999998</v>
      </c>
      <c r="AV68">
        <v>3.411</v>
      </c>
      <c r="AW68">
        <v>3.6030000000000002</v>
      </c>
      <c r="AX68">
        <v>3.802</v>
      </c>
      <c r="AY68">
        <v>4.0119999999999996</v>
      </c>
      <c r="AZ68">
        <v>4.2229999999999999</v>
      </c>
      <c r="BA68">
        <v>7.3949999999999996</v>
      </c>
      <c r="BB68">
        <v>9.8369999999999997</v>
      </c>
    </row>
    <row r="69" spans="1:54" x14ac:dyDescent="0.3">
      <c r="A69" t="s">
        <v>202</v>
      </c>
      <c r="B69" t="s">
        <v>68</v>
      </c>
      <c r="C69">
        <f t="shared" si="3"/>
        <v>0.13118499077434786</v>
      </c>
      <c r="E69">
        <v>26.85016666666667</v>
      </c>
      <c r="F69">
        <v>26.59858333333333</v>
      </c>
      <c r="G69">
        <v>27.013750000000002</v>
      </c>
      <c r="H69">
        <v>27.249666666666659</v>
      </c>
      <c r="I69">
        <v>27.33433333333333</v>
      </c>
      <c r="J69">
        <v>27.177666666666671</v>
      </c>
      <c r="K69">
        <v>27.180583333333331</v>
      </c>
      <c r="L69">
        <v>27.222249999999999</v>
      </c>
      <c r="M69">
        <v>27.288250000000001</v>
      </c>
      <c r="N69">
        <v>26.927166666666668</v>
      </c>
      <c r="O69">
        <v>27.145166666666672</v>
      </c>
      <c r="P69">
        <v>27.00233333333334</v>
      </c>
      <c r="Q69">
        <v>26.943583333333329</v>
      </c>
      <c r="R69">
        <v>27.045083333333331</v>
      </c>
      <c r="S69">
        <v>27.03155555555556</v>
      </c>
      <c r="T69">
        <v>28.3375555555555</v>
      </c>
      <c r="U69">
        <v>29.721555555555501</v>
      </c>
      <c r="V69">
        <v>30.885555555555499</v>
      </c>
      <c r="W69">
        <v>31.946555555555499</v>
      </c>
      <c r="X69">
        <v>33.2235555555555</v>
      </c>
      <c r="Y69">
        <v>34.730555555555497</v>
      </c>
      <c r="Z69">
        <v>36.267555555555496</v>
      </c>
      <c r="AA69">
        <v>37.150555555555499</v>
      </c>
      <c r="AB69">
        <v>38.245555555555498</v>
      </c>
      <c r="AC69">
        <v>38.245555555555498</v>
      </c>
      <c r="AE69">
        <v>3.972</v>
      </c>
      <c r="AF69">
        <v>3.5139999999999998</v>
      </c>
      <c r="AG69">
        <v>3.4159999999999999</v>
      </c>
      <c r="AH69">
        <v>3.097</v>
      </c>
      <c r="AI69">
        <v>2.6840000000000002</v>
      </c>
      <c r="AJ69">
        <v>3.5310000000000001</v>
      </c>
      <c r="AK69">
        <v>3.9830000000000001</v>
      </c>
      <c r="AL69">
        <v>4.4729999999999999</v>
      </c>
      <c r="AM69">
        <v>5.0910000000000002</v>
      </c>
      <c r="AN69">
        <v>5.633</v>
      </c>
      <c r="AO69">
        <v>6.9080000000000004</v>
      </c>
      <c r="AP69">
        <v>7.2770000000000001</v>
      </c>
      <c r="AQ69">
        <f t="shared" si="4"/>
        <v>7.6099999999999994</v>
      </c>
      <c r="AR69">
        <v>7.9429999999999996</v>
      </c>
      <c r="AS69">
        <v>8.2560000000000002</v>
      </c>
      <c r="AT69">
        <v>8.6690000000000005</v>
      </c>
      <c r="AU69">
        <v>8.7970000000000006</v>
      </c>
      <c r="AV69">
        <v>8.9239999999999995</v>
      </c>
      <c r="AW69">
        <v>9.3390000000000004</v>
      </c>
      <c r="AX69">
        <v>9.83</v>
      </c>
      <c r="AY69">
        <v>10.397</v>
      </c>
      <c r="AZ69">
        <v>10.97</v>
      </c>
      <c r="BA69">
        <v>20.143000000000001</v>
      </c>
      <c r="BB69">
        <v>18.824999999999999</v>
      </c>
    </row>
    <row r="70" spans="1:54" x14ac:dyDescent="0.3">
      <c r="A70" t="s">
        <v>202</v>
      </c>
      <c r="B70" t="s">
        <v>69</v>
      </c>
      <c r="C70">
        <f t="shared" si="3"/>
        <v>0.40941569383171783</v>
      </c>
      <c r="E70">
        <v>25.21883333333334</v>
      </c>
      <c r="F70">
        <v>25.153666666666659</v>
      </c>
      <c r="G70">
        <v>25.15475</v>
      </c>
      <c r="H70">
        <v>25.432583333333341</v>
      </c>
      <c r="I70">
        <v>25.548749999999998</v>
      </c>
      <c r="J70">
        <v>25.463916666666659</v>
      </c>
      <c r="K70">
        <v>25.626416666666671</v>
      </c>
      <c r="L70">
        <v>25.589916666666671</v>
      </c>
      <c r="M70">
        <v>25.383416666666669</v>
      </c>
      <c r="N70">
        <v>25.107833333333328</v>
      </c>
      <c r="O70">
        <v>25.518583333333339</v>
      </c>
      <c r="P70">
        <v>25.245666666666668</v>
      </c>
      <c r="Q70">
        <v>25.474250000000001</v>
      </c>
      <c r="R70">
        <v>25.260583333333329</v>
      </c>
      <c r="S70">
        <v>25.73233333333333</v>
      </c>
      <c r="T70">
        <v>26.398333333333301</v>
      </c>
      <c r="U70">
        <v>27.524333333333299</v>
      </c>
      <c r="V70">
        <v>28.892333333333301</v>
      </c>
      <c r="W70">
        <v>29.9263333333333</v>
      </c>
      <c r="X70">
        <v>30.730333333333299</v>
      </c>
      <c r="Y70">
        <v>31.963333333333299</v>
      </c>
      <c r="Z70">
        <v>33.776333333333298</v>
      </c>
      <c r="AA70">
        <v>34.874333333333297</v>
      </c>
      <c r="AB70">
        <v>35.597333333333303</v>
      </c>
      <c r="AC70">
        <v>35.597333333333303</v>
      </c>
      <c r="AE70">
        <v>5.3739999999999997</v>
      </c>
      <c r="AF70">
        <v>5.9539999999999997</v>
      </c>
      <c r="AG70">
        <v>6.3209999999999997</v>
      </c>
      <c r="AH70">
        <v>6.5019999999999998</v>
      </c>
      <c r="AI70">
        <v>6.86</v>
      </c>
      <c r="AJ70">
        <v>7.4539999999999997</v>
      </c>
      <c r="AK70">
        <v>8.2940000000000005</v>
      </c>
      <c r="AL70">
        <v>8.9809999999999999</v>
      </c>
      <c r="AM70">
        <v>9.859</v>
      </c>
      <c r="AN70">
        <v>10.589</v>
      </c>
      <c r="AO70">
        <v>14.581</v>
      </c>
      <c r="AP70">
        <v>15.757</v>
      </c>
      <c r="AQ70">
        <f t="shared" si="4"/>
        <v>16.954000000000001</v>
      </c>
      <c r="AR70">
        <v>18.151</v>
      </c>
      <c r="AS70">
        <v>19.873000000000001</v>
      </c>
      <c r="AT70">
        <v>21.707000000000001</v>
      </c>
      <c r="AU70">
        <v>19.940999999999999</v>
      </c>
      <c r="AV70">
        <v>20.457000000000001</v>
      </c>
      <c r="AW70">
        <v>20.998999999999999</v>
      </c>
      <c r="AX70">
        <v>21.646000000000001</v>
      </c>
      <c r="AY70">
        <v>22.356999999999999</v>
      </c>
      <c r="AZ70">
        <v>23.100999999999999</v>
      </c>
      <c r="BA70">
        <v>26.324999999999999</v>
      </c>
      <c r="BB70">
        <v>27.922999999999998</v>
      </c>
    </row>
    <row r="71" spans="1:54" x14ac:dyDescent="0.3">
      <c r="A71" t="s">
        <v>202</v>
      </c>
      <c r="B71" t="s">
        <v>70</v>
      </c>
      <c r="C71">
        <f t="shared" si="3"/>
        <v>0.29138030547746052</v>
      </c>
      <c r="E71">
        <v>23.398499999999999</v>
      </c>
      <c r="F71">
        <v>23.201499999999999</v>
      </c>
      <c r="G71">
        <v>23.36791666666667</v>
      </c>
      <c r="H71">
        <v>23.59858333333333</v>
      </c>
      <c r="I71">
        <v>23.417000000000002</v>
      </c>
      <c r="J71">
        <v>23.247416666666659</v>
      </c>
      <c r="K71">
        <v>23.056916666666659</v>
      </c>
      <c r="L71">
        <v>23.536000000000001</v>
      </c>
      <c r="M71">
        <v>23.571666666666669</v>
      </c>
      <c r="N71">
        <v>22.901583333333331</v>
      </c>
      <c r="O71">
        <v>23.351166666666671</v>
      </c>
      <c r="P71">
        <v>23.14383333333333</v>
      </c>
      <c r="Q71">
        <v>22.768166666666669</v>
      </c>
      <c r="R71">
        <v>23.216999999999999</v>
      </c>
      <c r="S71">
        <v>23.690375</v>
      </c>
      <c r="T71">
        <v>24.393374999999999</v>
      </c>
      <c r="U71">
        <v>25.568375</v>
      </c>
      <c r="V71">
        <v>26.338374999999999</v>
      </c>
      <c r="W71">
        <v>27.676375</v>
      </c>
      <c r="X71">
        <v>28.859375</v>
      </c>
      <c r="Y71">
        <v>30.635375</v>
      </c>
      <c r="Z71">
        <v>32.517375000000001</v>
      </c>
      <c r="AA71">
        <v>34.534374999999997</v>
      </c>
      <c r="AB71">
        <v>35.966375000000014</v>
      </c>
      <c r="AC71">
        <v>35.966375000000014</v>
      </c>
      <c r="AE71">
        <v>163.28800000000001</v>
      </c>
      <c r="AF71">
        <v>168.75399999999999</v>
      </c>
      <c r="AG71">
        <v>166.541</v>
      </c>
      <c r="AH71">
        <v>163.709</v>
      </c>
      <c r="AI71">
        <v>158.47300000000001</v>
      </c>
      <c r="AJ71">
        <v>165.82300000000001</v>
      </c>
      <c r="AK71">
        <v>177.78399999999999</v>
      </c>
      <c r="AL71">
        <v>189.53800000000001</v>
      </c>
      <c r="AM71">
        <v>201.797</v>
      </c>
      <c r="AN71">
        <v>213.91499999999999</v>
      </c>
      <c r="AO71">
        <v>208.84700000000001</v>
      </c>
      <c r="AP71">
        <v>220.828</v>
      </c>
      <c r="AQ71">
        <f t="shared" si="4"/>
        <v>232.36349999999999</v>
      </c>
      <c r="AR71">
        <v>243.899</v>
      </c>
      <c r="AS71">
        <v>257.35700000000003</v>
      </c>
      <c r="AT71">
        <v>271.39999999999998</v>
      </c>
      <c r="AU71">
        <v>307.79000000000002</v>
      </c>
      <c r="AV71">
        <v>322.166</v>
      </c>
      <c r="AW71">
        <v>339.37799999999999</v>
      </c>
      <c r="AX71">
        <v>358.66500000000002</v>
      </c>
      <c r="AY71">
        <v>379.77600000000001</v>
      </c>
      <c r="AZ71">
        <v>405.78100000000001</v>
      </c>
      <c r="BA71">
        <v>369.72199999999998</v>
      </c>
      <c r="BB71">
        <v>389.97699999999998</v>
      </c>
    </row>
    <row r="72" spans="1:54" x14ac:dyDescent="0.3">
      <c r="A72" t="s">
        <v>202</v>
      </c>
      <c r="B72" t="s">
        <v>71</v>
      </c>
      <c r="C72">
        <f t="shared" si="3"/>
        <v>0.56095173490088268</v>
      </c>
      <c r="E72">
        <v>10.654999999999999</v>
      </c>
      <c r="F72">
        <v>11.700333333333329</v>
      </c>
      <c r="G72">
        <v>10.52375</v>
      </c>
      <c r="H72">
        <v>11.432083333333329</v>
      </c>
      <c r="I72">
        <v>10.59791666666667</v>
      </c>
      <c r="J72">
        <v>10.311500000000001</v>
      </c>
      <c r="K72">
        <v>9.9425833333333316</v>
      </c>
      <c r="L72">
        <v>10.62908333333333</v>
      </c>
      <c r="M72">
        <v>11.70725</v>
      </c>
      <c r="N72">
        <v>11.53108333333334</v>
      </c>
      <c r="O72">
        <v>11.38108333333334</v>
      </c>
      <c r="P72">
        <v>10.34783333333333</v>
      </c>
      <c r="Q72">
        <v>10.877000000000001</v>
      </c>
      <c r="R72">
        <v>11.29366666666667</v>
      </c>
      <c r="S72">
        <v>12.301500000000001</v>
      </c>
      <c r="T72">
        <v>14.5305</v>
      </c>
      <c r="U72">
        <v>16.5975</v>
      </c>
      <c r="V72">
        <v>18.487500000000001</v>
      </c>
      <c r="W72">
        <v>19.823499999999999</v>
      </c>
      <c r="X72">
        <v>22.3475</v>
      </c>
      <c r="Y72">
        <v>24.700500000000002</v>
      </c>
      <c r="Z72">
        <v>26.6905</v>
      </c>
      <c r="AA72">
        <v>28.1205</v>
      </c>
      <c r="AB72">
        <v>30.262499999999999</v>
      </c>
      <c r="AC72">
        <v>30.262499999999999</v>
      </c>
      <c r="AE72">
        <v>48.043999999999997</v>
      </c>
      <c r="AF72">
        <v>47.957999999999998</v>
      </c>
      <c r="AG72">
        <v>53.317</v>
      </c>
      <c r="AH72">
        <v>66.709999999999994</v>
      </c>
      <c r="AI72">
        <v>84.418999999999997</v>
      </c>
      <c r="AJ72">
        <v>102.15900000000001</v>
      </c>
      <c r="AK72">
        <v>111.568</v>
      </c>
      <c r="AL72">
        <v>114.273</v>
      </c>
      <c r="AM72">
        <v>125.024</v>
      </c>
      <c r="AN72">
        <v>131.54599999999999</v>
      </c>
      <c r="AO72">
        <v>124.241</v>
      </c>
      <c r="AP72">
        <v>132.38399999999999</v>
      </c>
      <c r="AQ72">
        <f t="shared" si="4"/>
        <v>140.69200000000001</v>
      </c>
      <c r="AR72">
        <v>149</v>
      </c>
      <c r="AS72">
        <v>157.976</v>
      </c>
      <c r="AT72">
        <v>166.29900000000001</v>
      </c>
      <c r="AU72">
        <v>118.49</v>
      </c>
      <c r="AV72">
        <v>124.012</v>
      </c>
      <c r="AW72">
        <v>130.636</v>
      </c>
      <c r="AX72">
        <v>137.33500000000001</v>
      </c>
      <c r="AY72">
        <v>143.75899999999999</v>
      </c>
      <c r="AZ72">
        <v>150.095</v>
      </c>
      <c r="BA72">
        <v>180.959</v>
      </c>
      <c r="BB72">
        <v>198.99199999999999</v>
      </c>
    </row>
    <row r="73" spans="1:54" x14ac:dyDescent="0.3">
      <c r="A73" t="s">
        <v>203</v>
      </c>
      <c r="B73" t="s">
        <v>72</v>
      </c>
      <c r="C73">
        <f t="shared" si="3"/>
        <v>-0.26728398515529589</v>
      </c>
      <c r="E73">
        <v>1.8422499999999999</v>
      </c>
      <c r="F73">
        <v>2.1032500000000001</v>
      </c>
      <c r="G73">
        <v>2.3649166666666659</v>
      </c>
      <c r="H73">
        <v>2.6658333333333331</v>
      </c>
      <c r="I73">
        <v>3.3408333333333342</v>
      </c>
      <c r="J73">
        <v>2.9484166666666671</v>
      </c>
      <c r="K73">
        <v>2.200333333333333</v>
      </c>
      <c r="L73">
        <v>2.6825000000000001</v>
      </c>
      <c r="M73">
        <v>2.5614166666666671</v>
      </c>
      <c r="N73">
        <v>2.3129166666666672</v>
      </c>
      <c r="O73">
        <v>2.464</v>
      </c>
      <c r="P73">
        <v>2.676416666666666</v>
      </c>
      <c r="Q73">
        <v>2.3154166666666671</v>
      </c>
      <c r="R73">
        <v>2.4634166666666668</v>
      </c>
      <c r="S73">
        <v>2.9202499999999998</v>
      </c>
      <c r="T73">
        <v>4.5802499999999986</v>
      </c>
      <c r="U73">
        <v>4.9992499999999991</v>
      </c>
      <c r="V73">
        <v>6.4102499999999996</v>
      </c>
      <c r="W73">
        <v>8.1042500000000004</v>
      </c>
      <c r="X73">
        <v>8.9242500000000007</v>
      </c>
      <c r="Y73">
        <v>10.263249999999999</v>
      </c>
      <c r="Z73">
        <v>11.049250000000001</v>
      </c>
      <c r="AA73">
        <v>11.97025</v>
      </c>
      <c r="AB73">
        <v>13.171250000000001</v>
      </c>
      <c r="AC73">
        <v>13.171250000000001</v>
      </c>
      <c r="AE73">
        <v>8.6809999999999992</v>
      </c>
      <c r="AF73">
        <v>8.6780000000000008</v>
      </c>
      <c r="AG73">
        <v>7.8940000000000001</v>
      </c>
      <c r="AH73">
        <v>8.8249999999999993</v>
      </c>
      <c r="AI73">
        <v>10.837999999999999</v>
      </c>
      <c r="AJ73">
        <v>13.063000000000001</v>
      </c>
      <c r="AK73">
        <v>16.081</v>
      </c>
      <c r="AL73">
        <v>16.579000000000001</v>
      </c>
      <c r="AM73">
        <v>17.718</v>
      </c>
      <c r="AN73">
        <v>17.795000000000002</v>
      </c>
      <c r="AO73">
        <v>11.781000000000001</v>
      </c>
      <c r="AP73">
        <v>11.657999999999999</v>
      </c>
      <c r="AQ73">
        <f t="shared" si="4"/>
        <v>11.760999999999999</v>
      </c>
      <c r="AR73">
        <v>11.864000000000001</v>
      </c>
      <c r="AS73">
        <v>12.135</v>
      </c>
      <c r="AT73">
        <v>12.526999999999999</v>
      </c>
      <c r="AU73">
        <v>16.738</v>
      </c>
      <c r="AV73">
        <v>17.774999999999999</v>
      </c>
      <c r="AW73">
        <v>18.588000000000001</v>
      </c>
      <c r="AX73">
        <v>19.266999999999999</v>
      </c>
      <c r="AY73">
        <v>19.757000000000001</v>
      </c>
      <c r="AZ73">
        <v>19.991</v>
      </c>
      <c r="BA73">
        <v>25.475999999999999</v>
      </c>
      <c r="BB73">
        <v>27.172000000000001</v>
      </c>
    </row>
    <row r="74" spans="1:54" x14ac:dyDescent="0.3">
      <c r="A74" t="s">
        <v>202</v>
      </c>
      <c r="B74" t="s">
        <v>73</v>
      </c>
      <c r="C74">
        <f t="shared" si="3"/>
        <v>0.58353784266854247</v>
      </c>
      <c r="E74">
        <v>24.659833333333331</v>
      </c>
      <c r="F74">
        <v>24.498000000000001</v>
      </c>
      <c r="G74">
        <v>24.581916666666672</v>
      </c>
      <c r="H74">
        <v>24.913</v>
      </c>
      <c r="I74">
        <v>24.649916666666659</v>
      </c>
      <c r="J74">
        <v>24.634583333333332</v>
      </c>
      <c r="K74">
        <v>24.495416666666671</v>
      </c>
      <c r="L74">
        <v>24.732083333333328</v>
      </c>
      <c r="M74">
        <v>24.649916666666659</v>
      </c>
      <c r="N74">
        <v>24.405999999999999</v>
      </c>
      <c r="O74">
        <v>25.146666666666661</v>
      </c>
      <c r="P74">
        <v>25.05083333333333</v>
      </c>
      <c r="Q74">
        <v>24.415583333333331</v>
      </c>
      <c r="R74">
        <v>24.64083333333333</v>
      </c>
      <c r="S74">
        <v>25.413250000000001</v>
      </c>
      <c r="T74">
        <v>25.9432499999999</v>
      </c>
      <c r="U74">
        <v>26.654249999999902</v>
      </c>
      <c r="V74">
        <v>27.742249999999899</v>
      </c>
      <c r="W74">
        <v>28.7082499999999</v>
      </c>
      <c r="X74">
        <v>29.582249999999899</v>
      </c>
      <c r="Y74">
        <v>30.384249999999899</v>
      </c>
      <c r="Z74">
        <v>30.904249999999902</v>
      </c>
      <c r="AA74">
        <v>31.637249999999899</v>
      </c>
      <c r="AB74">
        <v>32.427249999999901</v>
      </c>
      <c r="AC74">
        <v>32.427249999999901</v>
      </c>
      <c r="AE74">
        <v>440.76</v>
      </c>
      <c r="AF74">
        <v>461.32900000000001</v>
      </c>
      <c r="AG74">
        <v>473.86700000000002</v>
      </c>
      <c r="AH74">
        <v>494.84800000000001</v>
      </c>
      <c r="AI74">
        <v>576.54700000000003</v>
      </c>
      <c r="AJ74">
        <v>667.34199999999998</v>
      </c>
      <c r="AK74">
        <v>780.78399999999999</v>
      </c>
      <c r="AL74">
        <v>886.86699999999996</v>
      </c>
      <c r="AM74">
        <v>984.21</v>
      </c>
      <c r="AN74">
        <v>1079.9000000000001</v>
      </c>
      <c r="AO74">
        <v>1242.6400000000001</v>
      </c>
      <c r="AP74">
        <v>1339.49</v>
      </c>
      <c r="AQ74">
        <f t="shared" si="4"/>
        <v>1461.46</v>
      </c>
      <c r="AR74">
        <v>1583.43</v>
      </c>
      <c r="AS74">
        <v>1740.41</v>
      </c>
      <c r="AT74">
        <v>1908.33</v>
      </c>
      <c r="AU74">
        <v>2182.58</v>
      </c>
      <c r="AV74">
        <v>2384.73</v>
      </c>
      <c r="AW74">
        <v>2607.41</v>
      </c>
      <c r="AX74">
        <v>2846.16</v>
      </c>
      <c r="AY74">
        <v>3131.95</v>
      </c>
      <c r="AZ74">
        <v>3443.6</v>
      </c>
      <c r="BA74">
        <v>2946.06</v>
      </c>
      <c r="BB74">
        <v>3250.08</v>
      </c>
    </row>
    <row r="75" spans="1:54" x14ac:dyDescent="0.3">
      <c r="A75" t="s">
        <v>203</v>
      </c>
      <c r="B75" t="s">
        <v>74</v>
      </c>
      <c r="C75">
        <f t="shared" si="3"/>
        <v>0.33049948817349445</v>
      </c>
      <c r="E75">
        <v>26.133500000000002</v>
      </c>
      <c r="F75">
        <v>26.190249999999999</v>
      </c>
      <c r="G75">
        <v>26.329750000000001</v>
      </c>
      <c r="H75">
        <v>26.529</v>
      </c>
      <c r="I75">
        <v>26.445499999999999</v>
      </c>
      <c r="J75">
        <v>26.43483333333333</v>
      </c>
      <c r="K75">
        <v>26.453749999999999</v>
      </c>
      <c r="L75">
        <v>26.38175</v>
      </c>
      <c r="M75">
        <v>26.293083333333328</v>
      </c>
      <c r="N75">
        <v>26.065249999999999</v>
      </c>
      <c r="O75">
        <v>26.454999999999998</v>
      </c>
      <c r="P75">
        <v>26.536999999999999</v>
      </c>
      <c r="Q75">
        <v>26.202249999999999</v>
      </c>
      <c r="R75">
        <v>26.322083333333332</v>
      </c>
      <c r="S75">
        <v>26.466999999999999</v>
      </c>
      <c r="T75">
        <v>27.279</v>
      </c>
      <c r="U75">
        <v>28.12</v>
      </c>
      <c r="V75">
        <v>29.608000000000001</v>
      </c>
      <c r="W75">
        <v>30.663</v>
      </c>
      <c r="X75">
        <v>31.635999999999999</v>
      </c>
      <c r="Y75">
        <v>32.753999999999998</v>
      </c>
      <c r="Z75">
        <v>34.076000000000001</v>
      </c>
      <c r="AA75">
        <v>35.186</v>
      </c>
      <c r="AB75">
        <v>36.271000000000001</v>
      </c>
      <c r="AC75">
        <v>36.271000000000001</v>
      </c>
      <c r="AE75">
        <v>154.70500000000001</v>
      </c>
      <c r="AF75">
        <v>165.52099999999999</v>
      </c>
      <c r="AG75">
        <v>160.65700000000001</v>
      </c>
      <c r="AH75">
        <v>195.59299999999999</v>
      </c>
      <c r="AI75">
        <v>234.834</v>
      </c>
      <c r="AJ75">
        <v>257.005</v>
      </c>
      <c r="AK75">
        <v>286.95699999999999</v>
      </c>
      <c r="AL75">
        <v>364.23899999999998</v>
      </c>
      <c r="AM75">
        <v>407.52100000000002</v>
      </c>
      <c r="AN75">
        <v>444.29</v>
      </c>
      <c r="AO75">
        <v>514.93100000000004</v>
      </c>
      <c r="AP75">
        <v>568.58900000000006</v>
      </c>
      <c r="AQ75">
        <f t="shared" si="4"/>
        <v>614.85100000000011</v>
      </c>
      <c r="AR75">
        <v>661.11300000000006</v>
      </c>
      <c r="AS75">
        <v>716.88699999999994</v>
      </c>
      <c r="AT75">
        <v>777.89</v>
      </c>
      <c r="AU75">
        <v>872.61500000000001</v>
      </c>
      <c r="AV75">
        <v>875.75</v>
      </c>
      <c r="AW75">
        <v>950.43799999999999</v>
      </c>
      <c r="AX75">
        <v>1021.23</v>
      </c>
      <c r="AY75">
        <v>1103.29</v>
      </c>
      <c r="AZ75">
        <v>1193.9100000000001</v>
      </c>
      <c r="BA75">
        <v>1150.25</v>
      </c>
      <c r="BB75">
        <v>1247.3499999999999</v>
      </c>
    </row>
    <row r="76" spans="1:54" x14ac:dyDescent="0.3">
      <c r="A76" t="s">
        <v>207</v>
      </c>
      <c r="B76" t="s">
        <v>75</v>
      </c>
      <c r="C76">
        <f t="shared" si="3"/>
        <v>0.63094530348100331</v>
      </c>
      <c r="E76">
        <v>19.157916666666669</v>
      </c>
      <c r="F76">
        <v>18.892083333333339</v>
      </c>
      <c r="G76">
        <v>19.473833333333332</v>
      </c>
      <c r="H76">
        <v>19.142416666666669</v>
      </c>
      <c r="I76">
        <v>18.915166666666671</v>
      </c>
      <c r="J76">
        <v>19.149916666666659</v>
      </c>
      <c r="K76">
        <v>18.806666666666668</v>
      </c>
      <c r="L76">
        <v>19.211916666666671</v>
      </c>
      <c r="M76">
        <v>18.740416666666661</v>
      </c>
      <c r="N76">
        <v>18.904916666666669</v>
      </c>
      <c r="O76">
        <v>19.109500000000001</v>
      </c>
      <c r="P76">
        <v>20.090166666666669</v>
      </c>
      <c r="Q76">
        <v>18.915416666666669</v>
      </c>
      <c r="R76">
        <v>18.959666666666671</v>
      </c>
      <c r="S76">
        <v>20.541</v>
      </c>
      <c r="T76">
        <v>21.62</v>
      </c>
      <c r="U76">
        <v>23.475999999999999</v>
      </c>
      <c r="V76">
        <v>25.145</v>
      </c>
      <c r="W76">
        <v>26.882000000000009</v>
      </c>
      <c r="X76">
        <v>28.926000000000009</v>
      </c>
      <c r="Y76">
        <v>30.52300000000001</v>
      </c>
      <c r="Z76">
        <v>31.86900000000001</v>
      </c>
      <c r="AA76">
        <v>34.045000000000009</v>
      </c>
      <c r="AB76">
        <v>36.415000000000013</v>
      </c>
      <c r="AC76">
        <v>36.415000000000013</v>
      </c>
      <c r="AE76">
        <v>104.65600000000001</v>
      </c>
      <c r="AF76">
        <v>96.44</v>
      </c>
      <c r="AG76">
        <v>115.435</v>
      </c>
      <c r="AH76">
        <v>116.42100000000001</v>
      </c>
      <c r="AI76">
        <v>133.96899999999999</v>
      </c>
      <c r="AJ76">
        <v>161.261</v>
      </c>
      <c r="AK76">
        <v>188.47900000000001</v>
      </c>
      <c r="AL76">
        <v>212.49199999999999</v>
      </c>
      <c r="AM76">
        <v>225.929</v>
      </c>
      <c r="AN76">
        <v>241.006</v>
      </c>
      <c r="AO76">
        <v>331.75700000000001</v>
      </c>
      <c r="AP76">
        <v>358.87799999999999</v>
      </c>
      <c r="AQ76">
        <f t="shared" si="4"/>
        <v>381.34449999999998</v>
      </c>
      <c r="AR76">
        <v>403.81099999999998</v>
      </c>
      <c r="AS76">
        <v>427.59399999999999</v>
      </c>
      <c r="AT76">
        <v>454.91800000000001</v>
      </c>
      <c r="AU76">
        <v>492.72899999999998</v>
      </c>
      <c r="AV76">
        <v>512.38499999999999</v>
      </c>
      <c r="AW76">
        <v>553.28399999999999</v>
      </c>
      <c r="AX76">
        <v>590.28599999999994</v>
      </c>
      <c r="AY76">
        <v>604.38400000000001</v>
      </c>
      <c r="AZ76">
        <v>663.28700000000003</v>
      </c>
      <c r="BA76">
        <v>610.38199999999995</v>
      </c>
      <c r="BB76">
        <v>640.63199999999995</v>
      </c>
    </row>
    <row r="77" spans="1:54" x14ac:dyDescent="0.3">
      <c r="A77" t="s">
        <v>202</v>
      </c>
      <c r="B77" t="s">
        <v>76</v>
      </c>
      <c r="C77">
        <f t="shared" si="3"/>
        <v>-6.0005400537906831E-2</v>
      </c>
      <c r="E77">
        <v>10.45816666666666</v>
      </c>
      <c r="F77">
        <v>10.130750000000001</v>
      </c>
      <c r="G77">
        <v>10.02308333333333</v>
      </c>
      <c r="H77">
        <v>10.420666666666669</v>
      </c>
      <c r="I77">
        <v>10.52241666666667</v>
      </c>
      <c r="J77">
        <v>10.439083333333331</v>
      </c>
      <c r="K77">
        <v>10.575749999999999</v>
      </c>
      <c r="L77">
        <v>10.65416666666667</v>
      </c>
      <c r="M77">
        <v>10.84266666666667</v>
      </c>
      <c r="N77">
        <v>10.15875</v>
      </c>
      <c r="O77">
        <v>10.157249999999999</v>
      </c>
      <c r="P77">
        <v>9.258166666666666</v>
      </c>
      <c r="Q77">
        <v>10.34541666666667</v>
      </c>
      <c r="R77">
        <v>10.035833333333329</v>
      </c>
      <c r="S77">
        <v>9.9747500000000002</v>
      </c>
      <c r="T77">
        <v>11.33175</v>
      </c>
      <c r="U77">
        <v>11.780749999999999</v>
      </c>
      <c r="V77">
        <v>12.82075</v>
      </c>
      <c r="W77">
        <v>14.08475</v>
      </c>
      <c r="X77">
        <v>14.867749999999999</v>
      </c>
      <c r="Y77">
        <v>16.068750000000001</v>
      </c>
      <c r="Z77">
        <v>17.143750000000001</v>
      </c>
      <c r="AA77">
        <v>18.162749999999999</v>
      </c>
      <c r="AB77">
        <v>19.926749999999991</v>
      </c>
      <c r="AC77">
        <v>19.926749999999991</v>
      </c>
      <c r="AE77">
        <v>96.667000000000002</v>
      </c>
      <c r="AF77">
        <v>96.608999999999995</v>
      </c>
      <c r="AG77">
        <v>104.57</v>
      </c>
      <c r="AH77">
        <v>122.724</v>
      </c>
      <c r="AI77">
        <v>157.119</v>
      </c>
      <c r="AJ77">
        <v>183.47300000000001</v>
      </c>
      <c r="AK77">
        <v>200.76900000000001</v>
      </c>
      <c r="AL77">
        <v>222.08</v>
      </c>
      <c r="AM77">
        <v>250.23699999999999</v>
      </c>
      <c r="AN77">
        <v>266.99700000000001</v>
      </c>
      <c r="AO77">
        <v>226.77099999999999</v>
      </c>
      <c r="AP77">
        <v>226.32</v>
      </c>
      <c r="AQ77">
        <f t="shared" si="4"/>
        <v>229.20499999999998</v>
      </c>
      <c r="AR77">
        <v>232.09</v>
      </c>
      <c r="AS77">
        <v>237.91200000000001</v>
      </c>
      <c r="AT77">
        <v>243.05</v>
      </c>
      <c r="AU77">
        <v>227.49799999999999</v>
      </c>
      <c r="AV77">
        <v>240.45400000000001</v>
      </c>
      <c r="AW77">
        <v>254.35599999999999</v>
      </c>
      <c r="AX77">
        <v>267.745</v>
      </c>
      <c r="AY77">
        <v>280.73099999999999</v>
      </c>
      <c r="AZ77">
        <v>295.976</v>
      </c>
      <c r="BA77">
        <v>516.25300000000004</v>
      </c>
      <c r="BB77">
        <v>550.51800000000003</v>
      </c>
    </row>
    <row r="78" spans="1:54" x14ac:dyDescent="0.3">
      <c r="A78" t="s">
        <v>202</v>
      </c>
      <c r="B78" t="s">
        <v>77</v>
      </c>
      <c r="C78">
        <f t="shared" si="3"/>
        <v>0.60769699576573455</v>
      </c>
      <c r="E78">
        <v>20.892166666666672</v>
      </c>
      <c r="F78">
        <v>20.23041666666667</v>
      </c>
      <c r="G78">
        <v>20.929749999999999</v>
      </c>
      <c r="H78">
        <v>20.728333333333332</v>
      </c>
      <c r="I78">
        <v>20.614000000000001</v>
      </c>
      <c r="J78">
        <v>20.490500000000001</v>
      </c>
      <c r="K78">
        <v>20.437750000000001</v>
      </c>
      <c r="L78">
        <v>20.409166666666671</v>
      </c>
      <c r="M78">
        <v>20.701583333333328</v>
      </c>
      <c r="N78">
        <v>20.930083333333329</v>
      </c>
      <c r="O78">
        <v>20.831416666666659</v>
      </c>
      <c r="P78">
        <v>22.311166666666669</v>
      </c>
      <c r="Q78">
        <v>20.331250000000001</v>
      </c>
      <c r="R78">
        <v>21.006083333333329</v>
      </c>
      <c r="S78">
        <v>21.222375</v>
      </c>
      <c r="T78">
        <v>22.093375000000002</v>
      </c>
      <c r="U78">
        <v>23.424375000000001</v>
      </c>
      <c r="V78">
        <v>25.031375000000001</v>
      </c>
      <c r="W78">
        <v>25.766375</v>
      </c>
      <c r="X78">
        <v>27.769375</v>
      </c>
      <c r="Y78">
        <v>28.981375</v>
      </c>
      <c r="Z78">
        <v>30.432375</v>
      </c>
      <c r="AA78">
        <v>32.218374999999988</v>
      </c>
      <c r="AB78">
        <v>33.297375000000002</v>
      </c>
      <c r="AC78">
        <v>33.297375000000002</v>
      </c>
      <c r="AE78">
        <v>108.285</v>
      </c>
      <c r="AF78">
        <v>121</v>
      </c>
      <c r="AG78">
        <v>118.65900000000001</v>
      </c>
      <c r="AH78">
        <v>109.38200000000001</v>
      </c>
      <c r="AI78">
        <v>115.26</v>
      </c>
      <c r="AJ78">
        <v>122.503</v>
      </c>
      <c r="AK78">
        <v>129.84100000000001</v>
      </c>
      <c r="AL78">
        <v>140.19499999999999</v>
      </c>
      <c r="AM78">
        <v>149.04599999999999</v>
      </c>
      <c r="AN78">
        <v>158.39699999999999</v>
      </c>
      <c r="AO78">
        <v>215.727</v>
      </c>
      <c r="AP78">
        <v>222.898</v>
      </c>
      <c r="AQ78">
        <f t="shared" si="4"/>
        <v>233.852</v>
      </c>
      <c r="AR78">
        <v>244.80600000000001</v>
      </c>
      <c r="AS78">
        <v>257.14</v>
      </c>
      <c r="AT78">
        <v>270.44600000000003</v>
      </c>
      <c r="AU78">
        <v>298.86599999999999</v>
      </c>
      <c r="AV78">
        <v>312.43400000000003</v>
      </c>
      <c r="AW78">
        <v>319.39299999999997</v>
      </c>
      <c r="AX78">
        <v>325.56299999999999</v>
      </c>
      <c r="AY78">
        <v>331.08499999999998</v>
      </c>
      <c r="AZ78">
        <v>339.065</v>
      </c>
      <c r="BA78">
        <v>467.53199999999998</v>
      </c>
      <c r="BB78">
        <v>501.40899999999999</v>
      </c>
    </row>
    <row r="79" spans="1:54" x14ac:dyDescent="0.3">
      <c r="A79" t="s">
        <v>202</v>
      </c>
      <c r="B79" t="s">
        <v>78</v>
      </c>
      <c r="C79">
        <f t="shared" si="3"/>
        <v>0.34882145818860022</v>
      </c>
      <c r="E79">
        <v>13.763</v>
      </c>
      <c r="F79">
        <v>14.125500000000001</v>
      </c>
      <c r="G79">
        <v>13.95425</v>
      </c>
      <c r="H79">
        <v>13.933999999999999</v>
      </c>
      <c r="I79">
        <v>14.29691666666667</v>
      </c>
      <c r="J79">
        <v>13.55983333333333</v>
      </c>
      <c r="K79">
        <v>13.02858333333333</v>
      </c>
      <c r="L79">
        <v>13.78733333333334</v>
      </c>
      <c r="M79">
        <v>14.073333333333331</v>
      </c>
      <c r="N79">
        <v>13.88125</v>
      </c>
      <c r="O79">
        <v>14.05291666666667</v>
      </c>
      <c r="P79">
        <v>13.32491666666667</v>
      </c>
      <c r="Q79">
        <v>14.17316666666667</v>
      </c>
      <c r="R79">
        <v>14.079000000000001</v>
      </c>
      <c r="S79">
        <v>14.164999999999999</v>
      </c>
      <c r="T79">
        <v>15.803000000000001</v>
      </c>
      <c r="U79">
        <v>17.507000000000001</v>
      </c>
      <c r="V79">
        <v>19.222999999999999</v>
      </c>
      <c r="W79">
        <v>20.829000000000001</v>
      </c>
      <c r="X79">
        <v>22.663</v>
      </c>
      <c r="Y79">
        <v>24.361000000000001</v>
      </c>
      <c r="Z79">
        <v>26.263000000000002</v>
      </c>
      <c r="AA79">
        <v>27.832000000000001</v>
      </c>
      <c r="AB79">
        <v>29.966999999999999</v>
      </c>
      <c r="AC79">
        <v>29.966999999999999</v>
      </c>
      <c r="AE79">
        <v>1202.4000000000001</v>
      </c>
      <c r="AF79">
        <v>1100.56</v>
      </c>
      <c r="AG79">
        <v>1118.32</v>
      </c>
      <c r="AH79">
        <v>1223.24</v>
      </c>
      <c r="AI79">
        <v>1510.06</v>
      </c>
      <c r="AJ79">
        <v>1728.86</v>
      </c>
      <c r="AK79">
        <v>1772.77</v>
      </c>
      <c r="AL79">
        <v>1852.59</v>
      </c>
      <c r="AM79">
        <v>1993.72</v>
      </c>
      <c r="AN79">
        <v>2075.9299999999998</v>
      </c>
      <c r="AO79">
        <v>2089.56</v>
      </c>
      <c r="AP79">
        <v>2172.44</v>
      </c>
      <c r="AQ79">
        <f t="shared" si="4"/>
        <v>2209.4949999999999</v>
      </c>
      <c r="AR79">
        <v>2246.5500000000002</v>
      </c>
      <c r="AS79">
        <v>2296.21</v>
      </c>
      <c r="AT79">
        <v>2355.35</v>
      </c>
      <c r="AU79">
        <v>1819.05</v>
      </c>
      <c r="AV79">
        <v>1867.57</v>
      </c>
      <c r="AW79">
        <v>1932.94</v>
      </c>
      <c r="AX79">
        <v>1997.84</v>
      </c>
      <c r="AY79">
        <v>2061.9699999999998</v>
      </c>
      <c r="AZ79">
        <v>2143.8000000000002</v>
      </c>
      <c r="BA79">
        <v>2120.23</v>
      </c>
      <c r="BB79">
        <v>2272.27</v>
      </c>
    </row>
    <row r="80" spans="1:54" x14ac:dyDescent="0.3">
      <c r="A80" t="s">
        <v>204</v>
      </c>
      <c r="B80" t="s">
        <v>79</v>
      </c>
      <c r="C80">
        <f t="shared" si="3"/>
        <v>0.31370669927037786</v>
      </c>
      <c r="E80">
        <v>26.535666666666671</v>
      </c>
      <c r="F80">
        <v>26.46941666666666</v>
      </c>
      <c r="G80">
        <v>26.703083333333339</v>
      </c>
      <c r="H80">
        <v>27.00075</v>
      </c>
      <c r="I80">
        <v>27.06583333333333</v>
      </c>
      <c r="J80">
        <v>26.903833333333331</v>
      </c>
      <c r="K80">
        <v>26.835000000000001</v>
      </c>
      <c r="L80">
        <v>27.034166666666671</v>
      </c>
      <c r="M80">
        <v>27.01391666666667</v>
      </c>
      <c r="N80">
        <v>26.621500000000001</v>
      </c>
      <c r="O80">
        <v>26.860166666666672</v>
      </c>
      <c r="P80">
        <v>26.521249999999998</v>
      </c>
      <c r="Q80">
        <v>26.640583333333339</v>
      </c>
      <c r="R80">
        <v>26.885083333333331</v>
      </c>
      <c r="S80">
        <v>27.12533333333333</v>
      </c>
      <c r="T80">
        <v>28.337333333333302</v>
      </c>
      <c r="U80">
        <v>29.738333333333301</v>
      </c>
      <c r="V80">
        <v>31.133333333333301</v>
      </c>
      <c r="W80">
        <v>32.209333333333298</v>
      </c>
      <c r="X80">
        <v>33.4583333333333</v>
      </c>
      <c r="Y80">
        <v>34.982333333333301</v>
      </c>
      <c r="Z80">
        <v>36.605333333333299</v>
      </c>
      <c r="AA80">
        <v>37.872333333333302</v>
      </c>
      <c r="AB80">
        <v>39.012333333333302</v>
      </c>
      <c r="AC80">
        <v>39.012333333333302</v>
      </c>
      <c r="AE80">
        <v>7.3159999999999998</v>
      </c>
      <c r="AF80">
        <v>7.4669999999999996</v>
      </c>
      <c r="AG80">
        <v>7.8940000000000001</v>
      </c>
      <c r="AH80">
        <v>8.08</v>
      </c>
      <c r="AI80">
        <v>7.8140000000000001</v>
      </c>
      <c r="AJ80">
        <v>8.8010000000000002</v>
      </c>
      <c r="AK80">
        <v>9.3979999999999997</v>
      </c>
      <c r="AL80">
        <v>10.565</v>
      </c>
      <c r="AM80">
        <v>11.013</v>
      </c>
      <c r="AN80">
        <v>11.443</v>
      </c>
      <c r="AO80">
        <v>11.923</v>
      </c>
      <c r="AP80">
        <v>12.363</v>
      </c>
      <c r="AQ80">
        <f t="shared" si="4"/>
        <v>12.83</v>
      </c>
      <c r="AR80">
        <v>13.297000000000001</v>
      </c>
      <c r="AS80">
        <v>13.872999999999999</v>
      </c>
      <c r="AT80">
        <v>14.694000000000001</v>
      </c>
      <c r="AU80">
        <v>13.823</v>
      </c>
      <c r="AV80">
        <v>14.128</v>
      </c>
      <c r="AW80">
        <v>14.712999999999999</v>
      </c>
      <c r="AX80">
        <v>15.426</v>
      </c>
      <c r="AY80">
        <v>16.213000000000001</v>
      </c>
      <c r="AZ80">
        <v>17.084</v>
      </c>
      <c r="BA80">
        <v>14.856999999999999</v>
      </c>
      <c r="BB80">
        <v>15.63</v>
      </c>
    </row>
    <row r="81" spans="1:54" x14ac:dyDescent="0.3">
      <c r="A81" t="s">
        <v>202</v>
      </c>
      <c r="B81" t="s">
        <v>80</v>
      </c>
      <c r="C81">
        <f t="shared" si="3"/>
        <v>0.2963032399849258</v>
      </c>
      <c r="E81">
        <v>13.080083333333331</v>
      </c>
      <c r="F81">
        <v>12.833833333333329</v>
      </c>
      <c r="G81">
        <v>12.45</v>
      </c>
      <c r="H81">
        <v>12.83733333333333</v>
      </c>
      <c r="I81">
        <v>12.507</v>
      </c>
      <c r="J81">
        <v>13.43566666666667</v>
      </c>
      <c r="K81">
        <v>12.55591666666667</v>
      </c>
      <c r="L81">
        <v>12.75708333333333</v>
      </c>
      <c r="M81">
        <v>13.192166666666671</v>
      </c>
      <c r="N81">
        <v>12.874916666666669</v>
      </c>
      <c r="O81">
        <v>12.933833333333331</v>
      </c>
      <c r="P81">
        <v>13.215583333333329</v>
      </c>
      <c r="Q81">
        <v>12.73775</v>
      </c>
      <c r="R81">
        <v>12.565666666666671</v>
      </c>
      <c r="S81">
        <v>12.96475</v>
      </c>
      <c r="T81">
        <v>13.524749999999999</v>
      </c>
      <c r="U81">
        <v>14.357749999999999</v>
      </c>
      <c r="V81">
        <v>15.68075</v>
      </c>
      <c r="W81">
        <v>16.476749999999999</v>
      </c>
      <c r="X81">
        <v>17.402750000000001</v>
      </c>
      <c r="Y81">
        <v>18.67475</v>
      </c>
      <c r="Z81">
        <v>20.111750000000001</v>
      </c>
      <c r="AA81">
        <v>21.38175</v>
      </c>
      <c r="AB81">
        <v>22.716750000000001</v>
      </c>
      <c r="AC81">
        <v>22.716750000000001</v>
      </c>
      <c r="AE81">
        <v>4384.2700000000004</v>
      </c>
      <c r="AF81">
        <v>4668.79</v>
      </c>
      <c r="AG81">
        <v>4097.96</v>
      </c>
      <c r="AH81">
        <v>3925.11</v>
      </c>
      <c r="AI81">
        <v>4234.92</v>
      </c>
      <c r="AJ81">
        <v>4608.1400000000003</v>
      </c>
      <c r="AK81">
        <v>4557.12</v>
      </c>
      <c r="AL81">
        <v>4367.46</v>
      </c>
      <c r="AM81">
        <v>4302.09</v>
      </c>
      <c r="AN81">
        <v>4453.3900000000003</v>
      </c>
      <c r="AO81">
        <v>5048.63</v>
      </c>
      <c r="AP81">
        <v>5187.46</v>
      </c>
      <c r="AQ81">
        <f t="shared" si="4"/>
        <v>5299.08</v>
      </c>
      <c r="AR81">
        <v>5410.7</v>
      </c>
      <c r="AS81">
        <v>5591.43</v>
      </c>
      <c r="AT81">
        <v>5791.63</v>
      </c>
      <c r="AU81">
        <v>4116.24</v>
      </c>
      <c r="AV81">
        <v>4170.6400000000003</v>
      </c>
      <c r="AW81">
        <v>4342.16</v>
      </c>
      <c r="AX81">
        <v>4446.33</v>
      </c>
      <c r="AY81">
        <v>4590.91</v>
      </c>
      <c r="AZ81">
        <v>4746.88</v>
      </c>
      <c r="BA81">
        <v>5103.1099999999997</v>
      </c>
      <c r="BB81">
        <v>5383.68</v>
      </c>
    </row>
    <row r="82" spans="1:54" x14ac:dyDescent="0.3">
      <c r="A82" t="s">
        <v>202</v>
      </c>
      <c r="B82" t="s">
        <v>81</v>
      </c>
      <c r="C82">
        <f t="shared" si="3"/>
        <v>0.6770408263116745</v>
      </c>
      <c r="E82">
        <v>20.621166666666671</v>
      </c>
      <c r="F82">
        <v>20.045249999999999</v>
      </c>
      <c r="G82">
        <v>20.730833333333329</v>
      </c>
      <c r="H82">
        <v>20.322833333333332</v>
      </c>
      <c r="I82">
        <v>20.331416666666659</v>
      </c>
      <c r="J82">
        <v>20.25525</v>
      </c>
      <c r="K82">
        <v>20.13741666666667</v>
      </c>
      <c r="L82">
        <v>20.173333333333339</v>
      </c>
      <c r="M82">
        <v>20.43975</v>
      </c>
      <c r="N82">
        <v>20.572749999999999</v>
      </c>
      <c r="O82">
        <v>20.4985</v>
      </c>
      <c r="P82">
        <v>22.228000000000009</v>
      </c>
      <c r="Q82">
        <v>20.1145</v>
      </c>
      <c r="R82">
        <v>20.820250000000001</v>
      </c>
      <c r="S82">
        <v>21.319125</v>
      </c>
      <c r="T82">
        <v>22.106124999999999</v>
      </c>
      <c r="U82">
        <v>23.535125000000001</v>
      </c>
      <c r="V82">
        <v>25.176124999999999</v>
      </c>
      <c r="W82">
        <v>26.096125000000001</v>
      </c>
      <c r="X82">
        <v>28.068124999999998</v>
      </c>
      <c r="Y82">
        <v>29.349125000000001</v>
      </c>
      <c r="Z82">
        <v>30.966125000000002</v>
      </c>
      <c r="AA82">
        <v>32.889125</v>
      </c>
      <c r="AB82">
        <v>34.247124999999997</v>
      </c>
      <c r="AC82">
        <v>34.247124999999997</v>
      </c>
      <c r="AE82">
        <v>8.1489999999999991</v>
      </c>
      <c r="AF82">
        <v>8.4610000000000003</v>
      </c>
      <c r="AG82">
        <v>8.9749999999999996</v>
      </c>
      <c r="AH82">
        <v>9.5820000000000007</v>
      </c>
      <c r="AI82">
        <v>10.196</v>
      </c>
      <c r="AJ82">
        <v>11.398</v>
      </c>
      <c r="AK82">
        <v>12.712</v>
      </c>
      <c r="AL82">
        <v>14.318</v>
      </c>
      <c r="AM82">
        <v>16.035</v>
      </c>
      <c r="AN82">
        <v>17.588999999999999</v>
      </c>
      <c r="AO82">
        <v>22.556000000000001</v>
      </c>
      <c r="AP82">
        <v>24.405000000000001</v>
      </c>
      <c r="AQ82">
        <f t="shared" si="4"/>
        <v>26.6035</v>
      </c>
      <c r="AR82">
        <v>28.802</v>
      </c>
      <c r="AS82">
        <v>31.027999999999999</v>
      </c>
      <c r="AT82">
        <v>33.304000000000002</v>
      </c>
      <c r="AU82">
        <v>38.21</v>
      </c>
      <c r="AV82">
        <v>40.890999999999998</v>
      </c>
      <c r="AW82">
        <v>43.820999999999998</v>
      </c>
      <c r="AX82">
        <v>46.936999999999998</v>
      </c>
      <c r="AY82">
        <v>50.276000000000003</v>
      </c>
      <c r="AZ82">
        <v>53.851999999999997</v>
      </c>
      <c r="BA82">
        <v>45.344000000000001</v>
      </c>
      <c r="BB82">
        <v>47.5</v>
      </c>
    </row>
    <row r="83" spans="1:54" x14ac:dyDescent="0.3">
      <c r="A83" t="s">
        <v>202</v>
      </c>
      <c r="B83" t="s">
        <v>82</v>
      </c>
      <c r="C83">
        <f t="shared" si="3"/>
        <v>0.42172541391651697</v>
      </c>
      <c r="E83">
        <v>6.9755000000000003</v>
      </c>
      <c r="F83">
        <v>6.7614166666666664</v>
      </c>
      <c r="G83">
        <v>6.813083333333334</v>
      </c>
      <c r="H83">
        <v>7.3015833333333342</v>
      </c>
      <c r="I83">
        <v>6.1314166666666674</v>
      </c>
      <c r="J83">
        <v>7.3929999999999998</v>
      </c>
      <c r="K83">
        <v>6.9988333333333337</v>
      </c>
      <c r="L83">
        <v>6.8698333333333332</v>
      </c>
      <c r="M83">
        <v>7.1551666666666662</v>
      </c>
      <c r="N83">
        <v>7.0289166666666674</v>
      </c>
      <c r="O83">
        <v>6.3820833333333331</v>
      </c>
      <c r="P83">
        <v>6.7100000000000009</v>
      </c>
      <c r="Q83">
        <v>5.69625</v>
      </c>
      <c r="R83">
        <v>6.0754166666666656</v>
      </c>
      <c r="S83">
        <v>8.9372499999999988</v>
      </c>
      <c r="T83">
        <v>9.61024999999999</v>
      </c>
      <c r="U83">
        <v>11.21924999999999</v>
      </c>
      <c r="V83">
        <v>13.45924999999999</v>
      </c>
      <c r="W83">
        <v>15.21624999999999</v>
      </c>
      <c r="X83">
        <v>15.85724999999999</v>
      </c>
      <c r="Y83">
        <v>17.344249999999992</v>
      </c>
      <c r="Z83">
        <v>20.19724999999999</v>
      </c>
      <c r="AA83">
        <v>21.66224999999999</v>
      </c>
      <c r="AB83">
        <v>24.374249999999989</v>
      </c>
      <c r="AC83">
        <v>24.374249999999989</v>
      </c>
      <c r="AE83">
        <v>16.954999999999998</v>
      </c>
      <c r="AF83">
        <v>18.274999999999999</v>
      </c>
      <c r="AG83">
        <v>22.135000000000002</v>
      </c>
      <c r="AH83">
        <v>24.599</v>
      </c>
      <c r="AI83">
        <v>30.86</v>
      </c>
      <c r="AJ83">
        <v>43.152000000000001</v>
      </c>
      <c r="AK83">
        <v>57.124000000000002</v>
      </c>
      <c r="AL83">
        <v>77.236999999999995</v>
      </c>
      <c r="AM83">
        <v>91.61</v>
      </c>
      <c r="AN83">
        <v>108.17100000000001</v>
      </c>
      <c r="AO83">
        <v>107.038</v>
      </c>
      <c r="AP83">
        <v>120.75</v>
      </c>
      <c r="AQ83">
        <f t="shared" si="4"/>
        <v>137.59699999999998</v>
      </c>
      <c r="AR83">
        <v>154.44399999999999</v>
      </c>
      <c r="AS83">
        <v>173.084</v>
      </c>
      <c r="AT83">
        <v>199.333</v>
      </c>
      <c r="AU83">
        <v>195.005</v>
      </c>
      <c r="AV83">
        <v>173.19900000000001</v>
      </c>
      <c r="AW83">
        <v>195.26900000000001</v>
      </c>
      <c r="AX83">
        <v>218.887</v>
      </c>
      <c r="AY83">
        <v>243.072</v>
      </c>
      <c r="AZ83">
        <v>268.65699999999998</v>
      </c>
      <c r="BA83">
        <v>194.024</v>
      </c>
      <c r="BB83">
        <v>203.666</v>
      </c>
    </row>
    <row r="84" spans="1:54" x14ac:dyDescent="0.3">
      <c r="A84" t="s">
        <v>203</v>
      </c>
      <c r="B84" t="s">
        <v>83</v>
      </c>
      <c r="C84">
        <f t="shared" si="3"/>
        <v>0.57477910695728107</v>
      </c>
      <c r="E84">
        <v>24.570583333333332</v>
      </c>
      <c r="F84">
        <v>24.716666666666669</v>
      </c>
      <c r="G84">
        <v>24.458333333333329</v>
      </c>
      <c r="H84">
        <v>24.661750000000001</v>
      </c>
      <c r="I84">
        <v>24.858333333333331</v>
      </c>
      <c r="J84">
        <v>24.86708333333333</v>
      </c>
      <c r="K84">
        <v>25.13366666666667</v>
      </c>
      <c r="L84">
        <v>24.820083333333329</v>
      </c>
      <c r="M84">
        <v>24.78875</v>
      </c>
      <c r="N84">
        <v>24.649750000000001</v>
      </c>
      <c r="O84">
        <v>25.228083333333331</v>
      </c>
      <c r="P84">
        <v>24.96125</v>
      </c>
      <c r="Q84">
        <v>24.96575</v>
      </c>
      <c r="R84">
        <v>24.925416666666671</v>
      </c>
      <c r="S84">
        <v>24.93525</v>
      </c>
      <c r="T84">
        <v>25.959250000000001</v>
      </c>
      <c r="U84">
        <v>27.123249999999999</v>
      </c>
      <c r="V84">
        <v>28.360250000000001</v>
      </c>
      <c r="W84">
        <v>29.860250000000001</v>
      </c>
      <c r="X84">
        <v>30.535250000000001</v>
      </c>
      <c r="Y84">
        <v>32.15925</v>
      </c>
      <c r="Z84">
        <v>33.503250000000001</v>
      </c>
      <c r="AA84">
        <v>34.924250000000001</v>
      </c>
      <c r="AB84">
        <v>36.204250000000002</v>
      </c>
      <c r="AC84">
        <v>36.204250000000002</v>
      </c>
      <c r="AE84">
        <v>12.882999999999999</v>
      </c>
      <c r="AF84">
        <v>12.316000000000001</v>
      </c>
      <c r="AG84">
        <v>13.058999999999999</v>
      </c>
      <c r="AH84">
        <v>13.191000000000001</v>
      </c>
      <c r="AI84">
        <v>15.036</v>
      </c>
      <c r="AJ84">
        <v>16.199000000000002</v>
      </c>
      <c r="AK84">
        <v>18.73</v>
      </c>
      <c r="AL84">
        <v>23.187000000000001</v>
      </c>
      <c r="AM84">
        <v>26.404</v>
      </c>
      <c r="AN84">
        <v>29.288</v>
      </c>
      <c r="AO84">
        <v>30.212</v>
      </c>
      <c r="AP84">
        <v>34.466000000000001</v>
      </c>
      <c r="AQ84">
        <f t="shared" si="4"/>
        <v>39.846000000000004</v>
      </c>
      <c r="AR84">
        <v>45.225999999999999</v>
      </c>
      <c r="AS84">
        <v>49.786999999999999</v>
      </c>
      <c r="AT84">
        <v>55.078000000000003</v>
      </c>
      <c r="AU84">
        <v>63.121000000000002</v>
      </c>
      <c r="AV84">
        <v>68.866</v>
      </c>
      <c r="AW84">
        <v>76.757999999999996</v>
      </c>
      <c r="AX84">
        <v>85.263000000000005</v>
      </c>
      <c r="AY84">
        <v>94.302999999999997</v>
      </c>
      <c r="AZ84">
        <v>104.04300000000001</v>
      </c>
      <c r="BA84">
        <v>109.491</v>
      </c>
      <c r="BB84">
        <v>116.64100000000001</v>
      </c>
    </row>
    <row r="85" spans="1:54" x14ac:dyDescent="0.3">
      <c r="A85" t="s">
        <v>202</v>
      </c>
      <c r="B85" t="s">
        <v>84</v>
      </c>
      <c r="C85">
        <f t="shared" si="3"/>
        <v>5.5943081447517425E-2</v>
      </c>
      <c r="E85">
        <v>26.935416666666669</v>
      </c>
      <c r="F85">
        <v>27.079249999999998</v>
      </c>
      <c r="G85">
        <v>27.392250000000001</v>
      </c>
      <c r="H85">
        <v>27.657916666666669</v>
      </c>
      <c r="I85">
        <v>27.767083333333328</v>
      </c>
      <c r="J85">
        <v>27.683666666666671</v>
      </c>
      <c r="K85">
        <v>27.814083333333329</v>
      </c>
      <c r="L85">
        <v>27.756</v>
      </c>
      <c r="M85">
        <v>27.295416666666672</v>
      </c>
      <c r="N85">
        <v>26.960999999999999</v>
      </c>
      <c r="O85">
        <v>27.666166666666669</v>
      </c>
      <c r="P85">
        <v>27.531666666666659</v>
      </c>
      <c r="Q85">
        <v>27.160666666666671</v>
      </c>
      <c r="R85">
        <v>27.3385</v>
      </c>
      <c r="S85">
        <v>27.551375</v>
      </c>
      <c r="T85">
        <v>28.319375000000001</v>
      </c>
      <c r="U85">
        <v>29.221374999999998</v>
      </c>
      <c r="V85">
        <v>30.450375000000001</v>
      </c>
      <c r="W85">
        <v>31.491375000000001</v>
      </c>
      <c r="X85">
        <v>32.438375000000001</v>
      </c>
      <c r="Y85">
        <v>33.387374999999999</v>
      </c>
      <c r="Z85">
        <v>34.812375000000003</v>
      </c>
      <c r="AA85">
        <v>34.812375000000003</v>
      </c>
      <c r="AB85">
        <v>34.812375000000003</v>
      </c>
      <c r="AC85">
        <v>34.812375000000003</v>
      </c>
      <c r="AE85">
        <v>5.3999999999999999E-2</v>
      </c>
      <c r="AF85">
        <v>4.7E-2</v>
      </c>
      <c r="AG85">
        <v>4.4999999999999998E-2</v>
      </c>
      <c r="AH85">
        <v>4.9000000000000002E-2</v>
      </c>
      <c r="AI85">
        <v>5.8000000000000003E-2</v>
      </c>
      <c r="AJ85">
        <v>5.8000000000000003E-2</v>
      </c>
      <c r="AK85">
        <v>5.6000000000000001E-2</v>
      </c>
      <c r="AL85">
        <v>0.06</v>
      </c>
      <c r="AM85">
        <v>6.2E-2</v>
      </c>
      <c r="AN85">
        <v>6.3E-2</v>
      </c>
      <c r="AO85">
        <v>0.114</v>
      </c>
      <c r="AP85">
        <v>0.11600000000000001</v>
      </c>
      <c r="AQ85">
        <f t="shared" si="4"/>
        <v>0.11899999999999999</v>
      </c>
      <c r="AR85">
        <v>0.122</v>
      </c>
      <c r="AS85">
        <v>0.126</v>
      </c>
      <c r="AT85">
        <v>0.129</v>
      </c>
      <c r="AU85">
        <v>0.16400000000000001</v>
      </c>
      <c r="AV85">
        <v>0.16600000000000001</v>
      </c>
      <c r="AW85">
        <v>0.16900000000000001</v>
      </c>
      <c r="AX85">
        <v>0.17299999999999999</v>
      </c>
      <c r="AY85">
        <v>0.17499999999999999</v>
      </c>
      <c r="AZ85">
        <v>0.18</v>
      </c>
      <c r="BA85">
        <v>0.23200000000000001</v>
      </c>
      <c r="BB85">
        <v>0.245</v>
      </c>
    </row>
    <row r="86" spans="1:54" x14ac:dyDescent="0.3">
      <c r="A86" t="s">
        <v>204</v>
      </c>
      <c r="B86" t="s">
        <v>85</v>
      </c>
      <c r="C86">
        <f t="shared" si="3"/>
        <v>0.51496737495658584</v>
      </c>
      <c r="E86">
        <v>13.033416666666669</v>
      </c>
      <c r="F86">
        <v>12.575333333333329</v>
      </c>
      <c r="G86">
        <v>12.842583333333341</v>
      </c>
      <c r="H86">
        <v>12.817166666666671</v>
      </c>
      <c r="I86">
        <v>12.64658333333333</v>
      </c>
      <c r="J86">
        <v>13.365083333333329</v>
      </c>
      <c r="K86">
        <v>12.356666666666669</v>
      </c>
      <c r="L86">
        <v>12.903333333333331</v>
      </c>
      <c r="M86">
        <v>13.29291666666666</v>
      </c>
      <c r="N86">
        <v>13.02791666666667</v>
      </c>
      <c r="O86">
        <v>12.94933333333333</v>
      </c>
      <c r="P86">
        <v>12.639749999999999</v>
      </c>
      <c r="Q86">
        <v>12.3635</v>
      </c>
      <c r="R86">
        <v>12.391666666666669</v>
      </c>
      <c r="S86">
        <v>13.7605</v>
      </c>
      <c r="T86">
        <v>15.278499999999999</v>
      </c>
      <c r="U86">
        <v>16.4955</v>
      </c>
      <c r="V86">
        <v>17.9145</v>
      </c>
      <c r="W86">
        <v>19.5075</v>
      </c>
      <c r="X86">
        <v>20.3705</v>
      </c>
      <c r="Y86">
        <v>22.1965</v>
      </c>
      <c r="Z86">
        <v>24.060500000000001</v>
      </c>
      <c r="AA86">
        <v>25.9175</v>
      </c>
      <c r="AB86">
        <v>27.5275</v>
      </c>
      <c r="AC86">
        <v>27.5275</v>
      </c>
      <c r="AE86">
        <v>445.55700000000002</v>
      </c>
      <c r="AF86">
        <v>511.96100000000001</v>
      </c>
      <c r="AG86">
        <v>481.97899999999998</v>
      </c>
      <c r="AH86">
        <v>547.85599999999999</v>
      </c>
      <c r="AI86">
        <v>608.33699999999999</v>
      </c>
      <c r="AJ86">
        <v>681.22699999999998</v>
      </c>
      <c r="AK86">
        <v>791.572</v>
      </c>
      <c r="AL86">
        <v>888.26700000000005</v>
      </c>
      <c r="AM86">
        <v>942.97500000000002</v>
      </c>
      <c r="AN86">
        <v>1000.53</v>
      </c>
      <c r="AO86">
        <v>800.29399999999998</v>
      </c>
      <c r="AP86">
        <v>855.38400000000001</v>
      </c>
      <c r="AQ86">
        <f t="shared" si="4"/>
        <v>930.56200000000001</v>
      </c>
      <c r="AR86">
        <v>1005.74</v>
      </c>
      <c r="AS86">
        <v>1087.25</v>
      </c>
      <c r="AT86">
        <v>1167.69</v>
      </c>
      <c r="AU86">
        <v>1392.95</v>
      </c>
      <c r="AV86">
        <v>1450.05</v>
      </c>
      <c r="AW86">
        <v>1545.81</v>
      </c>
      <c r="AX86">
        <v>1649.08</v>
      </c>
      <c r="AY86">
        <v>1763.36</v>
      </c>
      <c r="AZ86">
        <v>1898.76</v>
      </c>
      <c r="BA86">
        <v>1823.85</v>
      </c>
      <c r="BB86">
        <v>1907.66</v>
      </c>
    </row>
    <row r="87" spans="1:54" x14ac:dyDescent="0.3">
      <c r="A87" t="s">
        <v>204</v>
      </c>
      <c r="B87" t="s">
        <v>86</v>
      </c>
      <c r="C87">
        <f t="shared" si="3"/>
        <v>0.62817697764093761</v>
      </c>
      <c r="E87">
        <v>26.836833333333331</v>
      </c>
      <c r="F87">
        <v>26.376083333333341</v>
      </c>
      <c r="G87">
        <v>26.65475</v>
      </c>
      <c r="H87">
        <v>26.386749999999999</v>
      </c>
      <c r="I87">
        <v>26.49658333333333</v>
      </c>
      <c r="J87">
        <v>26.155416666666671</v>
      </c>
      <c r="K87">
        <v>25.987916666666671</v>
      </c>
      <c r="L87">
        <v>26.314666666666671</v>
      </c>
      <c r="M87">
        <v>26.330916666666671</v>
      </c>
      <c r="N87">
        <v>26.26658333333333</v>
      </c>
      <c r="O87">
        <v>26.453166666666661</v>
      </c>
      <c r="P87">
        <v>27.638666666666669</v>
      </c>
      <c r="Q87">
        <v>26.087499999999999</v>
      </c>
      <c r="R87">
        <v>26.675583333333339</v>
      </c>
      <c r="S87">
        <v>27.273375000000001</v>
      </c>
      <c r="T87">
        <v>28.724374999999998</v>
      </c>
      <c r="U87">
        <v>30.828375000000001</v>
      </c>
      <c r="V87">
        <v>32.523375000000001</v>
      </c>
      <c r="W87">
        <v>34.485374999999998</v>
      </c>
      <c r="X87">
        <v>36.843375000000002</v>
      </c>
      <c r="Y87">
        <v>38.738374999999998</v>
      </c>
      <c r="Z87">
        <v>40.713375000000013</v>
      </c>
      <c r="AA87">
        <v>43.389375000000008</v>
      </c>
      <c r="AB87">
        <v>45.664375000000007</v>
      </c>
      <c r="AC87">
        <v>45.664375000000007</v>
      </c>
      <c r="AE87">
        <v>30.123000000000001</v>
      </c>
      <c r="AF87">
        <v>37.720999999999997</v>
      </c>
      <c r="AG87">
        <v>34.901000000000003</v>
      </c>
      <c r="AH87">
        <v>38.14</v>
      </c>
      <c r="AI87">
        <v>47.835000000000001</v>
      </c>
      <c r="AJ87">
        <v>59.268000000000001</v>
      </c>
      <c r="AK87">
        <v>80.78</v>
      </c>
      <c r="AL87">
        <v>96.132000000000005</v>
      </c>
      <c r="AM87">
        <v>95.408000000000001</v>
      </c>
      <c r="AN87">
        <v>103.678</v>
      </c>
      <c r="AO87">
        <v>114.878</v>
      </c>
      <c r="AP87">
        <v>135.36699999999999</v>
      </c>
      <c r="AQ87">
        <f t="shared" si="4"/>
        <v>144.70699999999999</v>
      </c>
      <c r="AR87">
        <v>154.047</v>
      </c>
      <c r="AS87">
        <v>164.47900000000001</v>
      </c>
      <c r="AT87">
        <v>174.93899999999999</v>
      </c>
      <c r="AU87">
        <v>123.22799999999999</v>
      </c>
      <c r="AV87">
        <v>128.53800000000001</v>
      </c>
      <c r="AW87">
        <v>141.77600000000001</v>
      </c>
      <c r="AX87">
        <v>155.529</v>
      </c>
      <c r="AY87">
        <v>167.56200000000001</v>
      </c>
      <c r="AZ87">
        <v>178.517</v>
      </c>
      <c r="BA87">
        <v>132.26599999999999</v>
      </c>
      <c r="BB87">
        <v>138.78</v>
      </c>
    </row>
    <row r="88" spans="1:54" x14ac:dyDescent="0.3">
      <c r="A88" t="s">
        <v>204</v>
      </c>
      <c r="B88" t="s">
        <v>87</v>
      </c>
      <c r="C88">
        <f t="shared" si="3"/>
        <v>0.3561311119675159</v>
      </c>
      <c r="E88">
        <v>4.6003333333333316</v>
      </c>
      <c r="F88">
        <v>4.7307499999999996</v>
      </c>
      <c r="G88">
        <v>4.7809999999999997</v>
      </c>
      <c r="H88">
        <v>4.7089999999999996</v>
      </c>
      <c r="I88">
        <v>4.0423333333333327</v>
      </c>
      <c r="J88">
        <v>5.0292500000000002</v>
      </c>
      <c r="K88">
        <v>4.5180833333333332</v>
      </c>
      <c r="L88">
        <v>4.9173333333333327</v>
      </c>
      <c r="M88">
        <v>5.0532499999999994</v>
      </c>
      <c r="N88">
        <v>4.5775833333333331</v>
      </c>
      <c r="O88">
        <v>4.3491666666666662</v>
      </c>
      <c r="P88">
        <v>4.5957499999999998</v>
      </c>
      <c r="Q88">
        <v>4.2015833333333328</v>
      </c>
      <c r="R88">
        <v>3.576916666666667</v>
      </c>
      <c r="S88">
        <v>6.2631249999999996</v>
      </c>
      <c r="T88">
        <v>6.804125</v>
      </c>
      <c r="U88">
        <v>8.3501250000000002</v>
      </c>
      <c r="V88">
        <v>10.248125</v>
      </c>
      <c r="W88">
        <v>11.726125</v>
      </c>
      <c r="X88">
        <v>13.006125000000001</v>
      </c>
      <c r="Y88">
        <v>14.685124999999999</v>
      </c>
      <c r="Z88">
        <v>16.112124999999999</v>
      </c>
      <c r="AA88">
        <v>17.529125000000001</v>
      </c>
      <c r="AB88">
        <v>20.148125</v>
      </c>
      <c r="AC88">
        <v>20.148125</v>
      </c>
      <c r="AE88">
        <v>1.2669999999999999</v>
      </c>
      <c r="AF88">
        <v>1.3680000000000001</v>
      </c>
      <c r="AG88">
        <v>1.5249999999999999</v>
      </c>
      <c r="AH88">
        <v>1.6060000000000001</v>
      </c>
      <c r="AI88">
        <v>1.919</v>
      </c>
      <c r="AJ88">
        <v>2.2149999999999999</v>
      </c>
      <c r="AK88">
        <v>2.46</v>
      </c>
      <c r="AL88">
        <v>2.8220000000000001</v>
      </c>
      <c r="AM88">
        <v>3.2869999999999999</v>
      </c>
      <c r="AN88">
        <v>3.6459999999999999</v>
      </c>
      <c r="AO88">
        <v>4.681</v>
      </c>
      <c r="AP88">
        <v>4.7789999999999999</v>
      </c>
      <c r="AQ88">
        <f t="shared" si="4"/>
        <v>5.1594999999999995</v>
      </c>
      <c r="AR88">
        <v>5.54</v>
      </c>
      <c r="AS88">
        <v>5.899</v>
      </c>
      <c r="AT88">
        <v>6.3230000000000004</v>
      </c>
      <c r="AU88">
        <v>7.1580000000000004</v>
      </c>
      <c r="AV88">
        <v>7.6589999999999998</v>
      </c>
      <c r="AW88">
        <v>8.3010000000000002</v>
      </c>
      <c r="AX88">
        <v>8.9909999999999997</v>
      </c>
      <c r="AY88">
        <v>9.7149999999999999</v>
      </c>
      <c r="AZ88">
        <v>10.43</v>
      </c>
      <c r="BA88">
        <v>8.15</v>
      </c>
      <c r="BB88">
        <v>8.9280000000000008</v>
      </c>
    </row>
    <row r="89" spans="1:54" x14ac:dyDescent="0.3">
      <c r="A89" t="s">
        <v>203</v>
      </c>
      <c r="B89" t="s">
        <v>88</v>
      </c>
      <c r="C89">
        <f t="shared" si="3"/>
        <v>0.63394176005652225</v>
      </c>
      <c r="E89">
        <v>23.93708333333333</v>
      </c>
      <c r="F89">
        <v>23.835166666666659</v>
      </c>
      <c r="G89">
        <v>24.15508333333333</v>
      </c>
      <c r="H89">
        <v>24.220416666666669</v>
      </c>
      <c r="I89">
        <v>24.331916666666672</v>
      </c>
      <c r="J89">
        <v>23.86375</v>
      </c>
      <c r="K89">
        <v>24.31775</v>
      </c>
      <c r="L89">
        <v>24.4055</v>
      </c>
      <c r="M89">
        <v>24.210750000000001</v>
      </c>
      <c r="N89">
        <v>23.631583333333332</v>
      </c>
      <c r="O89">
        <v>24.365500000000001</v>
      </c>
      <c r="P89">
        <v>24.934166666666659</v>
      </c>
      <c r="Q89">
        <v>23.61066666666667</v>
      </c>
      <c r="R89">
        <v>24.907666666666671</v>
      </c>
      <c r="S89">
        <v>25.385249999999999</v>
      </c>
      <c r="T89">
        <v>26.222249999999999</v>
      </c>
      <c r="U89">
        <v>27.719249999999999</v>
      </c>
      <c r="V89">
        <v>29.238250000000001</v>
      </c>
      <c r="W89">
        <v>30.481249999999999</v>
      </c>
      <c r="X89">
        <v>31.43624999999999</v>
      </c>
      <c r="Y89">
        <v>33.636249999999997</v>
      </c>
      <c r="Z89">
        <v>35.355249999999998</v>
      </c>
      <c r="AA89">
        <v>36.642249999999997</v>
      </c>
      <c r="AB89">
        <v>37.754249999999999</v>
      </c>
      <c r="AC89">
        <v>37.754249999999999</v>
      </c>
      <c r="AE89">
        <v>1.4730000000000001</v>
      </c>
      <c r="AF89">
        <v>1.7350000000000001</v>
      </c>
      <c r="AG89">
        <v>1.762</v>
      </c>
      <c r="AH89">
        <v>1.83</v>
      </c>
      <c r="AI89">
        <v>2.149</v>
      </c>
      <c r="AJ89">
        <v>2.508</v>
      </c>
      <c r="AK89">
        <v>2.887</v>
      </c>
      <c r="AL89">
        <v>3.4369999999999998</v>
      </c>
      <c r="AM89">
        <v>3.9980000000000002</v>
      </c>
      <c r="AN89">
        <v>4.4480000000000004</v>
      </c>
      <c r="AO89">
        <v>5.7210000000000001</v>
      </c>
      <c r="AP89">
        <v>6.0529999999999999</v>
      </c>
      <c r="AQ89">
        <f t="shared" si="4"/>
        <v>6.5609999999999999</v>
      </c>
      <c r="AR89">
        <v>7.069</v>
      </c>
      <c r="AS89">
        <v>7.6879999999999997</v>
      </c>
      <c r="AT89">
        <v>8.3740000000000006</v>
      </c>
      <c r="AU89">
        <v>9.2720000000000002</v>
      </c>
      <c r="AV89">
        <v>10.427</v>
      </c>
      <c r="AW89">
        <v>12.481999999999999</v>
      </c>
      <c r="AX89">
        <v>14.936999999999999</v>
      </c>
      <c r="AY89">
        <v>15.473000000000001</v>
      </c>
      <c r="AZ89">
        <v>17.547999999999998</v>
      </c>
      <c r="BA89">
        <v>13.637</v>
      </c>
      <c r="BB89">
        <v>14.247999999999999</v>
      </c>
    </row>
    <row r="90" spans="1:54" x14ac:dyDescent="0.3">
      <c r="A90" t="s">
        <v>203</v>
      </c>
      <c r="B90" t="s">
        <v>89</v>
      </c>
      <c r="C90">
        <f t="shared" si="3"/>
        <v>0.43060281540728462</v>
      </c>
      <c r="E90">
        <v>7.1089166666666674</v>
      </c>
      <c r="F90">
        <v>7.4970833333333333</v>
      </c>
      <c r="G90">
        <v>6.53925</v>
      </c>
      <c r="H90">
        <v>6.917583333333333</v>
      </c>
      <c r="I90">
        <v>6.2772500000000004</v>
      </c>
      <c r="J90">
        <v>6.3340833333333331</v>
      </c>
      <c r="K90">
        <v>6.3745000000000003</v>
      </c>
      <c r="L90">
        <v>6.9705833333333338</v>
      </c>
      <c r="M90">
        <v>7.2789166666666674</v>
      </c>
      <c r="N90">
        <v>7.6810833333333326</v>
      </c>
      <c r="O90">
        <v>6.5593333333333339</v>
      </c>
      <c r="P90">
        <v>5.7110833333333337</v>
      </c>
      <c r="Q90">
        <v>7.2452499999999986</v>
      </c>
      <c r="R90">
        <v>6.0433333333333339</v>
      </c>
      <c r="S90">
        <v>7.322375000000001</v>
      </c>
      <c r="T90">
        <v>9.6523749999999993</v>
      </c>
      <c r="U90">
        <v>11.818375</v>
      </c>
      <c r="V90">
        <v>13.764374999999999</v>
      </c>
      <c r="W90">
        <v>15.267374999999999</v>
      </c>
      <c r="X90">
        <v>17.627375000000001</v>
      </c>
      <c r="Y90">
        <v>20.089375</v>
      </c>
      <c r="Z90">
        <v>23.639375000000001</v>
      </c>
      <c r="AA90">
        <v>25.626374999999999</v>
      </c>
      <c r="AB90">
        <v>27.579374999999999</v>
      </c>
      <c r="AC90">
        <v>27.579374999999999</v>
      </c>
      <c r="AE90">
        <v>7.2889999999999997</v>
      </c>
      <c r="AF90">
        <v>7.8330000000000002</v>
      </c>
      <c r="AG90">
        <v>8.3130000000000006</v>
      </c>
      <c r="AH90">
        <v>9.3149999999999995</v>
      </c>
      <c r="AI90">
        <v>11.186</v>
      </c>
      <c r="AJ90">
        <v>13.737</v>
      </c>
      <c r="AK90">
        <v>15.826000000000001</v>
      </c>
      <c r="AL90">
        <v>19.620999999999999</v>
      </c>
      <c r="AM90">
        <v>24.126999999999999</v>
      </c>
      <c r="AN90">
        <v>27.79</v>
      </c>
      <c r="AO90">
        <v>24.198</v>
      </c>
      <c r="AP90">
        <v>22.145</v>
      </c>
      <c r="AQ90">
        <f t="shared" si="4"/>
        <v>22.689</v>
      </c>
      <c r="AR90">
        <v>23.233000000000001</v>
      </c>
      <c r="AS90">
        <v>24.460999999999999</v>
      </c>
      <c r="AT90">
        <v>25.731999999999999</v>
      </c>
      <c r="AU90">
        <v>27.821999999999999</v>
      </c>
      <c r="AV90">
        <v>29.288</v>
      </c>
      <c r="AW90">
        <v>31.416</v>
      </c>
      <c r="AX90">
        <v>33.695999999999998</v>
      </c>
      <c r="AY90">
        <v>36.003</v>
      </c>
      <c r="AZ90">
        <v>38.834000000000003</v>
      </c>
      <c r="BA90">
        <v>37.198999999999998</v>
      </c>
      <c r="BB90">
        <v>40.83</v>
      </c>
    </row>
    <row r="91" spans="1:54" x14ac:dyDescent="0.3">
      <c r="A91" t="s">
        <v>204</v>
      </c>
      <c r="B91" t="s">
        <v>90</v>
      </c>
      <c r="C91">
        <f t="shared" si="3"/>
        <v>0.61648374320962651</v>
      </c>
      <c r="E91">
        <v>18.9815</v>
      </c>
      <c r="F91">
        <v>18.37733333333334</v>
      </c>
      <c r="G91">
        <v>19.062750000000001</v>
      </c>
      <c r="H91">
        <v>18.677083333333329</v>
      </c>
      <c r="I91">
        <v>18.553999999999998</v>
      </c>
      <c r="J91">
        <v>18.474250000000001</v>
      </c>
      <c r="K91">
        <v>18.392749999999999</v>
      </c>
      <c r="L91">
        <v>18.31433333333333</v>
      </c>
      <c r="M91">
        <v>18.755166666666661</v>
      </c>
      <c r="N91">
        <v>18.957166666666659</v>
      </c>
      <c r="O91">
        <v>18.852250000000002</v>
      </c>
      <c r="P91">
        <v>20.26883333333333</v>
      </c>
      <c r="Q91">
        <v>18.26166666666667</v>
      </c>
      <c r="R91">
        <v>18.98908333333334</v>
      </c>
      <c r="S91">
        <v>19.178249999999998</v>
      </c>
      <c r="T91">
        <v>20.22925</v>
      </c>
      <c r="U91">
        <v>21.61225</v>
      </c>
      <c r="V91">
        <v>23.241250000000001</v>
      </c>
      <c r="W91">
        <v>24.264250000000001</v>
      </c>
      <c r="X91">
        <v>26.41825</v>
      </c>
      <c r="Y91">
        <v>27.830249999999999</v>
      </c>
      <c r="Z91">
        <v>29.453250000000001</v>
      </c>
      <c r="AA91">
        <v>31.492249999999999</v>
      </c>
      <c r="AB91">
        <v>32.782249999999998</v>
      </c>
      <c r="AC91">
        <v>32.782249999999998</v>
      </c>
      <c r="AE91">
        <v>17.010000000000002</v>
      </c>
      <c r="AF91">
        <v>16.821999999999999</v>
      </c>
      <c r="AG91">
        <v>17.212</v>
      </c>
      <c r="AH91">
        <v>18.716999999999999</v>
      </c>
      <c r="AI91">
        <v>19.802</v>
      </c>
      <c r="AJ91">
        <v>21.369</v>
      </c>
      <c r="AK91">
        <v>21.428000000000001</v>
      </c>
      <c r="AL91">
        <v>22.622</v>
      </c>
      <c r="AM91">
        <v>23.646000000000001</v>
      </c>
      <c r="AN91">
        <v>24.963999999999999</v>
      </c>
      <c r="AO91">
        <v>32.659999999999997</v>
      </c>
      <c r="AP91">
        <v>35.213999999999999</v>
      </c>
      <c r="AQ91">
        <f t="shared" si="4"/>
        <v>37.843999999999994</v>
      </c>
      <c r="AR91">
        <v>40.473999999999997</v>
      </c>
      <c r="AS91">
        <v>43.162999999999997</v>
      </c>
      <c r="AT91">
        <v>45.994</v>
      </c>
      <c r="AU91">
        <v>54.395000000000003</v>
      </c>
      <c r="AV91">
        <v>57.027999999999999</v>
      </c>
      <c r="AW91">
        <v>59.411000000000001</v>
      </c>
      <c r="AX91">
        <v>62.206000000000003</v>
      </c>
      <c r="AY91">
        <v>66.123000000000005</v>
      </c>
      <c r="AZ91">
        <v>70.286000000000001</v>
      </c>
      <c r="BA91">
        <v>63.593000000000004</v>
      </c>
      <c r="BB91">
        <v>65.292000000000002</v>
      </c>
    </row>
    <row r="92" spans="1:54" x14ac:dyDescent="0.3">
      <c r="A92" t="s">
        <v>204</v>
      </c>
      <c r="B92" t="s">
        <v>91</v>
      </c>
      <c r="C92">
        <f t="shared" si="3"/>
        <v>-0.14316253975361126</v>
      </c>
      <c r="E92">
        <v>14.98216666666667</v>
      </c>
      <c r="F92">
        <v>14.053916666666669</v>
      </c>
      <c r="G92">
        <v>14.33341666666667</v>
      </c>
      <c r="H92">
        <v>14.387333333333331</v>
      </c>
      <c r="I92">
        <v>14.684833333333341</v>
      </c>
      <c r="J92">
        <v>14.56291666666667</v>
      </c>
      <c r="K92">
        <v>14.576499999999999</v>
      </c>
      <c r="L92">
        <v>13.903499999999999</v>
      </c>
      <c r="M92">
        <v>14.525333333333331</v>
      </c>
      <c r="N92">
        <v>14.42775</v>
      </c>
      <c r="O92">
        <v>14.25716666666667</v>
      </c>
      <c r="P92">
        <v>14.90683333333333</v>
      </c>
      <c r="Q92">
        <v>14.02691666666667</v>
      </c>
      <c r="R92">
        <v>14.3865</v>
      </c>
      <c r="S92">
        <v>13.773624999999999</v>
      </c>
      <c r="T92">
        <v>14.864625</v>
      </c>
      <c r="U92">
        <v>16.393625</v>
      </c>
      <c r="V92">
        <v>18.408625000000001</v>
      </c>
      <c r="W92">
        <v>19.623625000000001</v>
      </c>
      <c r="X92">
        <v>20.724625</v>
      </c>
      <c r="Y92">
        <v>22.392624999999999</v>
      </c>
      <c r="Z92">
        <v>23.183624999999999</v>
      </c>
      <c r="AA92">
        <v>24.387625</v>
      </c>
      <c r="AB92">
        <v>25.759625</v>
      </c>
      <c r="AC92">
        <v>25.759625</v>
      </c>
      <c r="AE92">
        <v>0.91900000000000004</v>
      </c>
      <c r="AF92">
        <v>0.82799999999999996</v>
      </c>
      <c r="AG92">
        <v>0.69899999999999995</v>
      </c>
      <c r="AH92">
        <v>0.75900000000000001</v>
      </c>
      <c r="AI92">
        <v>1.1180000000000001</v>
      </c>
      <c r="AJ92">
        <v>1.3919999999999999</v>
      </c>
      <c r="AK92">
        <v>1.4910000000000001</v>
      </c>
      <c r="AL92">
        <v>1.6339999999999999</v>
      </c>
      <c r="AM92">
        <v>1.746</v>
      </c>
      <c r="AN92">
        <v>1.9019999999999999</v>
      </c>
      <c r="AO92">
        <v>1.6240000000000001</v>
      </c>
      <c r="AP92">
        <v>1.6950000000000001</v>
      </c>
      <c r="AQ92">
        <f t="shared" si="4"/>
        <v>1.7685</v>
      </c>
      <c r="AR92">
        <v>1.8420000000000001</v>
      </c>
      <c r="AS92">
        <v>1.92</v>
      </c>
      <c r="AT92">
        <v>1.9990000000000001</v>
      </c>
      <c r="AU92">
        <v>2.0350000000000001</v>
      </c>
      <c r="AV92">
        <v>2.0960000000000001</v>
      </c>
      <c r="AW92">
        <v>2.2349999999999999</v>
      </c>
      <c r="AX92">
        <v>2.4079999999999999</v>
      </c>
      <c r="AY92">
        <v>2.5379999999999998</v>
      </c>
      <c r="AZ92">
        <v>2.6819999999999999</v>
      </c>
      <c r="BA92">
        <v>2.4780000000000002</v>
      </c>
      <c r="BB92">
        <v>2.5920000000000001</v>
      </c>
    </row>
    <row r="93" spans="1:54" x14ac:dyDescent="0.3">
      <c r="A93" t="s">
        <v>202</v>
      </c>
      <c r="B93" t="s">
        <v>92</v>
      </c>
      <c r="C93">
        <f t="shared" si="3"/>
        <v>0.51089610750693848</v>
      </c>
      <c r="E93">
        <v>25.88966666666667</v>
      </c>
      <c r="F93">
        <v>25.859749999999998</v>
      </c>
      <c r="G93">
        <v>26.153500000000001</v>
      </c>
      <c r="H93">
        <v>26.23608333333334</v>
      </c>
      <c r="I93">
        <v>26.386916666666661</v>
      </c>
      <c r="J93">
        <v>26.2835</v>
      </c>
      <c r="K93">
        <v>26.290916666666661</v>
      </c>
      <c r="L93">
        <v>26.183166666666668</v>
      </c>
      <c r="M93">
        <v>26.289833333333331</v>
      </c>
      <c r="N93">
        <v>26.29741666666667</v>
      </c>
      <c r="O93">
        <v>26.494</v>
      </c>
      <c r="P93">
        <v>26.53275</v>
      </c>
      <c r="Q93">
        <v>26.240666666666659</v>
      </c>
      <c r="R93">
        <v>25.995583333333329</v>
      </c>
      <c r="S93">
        <v>26.314</v>
      </c>
      <c r="T93">
        <v>27.248000000000001</v>
      </c>
      <c r="U93">
        <v>28.536000000000001</v>
      </c>
      <c r="V93">
        <v>29.948</v>
      </c>
      <c r="W93">
        <v>31.486999999999998</v>
      </c>
      <c r="X93">
        <v>32.792999999999999</v>
      </c>
      <c r="Y93">
        <v>34.286999999999999</v>
      </c>
      <c r="Z93">
        <v>35.880000000000003</v>
      </c>
      <c r="AA93">
        <v>37.353999999999992</v>
      </c>
      <c r="AB93">
        <v>38.909999999999989</v>
      </c>
      <c r="AC93">
        <v>38.909999999999989</v>
      </c>
      <c r="AE93">
        <v>0.4</v>
      </c>
      <c r="AF93">
        <v>0.52900000000000003</v>
      </c>
      <c r="AG93">
        <v>0.51500000000000001</v>
      </c>
      <c r="AH93">
        <v>0.54300000000000004</v>
      </c>
      <c r="AI93">
        <v>0.41</v>
      </c>
      <c r="AJ93">
        <v>0.46</v>
      </c>
      <c r="AK93">
        <v>0.52900000000000003</v>
      </c>
      <c r="AL93">
        <v>0.622</v>
      </c>
      <c r="AM93">
        <v>0.66300000000000003</v>
      </c>
      <c r="AN93">
        <v>0.72</v>
      </c>
      <c r="AO93">
        <v>0.86799999999999999</v>
      </c>
      <c r="AP93">
        <v>0.91400000000000003</v>
      </c>
      <c r="AQ93">
        <f t="shared" si="4"/>
        <v>1.054</v>
      </c>
      <c r="AR93">
        <v>1.194</v>
      </c>
      <c r="AS93">
        <v>1.413</v>
      </c>
      <c r="AT93">
        <v>1.665</v>
      </c>
      <c r="AU93">
        <v>2.0150000000000001</v>
      </c>
      <c r="AV93">
        <v>2.109</v>
      </c>
      <c r="AW93">
        <v>2.282</v>
      </c>
      <c r="AX93">
        <v>2.4990000000000001</v>
      </c>
      <c r="AY93">
        <v>2.7330000000000001</v>
      </c>
      <c r="AZ93">
        <v>2.984</v>
      </c>
      <c r="BA93">
        <v>3.3839999999999999</v>
      </c>
      <c r="BB93">
        <v>3.6640000000000001</v>
      </c>
    </row>
    <row r="94" spans="1:54" x14ac:dyDescent="0.3">
      <c r="A94" t="s">
        <v>204</v>
      </c>
      <c r="B94" t="s">
        <v>93</v>
      </c>
      <c r="C94">
        <f t="shared" si="3"/>
        <v>0.58898549673331713</v>
      </c>
      <c r="E94">
        <v>23.693583333333329</v>
      </c>
      <c r="F94">
        <v>22.83508333333333</v>
      </c>
      <c r="G94">
        <v>23.413166666666669</v>
      </c>
      <c r="H94">
        <v>23.409416666666669</v>
      </c>
      <c r="I94">
        <v>23.369</v>
      </c>
      <c r="J94">
        <v>23.278416666666669</v>
      </c>
      <c r="K94">
        <v>23.256666666666661</v>
      </c>
      <c r="L94">
        <v>23.31508333333333</v>
      </c>
      <c r="M94">
        <v>23.325833333333328</v>
      </c>
      <c r="N94">
        <v>23.47433333333333</v>
      </c>
      <c r="O94">
        <v>23.37983333333333</v>
      </c>
      <c r="P94">
        <v>24.515916666666669</v>
      </c>
      <c r="Q94">
        <v>22.98833333333333</v>
      </c>
      <c r="R94">
        <v>23.270666666666671</v>
      </c>
      <c r="S94">
        <v>24.314</v>
      </c>
      <c r="T94">
        <v>25.550999999999998</v>
      </c>
      <c r="U94">
        <v>26.262</v>
      </c>
      <c r="V94">
        <v>27.849</v>
      </c>
      <c r="W94">
        <v>28.373999999999999</v>
      </c>
      <c r="X94">
        <v>30.111000000000001</v>
      </c>
      <c r="Y94">
        <v>31.030999999999999</v>
      </c>
      <c r="Z94">
        <v>32.204999999999998</v>
      </c>
      <c r="AA94">
        <v>34.128999999999998</v>
      </c>
      <c r="AB94">
        <v>34.688000000000002</v>
      </c>
      <c r="AC94">
        <v>34.688000000000002</v>
      </c>
      <c r="AE94">
        <v>33.957000000000001</v>
      </c>
      <c r="AF94">
        <v>36.125</v>
      </c>
      <c r="AG94">
        <v>32.198999999999998</v>
      </c>
      <c r="AH94">
        <v>19.832000000000001</v>
      </c>
      <c r="AI94">
        <v>24.015000000000001</v>
      </c>
      <c r="AJ94">
        <v>30.475000000000001</v>
      </c>
      <c r="AK94">
        <v>41.685000000000002</v>
      </c>
      <c r="AL94">
        <v>50.33</v>
      </c>
      <c r="AM94">
        <v>60.750999999999998</v>
      </c>
      <c r="AN94">
        <v>71.787000000000006</v>
      </c>
      <c r="AO94">
        <v>60.609000000000002</v>
      </c>
      <c r="AP94">
        <v>74.680000000000007</v>
      </c>
      <c r="AQ94">
        <f t="shared" si="4"/>
        <v>82.642500000000013</v>
      </c>
      <c r="AR94">
        <v>90.605000000000004</v>
      </c>
      <c r="AS94">
        <v>99.912000000000006</v>
      </c>
      <c r="AT94">
        <v>109.604</v>
      </c>
      <c r="AU94">
        <v>29.721</v>
      </c>
      <c r="AV94">
        <v>32.380000000000003</v>
      </c>
      <c r="AW94">
        <v>36.581000000000003</v>
      </c>
      <c r="AX94">
        <v>41.529000000000003</v>
      </c>
      <c r="AY94">
        <v>46.746000000000002</v>
      </c>
      <c r="AZ94">
        <v>53.805</v>
      </c>
      <c r="BA94">
        <v>27.3</v>
      </c>
      <c r="BB94">
        <v>29.202000000000002</v>
      </c>
    </row>
    <row r="95" spans="1:54" x14ac:dyDescent="0.3">
      <c r="A95" t="s">
        <v>203</v>
      </c>
      <c r="B95" t="s">
        <v>94</v>
      </c>
      <c r="C95">
        <f t="shared" si="3"/>
        <v>0.39023183738489026</v>
      </c>
      <c r="E95">
        <v>7.6782499999999994</v>
      </c>
      <c r="F95">
        <v>8.107666666666665</v>
      </c>
      <c r="G95">
        <v>7.1204166666666664</v>
      </c>
      <c r="H95">
        <v>7.706083333333333</v>
      </c>
      <c r="I95">
        <v>6.8303333333333329</v>
      </c>
      <c r="J95">
        <v>6.8353333333333319</v>
      </c>
      <c r="K95">
        <v>6.9209999999999994</v>
      </c>
      <c r="L95">
        <v>7.4220000000000006</v>
      </c>
      <c r="M95">
        <v>7.8539999999999992</v>
      </c>
      <c r="N95">
        <v>8.1753333333333327</v>
      </c>
      <c r="O95">
        <v>7.0960833333333326</v>
      </c>
      <c r="P95">
        <v>6.3258333333333354</v>
      </c>
      <c r="Q95">
        <v>7.6350000000000007</v>
      </c>
      <c r="R95">
        <v>6.7235833333333339</v>
      </c>
      <c r="S95">
        <v>7.8039999999999994</v>
      </c>
      <c r="T95">
        <v>10.041999999999989</v>
      </c>
      <c r="U95">
        <v>12.13699999999999</v>
      </c>
      <c r="V95">
        <v>14.080999999999991</v>
      </c>
      <c r="W95">
        <v>15.62299999999999</v>
      </c>
      <c r="X95">
        <v>18.04999999999999</v>
      </c>
      <c r="Y95">
        <v>20.69199999999999</v>
      </c>
      <c r="Z95">
        <v>24.13699999999999</v>
      </c>
      <c r="AA95">
        <v>25.928999999999991</v>
      </c>
      <c r="AB95">
        <v>27.888999999999989</v>
      </c>
      <c r="AC95">
        <v>27.888999999999989</v>
      </c>
      <c r="AE95">
        <v>10.84</v>
      </c>
      <c r="AF95">
        <v>11.417999999999999</v>
      </c>
      <c r="AG95">
        <v>12.146000000000001</v>
      </c>
      <c r="AH95">
        <v>14.134</v>
      </c>
      <c r="AI95">
        <v>18.558</v>
      </c>
      <c r="AJ95">
        <v>22.507999999999999</v>
      </c>
      <c r="AK95">
        <v>25.667000000000002</v>
      </c>
      <c r="AL95">
        <v>29.783999999999999</v>
      </c>
      <c r="AM95">
        <v>35.369999999999997</v>
      </c>
      <c r="AN95">
        <v>39.171999999999997</v>
      </c>
      <c r="AO95">
        <v>35.963999999999999</v>
      </c>
      <c r="AP95">
        <v>34.884</v>
      </c>
      <c r="AQ95">
        <f t="shared" si="4"/>
        <v>36.255499999999998</v>
      </c>
      <c r="AR95">
        <v>37.627000000000002</v>
      </c>
      <c r="AS95">
        <v>39.405999999999999</v>
      </c>
      <c r="AT95">
        <v>41.173000000000002</v>
      </c>
      <c r="AU95">
        <v>41.776000000000003</v>
      </c>
      <c r="AV95">
        <v>44.613999999999997</v>
      </c>
      <c r="AW95">
        <v>48.051000000000002</v>
      </c>
      <c r="AX95">
        <v>50.503</v>
      </c>
      <c r="AY95">
        <v>53.268999999999998</v>
      </c>
      <c r="AZ95">
        <v>56.8</v>
      </c>
      <c r="BA95">
        <v>62.634999999999998</v>
      </c>
      <c r="BB95">
        <v>67.659000000000006</v>
      </c>
    </row>
    <row r="96" spans="1:54" x14ac:dyDescent="0.3">
      <c r="A96" t="s">
        <v>204</v>
      </c>
      <c r="B96" t="s">
        <v>95</v>
      </c>
      <c r="C96">
        <f t="shared" si="3"/>
        <v>9.8884002226185305E-2</v>
      </c>
      <c r="E96">
        <v>10.54233333333333</v>
      </c>
      <c r="F96">
        <v>10.79275</v>
      </c>
      <c r="G96">
        <v>10.206583333333329</v>
      </c>
      <c r="H96">
        <v>10.714</v>
      </c>
      <c r="I96">
        <v>10.700583333333331</v>
      </c>
      <c r="J96">
        <v>9.9830833333333313</v>
      </c>
      <c r="K96">
        <v>10.308083333333331</v>
      </c>
      <c r="L96">
        <v>10.730333333333331</v>
      </c>
      <c r="M96">
        <v>10.76166666666666</v>
      </c>
      <c r="N96">
        <v>10.128666666666669</v>
      </c>
      <c r="O96">
        <v>10.32808333333333</v>
      </c>
      <c r="P96">
        <v>9.134666666666666</v>
      </c>
      <c r="Q96">
        <v>11.032</v>
      </c>
      <c r="R96">
        <v>10.109249999999999</v>
      </c>
      <c r="S96">
        <v>9.9002499999999998</v>
      </c>
      <c r="T96">
        <v>12.375249999999999</v>
      </c>
      <c r="U96">
        <v>13.90325</v>
      </c>
      <c r="V96">
        <v>15.780250000000001</v>
      </c>
      <c r="W96">
        <v>17.427250000000001</v>
      </c>
      <c r="X96">
        <v>19.895250000000001</v>
      </c>
      <c r="Y96">
        <v>22.050249999999998</v>
      </c>
      <c r="Z96">
        <v>24.68225</v>
      </c>
      <c r="AA96">
        <v>25.840250000000001</v>
      </c>
      <c r="AB96">
        <v>28.76625000000001</v>
      </c>
      <c r="AC96">
        <v>28.76625000000001</v>
      </c>
      <c r="AE96">
        <v>21.216000000000001</v>
      </c>
      <c r="AF96">
        <v>20.329000000000001</v>
      </c>
      <c r="AG96">
        <v>20.216000000000001</v>
      </c>
      <c r="AH96">
        <v>22.742999999999999</v>
      </c>
      <c r="AI96">
        <v>28.957000000000001</v>
      </c>
      <c r="AJ96">
        <v>33.564</v>
      </c>
      <c r="AK96">
        <v>36.621000000000002</v>
      </c>
      <c r="AL96">
        <v>40.576999999999998</v>
      </c>
      <c r="AM96">
        <v>45.750999999999998</v>
      </c>
      <c r="AN96">
        <v>48.975999999999999</v>
      </c>
      <c r="AO96">
        <v>46.512999999999998</v>
      </c>
      <c r="AP96">
        <v>47.034999999999997</v>
      </c>
      <c r="AQ96">
        <f t="shared" si="4"/>
        <v>49.116</v>
      </c>
      <c r="AR96">
        <v>51.197000000000003</v>
      </c>
      <c r="AS96">
        <v>53.59</v>
      </c>
      <c r="AT96">
        <v>56.04</v>
      </c>
      <c r="AU96">
        <v>57.929000000000002</v>
      </c>
      <c r="AV96">
        <v>61.256999999999998</v>
      </c>
      <c r="AW96">
        <v>65.168999999999997</v>
      </c>
      <c r="AX96">
        <v>69.331999999999994</v>
      </c>
      <c r="AY96">
        <v>73.644999999999996</v>
      </c>
      <c r="AZ96">
        <v>78.826999999999998</v>
      </c>
      <c r="BA96">
        <v>83.771000000000001</v>
      </c>
      <c r="BB96">
        <v>89.683000000000007</v>
      </c>
    </row>
    <row r="97" spans="1:54" x14ac:dyDescent="0.3">
      <c r="A97" t="s">
        <v>204</v>
      </c>
      <c r="B97" t="s">
        <v>96</v>
      </c>
      <c r="C97">
        <f t="shared" si="3"/>
        <v>0.70851305341646165</v>
      </c>
      <c r="E97">
        <v>11.40683333333333</v>
      </c>
      <c r="F97">
        <v>11.582000000000001</v>
      </c>
      <c r="G97">
        <v>11.470499999999999</v>
      </c>
      <c r="H97">
        <v>11.28108333333333</v>
      </c>
      <c r="I97">
        <v>11.20766666666667</v>
      </c>
      <c r="J97">
        <v>11.058583333333329</v>
      </c>
      <c r="K97">
        <v>10.55</v>
      </c>
      <c r="L97">
        <v>10.75258333333333</v>
      </c>
      <c r="M97">
        <v>11.905749999999999</v>
      </c>
      <c r="N97">
        <v>11.92408333333333</v>
      </c>
      <c r="O97">
        <v>11.64383333333333</v>
      </c>
      <c r="P97">
        <v>11.741</v>
      </c>
      <c r="Q97">
        <v>11.02383333333333</v>
      </c>
      <c r="R97">
        <v>11.537916666666669</v>
      </c>
      <c r="S97">
        <v>13.260125</v>
      </c>
      <c r="T97">
        <v>14.320125000000001</v>
      </c>
      <c r="U97">
        <v>15.224125000000001</v>
      </c>
      <c r="V97">
        <v>16.785125000000001</v>
      </c>
      <c r="W97">
        <v>17.427125</v>
      </c>
      <c r="X97">
        <v>19.332125000000001</v>
      </c>
      <c r="Y97">
        <v>20.713125000000002</v>
      </c>
      <c r="Z97">
        <v>22.020125</v>
      </c>
      <c r="AA97">
        <v>23.675125000000001</v>
      </c>
      <c r="AB97">
        <v>24.715125</v>
      </c>
      <c r="AC97">
        <v>24.715125</v>
      </c>
      <c r="AE97">
        <v>3.6749999999999998</v>
      </c>
      <c r="AF97">
        <v>3.5830000000000002</v>
      </c>
      <c r="AG97">
        <v>3.4369999999999998</v>
      </c>
      <c r="AH97">
        <v>3.7690000000000001</v>
      </c>
      <c r="AI97">
        <v>4.6310000000000002</v>
      </c>
      <c r="AJ97">
        <v>5.3769999999999998</v>
      </c>
      <c r="AK97">
        <v>5.7750000000000004</v>
      </c>
      <c r="AL97">
        <v>6.2480000000000002</v>
      </c>
      <c r="AM97">
        <v>7.02</v>
      </c>
      <c r="AN97">
        <v>7.548</v>
      </c>
      <c r="AO97">
        <v>8.8249999999999993</v>
      </c>
      <c r="AP97">
        <v>9.3000000000000007</v>
      </c>
      <c r="AQ97">
        <f t="shared" si="4"/>
        <v>10.123000000000001</v>
      </c>
      <c r="AR97">
        <v>10.946</v>
      </c>
      <c r="AS97">
        <v>11.74</v>
      </c>
      <c r="AT97">
        <v>12.566000000000001</v>
      </c>
      <c r="AU97">
        <v>13.132</v>
      </c>
      <c r="AV97">
        <v>15.281000000000001</v>
      </c>
      <c r="AW97">
        <v>17.439</v>
      </c>
      <c r="AX97">
        <v>23.247</v>
      </c>
      <c r="AY97">
        <v>26.347999999999999</v>
      </c>
      <c r="AZ97">
        <v>29.241</v>
      </c>
      <c r="BA97">
        <v>23.481000000000002</v>
      </c>
      <c r="BB97">
        <v>24.277000000000001</v>
      </c>
    </row>
    <row r="98" spans="1:54" x14ac:dyDescent="0.3">
      <c r="A98" t="s">
        <v>207</v>
      </c>
      <c r="B98" t="s">
        <v>97</v>
      </c>
      <c r="C98">
        <f t="shared" ref="C98:C129" si="5">CORREL(H98:T98,AH98:AT98)</f>
        <v>-0.13416504632019693</v>
      </c>
      <c r="E98">
        <v>23.419250000000002</v>
      </c>
      <c r="F98">
        <v>23.32033333333333</v>
      </c>
      <c r="G98">
        <v>23.586916666666671</v>
      </c>
      <c r="H98">
        <v>23.6175</v>
      </c>
      <c r="I98">
        <v>23.495249999999999</v>
      </c>
      <c r="J98">
        <v>23.452999999999999</v>
      </c>
      <c r="K98">
        <v>23.621833333333331</v>
      </c>
      <c r="L98">
        <v>23.66116666666667</v>
      </c>
      <c r="M98">
        <v>23.649750000000001</v>
      </c>
      <c r="N98">
        <v>23.332249999999998</v>
      </c>
      <c r="O98">
        <v>23.618666666666659</v>
      </c>
      <c r="P98">
        <v>23.846166666666669</v>
      </c>
      <c r="Q98">
        <v>23.776833333333329</v>
      </c>
      <c r="R98">
        <v>23.325333333333329</v>
      </c>
      <c r="S98">
        <v>22.959499999999998</v>
      </c>
      <c r="T98">
        <v>23.736499999999999</v>
      </c>
      <c r="U98">
        <v>24.8705</v>
      </c>
      <c r="V98">
        <v>26.017499999999998</v>
      </c>
      <c r="W98">
        <v>27.3965</v>
      </c>
      <c r="X98">
        <v>28.3795</v>
      </c>
      <c r="Y98">
        <v>29.817499999999999</v>
      </c>
      <c r="Z98">
        <v>30.954499999999999</v>
      </c>
      <c r="AA98">
        <v>32.148499999999999</v>
      </c>
      <c r="AB98">
        <v>33.008499999999998</v>
      </c>
      <c r="AC98">
        <v>33.008499999999998</v>
      </c>
      <c r="AE98">
        <v>3.7229999999999999</v>
      </c>
      <c r="AF98">
        <v>3.8660000000000001</v>
      </c>
      <c r="AG98">
        <v>4.5270000000000001</v>
      </c>
      <c r="AH98">
        <v>4.5570000000000004</v>
      </c>
      <c r="AI98">
        <v>5.4640000000000004</v>
      </c>
      <c r="AJ98">
        <v>4.359</v>
      </c>
      <c r="AK98">
        <v>5.0339999999999998</v>
      </c>
      <c r="AL98">
        <v>5.4889999999999999</v>
      </c>
      <c r="AM98">
        <v>6.1929999999999996</v>
      </c>
      <c r="AN98">
        <v>6.5810000000000004</v>
      </c>
      <c r="AO98">
        <v>8.9740000000000002</v>
      </c>
      <c r="AP98">
        <v>9.0389999999999997</v>
      </c>
      <c r="AQ98">
        <f t="shared" si="4"/>
        <v>9.7115000000000009</v>
      </c>
      <c r="AR98">
        <v>10.384</v>
      </c>
      <c r="AS98">
        <v>11.477</v>
      </c>
      <c r="AT98">
        <v>12.692</v>
      </c>
      <c r="AU98">
        <v>9.5139999999999993</v>
      </c>
      <c r="AV98">
        <v>9.17</v>
      </c>
      <c r="AW98">
        <v>9.75</v>
      </c>
      <c r="AX98">
        <v>10.404999999999999</v>
      </c>
      <c r="AY98">
        <v>11.13</v>
      </c>
      <c r="AZ98">
        <v>11.89</v>
      </c>
      <c r="BA98">
        <v>14.101000000000001</v>
      </c>
      <c r="BB98">
        <v>15.401999999999999</v>
      </c>
    </row>
    <row r="99" spans="1:54" x14ac:dyDescent="0.3">
      <c r="A99" t="s">
        <v>203</v>
      </c>
      <c r="B99" t="s">
        <v>98</v>
      </c>
      <c r="C99">
        <f t="shared" si="5"/>
        <v>-0.1945241772870461</v>
      </c>
      <c r="E99">
        <v>21.689250000000001</v>
      </c>
      <c r="F99">
        <v>21.714416666666661</v>
      </c>
      <c r="G99">
        <v>21.998750000000001</v>
      </c>
      <c r="H99">
        <v>22.224</v>
      </c>
      <c r="I99">
        <v>22.233499999999999</v>
      </c>
      <c r="J99">
        <v>21.865916666666671</v>
      </c>
      <c r="K99">
        <v>22.811166666666669</v>
      </c>
      <c r="L99">
        <v>22.102166666666669</v>
      </c>
      <c r="M99">
        <v>22.098333333333329</v>
      </c>
      <c r="N99">
        <v>21.822500000000002</v>
      </c>
      <c r="O99">
        <v>22.014833333333328</v>
      </c>
      <c r="P99">
        <v>22.600666666666669</v>
      </c>
      <c r="Q99">
        <v>22.31325</v>
      </c>
      <c r="R99">
        <v>21.88741666666667</v>
      </c>
      <c r="S99">
        <v>21.269375</v>
      </c>
      <c r="T99">
        <v>22.398375000000001</v>
      </c>
      <c r="U99">
        <v>23.539375</v>
      </c>
      <c r="V99">
        <v>24.900375</v>
      </c>
      <c r="W99">
        <v>25.916374999999999</v>
      </c>
      <c r="X99">
        <v>26.938375000000001</v>
      </c>
      <c r="Y99">
        <v>28.158374999999999</v>
      </c>
      <c r="Z99">
        <v>29.464375</v>
      </c>
      <c r="AA99">
        <v>30.226375000000001</v>
      </c>
      <c r="AB99">
        <v>31.042375</v>
      </c>
      <c r="AC99">
        <v>31.042375</v>
      </c>
      <c r="AE99">
        <v>1.776</v>
      </c>
      <c r="AF99">
        <v>1.7430000000000001</v>
      </c>
      <c r="AG99">
        <v>1.7170000000000001</v>
      </c>
      <c r="AH99">
        <v>1.9350000000000001</v>
      </c>
      <c r="AI99">
        <v>1.7649999999999999</v>
      </c>
      <c r="AJ99">
        <v>1.903</v>
      </c>
      <c r="AK99">
        <v>2.0760000000000001</v>
      </c>
      <c r="AL99">
        <v>2.238</v>
      </c>
      <c r="AM99">
        <v>2.4</v>
      </c>
      <c r="AN99">
        <v>2.573</v>
      </c>
      <c r="AO99">
        <v>4.9089999999999998</v>
      </c>
      <c r="AP99">
        <v>5.5549999999999997</v>
      </c>
      <c r="AQ99">
        <f t="shared" si="4"/>
        <v>6.3554999999999993</v>
      </c>
      <c r="AR99">
        <v>7.1559999999999997</v>
      </c>
      <c r="AS99">
        <v>8.2959999999999994</v>
      </c>
      <c r="AT99">
        <v>9.6790000000000003</v>
      </c>
      <c r="AU99">
        <v>6.3879999999999999</v>
      </c>
      <c r="AV99">
        <v>6.149</v>
      </c>
      <c r="AW99">
        <v>6.4889999999999999</v>
      </c>
      <c r="AX99">
        <v>6.8979999999999997</v>
      </c>
      <c r="AY99">
        <v>7.3739999999999997</v>
      </c>
      <c r="AZ99">
        <v>7.9119999999999999</v>
      </c>
      <c r="BA99">
        <v>12.15</v>
      </c>
      <c r="BB99">
        <v>12.007999999999999</v>
      </c>
    </row>
    <row r="100" spans="1:54" x14ac:dyDescent="0.3">
      <c r="A100" t="s">
        <v>202</v>
      </c>
      <c r="B100" t="s">
        <v>99</v>
      </c>
      <c r="C100">
        <f t="shared" si="5"/>
        <v>0.55024548416592711</v>
      </c>
      <c r="E100">
        <v>26.24891666666667</v>
      </c>
      <c r="F100">
        <v>26.371416666666661</v>
      </c>
      <c r="G100">
        <v>26.500083333333329</v>
      </c>
      <c r="H100">
        <v>26.7455</v>
      </c>
      <c r="I100">
        <v>26.576750000000001</v>
      </c>
      <c r="J100">
        <v>26.576000000000001</v>
      </c>
      <c r="K100">
        <v>26.649583333333339</v>
      </c>
      <c r="L100">
        <v>26.577666666666669</v>
      </c>
      <c r="M100">
        <v>26.49633333333334</v>
      </c>
      <c r="N100">
        <v>26.25408333333333</v>
      </c>
      <c r="O100">
        <v>26.641999999999999</v>
      </c>
      <c r="P100">
        <v>26.806666666666668</v>
      </c>
      <c r="Q100">
        <v>26.44058333333334</v>
      </c>
      <c r="R100">
        <v>26.62275</v>
      </c>
      <c r="S100">
        <v>26.973500000000001</v>
      </c>
      <c r="T100">
        <v>28.172499999999999</v>
      </c>
      <c r="U100">
        <v>29.544499999999999</v>
      </c>
      <c r="V100">
        <v>31.380500000000001</v>
      </c>
      <c r="W100">
        <v>32.799500000000002</v>
      </c>
      <c r="X100">
        <v>34.2425</v>
      </c>
      <c r="Y100">
        <v>35.942500000000003</v>
      </c>
      <c r="Z100">
        <v>37.630499999999998</v>
      </c>
      <c r="AA100">
        <v>39.103499999999997</v>
      </c>
      <c r="AB100">
        <v>40.470500000000001</v>
      </c>
      <c r="AC100">
        <v>40.470500000000001</v>
      </c>
      <c r="AE100">
        <v>79.147999999999996</v>
      </c>
      <c r="AF100">
        <v>90.32</v>
      </c>
      <c r="AG100">
        <v>88.001000000000005</v>
      </c>
      <c r="AH100">
        <v>95.266000000000005</v>
      </c>
      <c r="AI100">
        <v>103.992</v>
      </c>
      <c r="AJ100">
        <v>118.461</v>
      </c>
      <c r="AK100">
        <v>130.83500000000001</v>
      </c>
      <c r="AL100">
        <v>150.923</v>
      </c>
      <c r="AM100">
        <v>160.56299999999999</v>
      </c>
      <c r="AN100">
        <v>171.82900000000001</v>
      </c>
      <c r="AO100">
        <v>207.35</v>
      </c>
      <c r="AP100">
        <v>216.18100000000001</v>
      </c>
      <c r="AQ100">
        <f t="shared" si="4"/>
        <v>232.50800000000001</v>
      </c>
      <c r="AR100">
        <v>248.83500000000001</v>
      </c>
      <c r="AS100">
        <v>270.36</v>
      </c>
      <c r="AT100">
        <v>293.74599999999998</v>
      </c>
      <c r="AU100">
        <v>313.47899999999998</v>
      </c>
      <c r="AV100">
        <v>350.99200000000002</v>
      </c>
      <c r="AW100">
        <v>392.43900000000002</v>
      </c>
      <c r="AX100">
        <v>437.428</v>
      </c>
      <c r="AY100">
        <v>487.73099999999999</v>
      </c>
      <c r="AZ100">
        <v>544.41800000000001</v>
      </c>
      <c r="BA100">
        <v>371.11399999999998</v>
      </c>
      <c r="BB100">
        <v>415.375</v>
      </c>
    </row>
    <row r="101" spans="1:54" x14ac:dyDescent="0.3">
      <c r="A101" t="s">
        <v>203</v>
      </c>
      <c r="B101" t="s">
        <v>100</v>
      </c>
      <c r="C101">
        <f t="shared" si="5"/>
        <v>0.98968749770560527</v>
      </c>
      <c r="E101">
        <v>11.2659</v>
      </c>
      <c r="F101">
        <v>11.520899999999999</v>
      </c>
      <c r="G101">
        <v>11.9809</v>
      </c>
      <c r="H101">
        <v>12.5989</v>
      </c>
      <c r="I101">
        <v>13.116899999999999</v>
      </c>
      <c r="J101">
        <v>13.5039</v>
      </c>
      <c r="K101">
        <v>14.2789</v>
      </c>
      <c r="L101">
        <v>14.5959</v>
      </c>
      <c r="M101">
        <v>14.9589</v>
      </c>
      <c r="N101">
        <v>15.1279</v>
      </c>
      <c r="O101">
        <v>15.6579</v>
      </c>
      <c r="P101">
        <v>16.340900000000001</v>
      </c>
      <c r="Q101">
        <v>16.901900000000001</v>
      </c>
      <c r="R101">
        <v>17.474900000000002</v>
      </c>
      <c r="S101">
        <v>18.136900000000001</v>
      </c>
      <c r="T101">
        <v>18.902899999999999</v>
      </c>
      <c r="U101">
        <v>19.884899999999998</v>
      </c>
      <c r="V101">
        <v>21.439900000000002</v>
      </c>
      <c r="W101">
        <v>22.565899999999999</v>
      </c>
      <c r="X101">
        <v>23.405899999999999</v>
      </c>
      <c r="Y101">
        <v>24.536899999999999</v>
      </c>
      <c r="Z101">
        <v>25.706900000000001</v>
      </c>
      <c r="AA101">
        <v>26.828900000000001</v>
      </c>
      <c r="AB101">
        <v>27.6129</v>
      </c>
      <c r="AC101">
        <v>27.6129</v>
      </c>
      <c r="AE101">
        <v>0.58899999999999997</v>
      </c>
      <c r="AF101">
        <v>0.624</v>
      </c>
      <c r="AG101">
        <v>0.625</v>
      </c>
      <c r="AH101">
        <v>0.64100000000000001</v>
      </c>
      <c r="AI101">
        <v>0.69199999999999995</v>
      </c>
      <c r="AJ101">
        <v>0.80600000000000005</v>
      </c>
      <c r="AK101">
        <v>0.79500000000000004</v>
      </c>
      <c r="AL101">
        <v>0.98799999999999999</v>
      </c>
      <c r="AM101">
        <v>1.089</v>
      </c>
      <c r="AN101">
        <v>1.1890000000000001</v>
      </c>
      <c r="AO101">
        <v>1.343</v>
      </c>
      <c r="AP101">
        <v>1.444</v>
      </c>
      <c r="AQ101">
        <f t="shared" si="4"/>
        <v>1.5549999999999999</v>
      </c>
      <c r="AR101">
        <v>1.6659999999999999</v>
      </c>
      <c r="AS101">
        <v>1.784</v>
      </c>
      <c r="AT101">
        <v>1.9139999999999999</v>
      </c>
      <c r="AU101">
        <v>3.0310000000000001</v>
      </c>
      <c r="AV101">
        <v>3.2280000000000002</v>
      </c>
      <c r="AW101">
        <v>3.4830000000000001</v>
      </c>
      <c r="AX101">
        <v>3.7679999999999998</v>
      </c>
      <c r="AY101">
        <v>4.0860000000000003</v>
      </c>
      <c r="AZ101">
        <v>4.4340000000000002</v>
      </c>
      <c r="BA101">
        <v>4.5730000000000004</v>
      </c>
      <c r="BB101">
        <v>5.2960000000000003</v>
      </c>
    </row>
    <row r="102" spans="1:54" x14ac:dyDescent="0.3">
      <c r="A102" t="s">
        <v>204</v>
      </c>
      <c r="B102" t="s">
        <v>101</v>
      </c>
      <c r="C102">
        <f t="shared" si="5"/>
        <v>0.38751520044500287</v>
      </c>
      <c r="E102">
        <v>28.79258333333334</v>
      </c>
      <c r="F102">
        <v>29.150333333333339</v>
      </c>
      <c r="G102">
        <v>29.310833333333331</v>
      </c>
      <c r="H102">
        <v>29.426500000000001</v>
      </c>
      <c r="I102">
        <v>29.428999999999998</v>
      </c>
      <c r="J102">
        <v>29.425999999999998</v>
      </c>
      <c r="K102">
        <v>29.526250000000001</v>
      </c>
      <c r="L102">
        <v>29.037916666666661</v>
      </c>
      <c r="M102">
        <v>29.20216666666667</v>
      </c>
      <c r="N102">
        <v>28.94991666666667</v>
      </c>
      <c r="O102">
        <v>29.440916666666659</v>
      </c>
      <c r="P102">
        <v>30.127083333333331</v>
      </c>
      <c r="Q102">
        <v>29.436666666666671</v>
      </c>
      <c r="R102">
        <v>28.601833333333332</v>
      </c>
      <c r="S102">
        <v>29.942</v>
      </c>
      <c r="T102">
        <v>30.728999999999999</v>
      </c>
      <c r="U102">
        <v>31.745999999999999</v>
      </c>
      <c r="V102">
        <v>32.835000000000001</v>
      </c>
      <c r="W102">
        <v>34.182000000000002</v>
      </c>
      <c r="X102">
        <v>35.222000000000001</v>
      </c>
      <c r="Y102">
        <v>36.311</v>
      </c>
      <c r="Z102">
        <v>37.320999999999998</v>
      </c>
      <c r="AA102">
        <v>39.008000000000003</v>
      </c>
      <c r="AB102">
        <v>39.895000000000003</v>
      </c>
      <c r="AC102">
        <v>39.895000000000003</v>
      </c>
      <c r="AE102">
        <v>2.9209999999999998</v>
      </c>
      <c r="AF102">
        <v>2.6739999999999999</v>
      </c>
      <c r="AG102">
        <v>3.0179999999999998</v>
      </c>
      <c r="AH102">
        <v>3.343</v>
      </c>
      <c r="AI102">
        <v>4.4290000000000003</v>
      </c>
      <c r="AJ102">
        <v>4.944</v>
      </c>
      <c r="AK102">
        <v>5.4119999999999999</v>
      </c>
      <c r="AL102">
        <v>6.1909999999999998</v>
      </c>
      <c r="AM102">
        <v>6.8360000000000003</v>
      </c>
      <c r="AN102">
        <v>7.36</v>
      </c>
      <c r="AO102">
        <v>8.7569999999999997</v>
      </c>
      <c r="AP102">
        <v>9.5570000000000004</v>
      </c>
      <c r="AQ102">
        <f t="shared" si="4"/>
        <v>10.205</v>
      </c>
      <c r="AR102">
        <v>10.853</v>
      </c>
      <c r="AS102">
        <v>11.541</v>
      </c>
      <c r="AT102">
        <v>12.333</v>
      </c>
      <c r="AU102">
        <v>10.954000000000001</v>
      </c>
      <c r="AV102">
        <v>11.882</v>
      </c>
      <c r="AW102">
        <v>12.913</v>
      </c>
      <c r="AX102">
        <v>13.967000000000001</v>
      </c>
      <c r="AY102">
        <v>15.037000000000001</v>
      </c>
      <c r="AZ102">
        <v>16.13</v>
      </c>
      <c r="BA102">
        <v>19.562999999999999</v>
      </c>
      <c r="BB102">
        <v>21.260999999999999</v>
      </c>
    </row>
    <row r="103" spans="1:54" x14ac:dyDescent="0.3">
      <c r="A103" t="s">
        <v>204</v>
      </c>
      <c r="B103" t="s">
        <v>102</v>
      </c>
      <c r="C103">
        <f t="shared" si="5"/>
        <v>0.43332650171169673</v>
      </c>
      <c r="E103">
        <v>19.841999999999999</v>
      </c>
      <c r="F103">
        <v>19.60916666666667</v>
      </c>
      <c r="G103">
        <v>19.909666666666659</v>
      </c>
      <c r="H103">
        <v>19.551833333333331</v>
      </c>
      <c r="I103">
        <v>19.756583333333332</v>
      </c>
      <c r="J103">
        <v>19.171166666666672</v>
      </c>
      <c r="K103">
        <v>18.875083333333329</v>
      </c>
      <c r="L103">
        <v>19.601333333333329</v>
      </c>
      <c r="M103">
        <v>19.749916666666671</v>
      </c>
      <c r="N103">
        <v>19.818166666666659</v>
      </c>
      <c r="O103">
        <v>19.579249999999998</v>
      </c>
      <c r="P103">
        <v>19.664416666666671</v>
      </c>
      <c r="Q103">
        <v>19.313500000000001</v>
      </c>
      <c r="R103">
        <v>19.829166666666669</v>
      </c>
      <c r="S103">
        <v>19.437374999999999</v>
      </c>
      <c r="T103">
        <v>20.944375000000001</v>
      </c>
      <c r="U103">
        <v>22.347375</v>
      </c>
      <c r="V103">
        <v>24.095375000000001</v>
      </c>
      <c r="W103">
        <v>25.319375000000001</v>
      </c>
      <c r="X103">
        <v>26.760375</v>
      </c>
      <c r="Y103">
        <v>28.050374999999999</v>
      </c>
      <c r="Z103">
        <v>29.693375</v>
      </c>
      <c r="AA103">
        <v>31.816375000000001</v>
      </c>
      <c r="AB103">
        <v>33.771374999999999</v>
      </c>
      <c r="AC103">
        <v>33.771374999999999</v>
      </c>
      <c r="AE103">
        <v>3.6459999999999999</v>
      </c>
      <c r="AF103">
        <v>3.5710000000000002</v>
      </c>
      <c r="AG103">
        <v>3.6320000000000001</v>
      </c>
      <c r="AH103">
        <v>3.8820000000000001</v>
      </c>
      <c r="AI103">
        <v>4.92</v>
      </c>
      <c r="AJ103">
        <v>5.4279999999999999</v>
      </c>
      <c r="AK103">
        <v>5.6669999999999998</v>
      </c>
      <c r="AL103">
        <v>6.085</v>
      </c>
      <c r="AM103">
        <v>6.1950000000000003</v>
      </c>
      <c r="AN103">
        <v>6.53</v>
      </c>
      <c r="AO103">
        <v>7.7140000000000004</v>
      </c>
      <c r="AP103">
        <v>8.1029999999999998</v>
      </c>
      <c r="AQ103">
        <f t="shared" si="4"/>
        <v>8.4764999999999997</v>
      </c>
      <c r="AR103">
        <v>8.85</v>
      </c>
      <c r="AS103">
        <v>9.2539999999999996</v>
      </c>
      <c r="AT103">
        <v>9.6679999999999993</v>
      </c>
      <c r="AU103">
        <v>9.19</v>
      </c>
      <c r="AV103">
        <v>9.7210000000000001</v>
      </c>
      <c r="AW103">
        <v>10.343</v>
      </c>
      <c r="AX103">
        <v>10.997</v>
      </c>
      <c r="AY103">
        <v>11.656000000000001</v>
      </c>
      <c r="AZ103">
        <v>12.432</v>
      </c>
      <c r="BA103">
        <v>16.695</v>
      </c>
      <c r="BB103">
        <v>18.209</v>
      </c>
    </row>
    <row r="104" spans="1:54" x14ac:dyDescent="0.3">
      <c r="A104" t="s">
        <v>204</v>
      </c>
      <c r="B104" t="s">
        <v>103</v>
      </c>
      <c r="C104">
        <f t="shared" si="5"/>
        <v>0.49173360337938177</v>
      </c>
      <c r="E104">
        <v>27.872916666666669</v>
      </c>
      <c r="F104">
        <v>28.355583333333339</v>
      </c>
      <c r="G104">
        <v>28.878416666666659</v>
      </c>
      <c r="H104">
        <v>28.65025</v>
      </c>
      <c r="I104">
        <v>28.55883333333334</v>
      </c>
      <c r="J104">
        <v>28.628250000000001</v>
      </c>
      <c r="K104">
        <v>28.75225</v>
      </c>
      <c r="L104">
        <v>28.450500000000002</v>
      </c>
      <c r="M104">
        <v>28.451916666666669</v>
      </c>
      <c r="N104">
        <v>28.395</v>
      </c>
      <c r="O104">
        <v>28.431333333333331</v>
      </c>
      <c r="P104">
        <v>29.372916666666669</v>
      </c>
      <c r="Q104">
        <v>28.63291666666667</v>
      </c>
      <c r="R104">
        <v>28.026833333333329</v>
      </c>
      <c r="S104">
        <v>29.11</v>
      </c>
      <c r="T104">
        <v>30.59</v>
      </c>
      <c r="U104">
        <v>32.152999999999999</v>
      </c>
      <c r="V104">
        <v>33.978000000000002</v>
      </c>
      <c r="W104">
        <v>36.119</v>
      </c>
      <c r="X104">
        <v>37.204999999999998</v>
      </c>
      <c r="Y104">
        <v>38.64</v>
      </c>
      <c r="Z104">
        <v>40.558999999999997</v>
      </c>
      <c r="AA104">
        <v>42.413999999999987</v>
      </c>
      <c r="AB104">
        <v>44.124999999999993</v>
      </c>
      <c r="AC104">
        <v>44.124999999999993</v>
      </c>
      <c r="AE104">
        <v>1.1950000000000001</v>
      </c>
      <c r="AF104">
        <v>1.081</v>
      </c>
      <c r="AG104">
        <v>1.1220000000000001</v>
      </c>
      <c r="AH104">
        <v>1.1499999999999999</v>
      </c>
      <c r="AI104">
        <v>1.2849999999999999</v>
      </c>
      <c r="AJ104">
        <v>1.4950000000000001</v>
      </c>
      <c r="AK104">
        <v>1.857</v>
      </c>
      <c r="AL104">
        <v>2.6629999999999998</v>
      </c>
      <c r="AM104">
        <v>2.6440000000000001</v>
      </c>
      <c r="AN104">
        <v>2.8580000000000001</v>
      </c>
      <c r="AO104">
        <v>3.2410000000000001</v>
      </c>
      <c r="AP104">
        <v>3.4449999999999998</v>
      </c>
      <c r="AQ104">
        <f t="shared" si="4"/>
        <v>4.1970000000000001</v>
      </c>
      <c r="AR104">
        <v>4.9489999999999998</v>
      </c>
      <c r="AS104">
        <v>5.5819999999999999</v>
      </c>
      <c r="AT104">
        <v>6.0449999999999999</v>
      </c>
      <c r="AU104">
        <v>4.6769999999999996</v>
      </c>
      <c r="AV104">
        <v>4.7939999999999996</v>
      </c>
      <c r="AW104">
        <v>5.1379999999999999</v>
      </c>
      <c r="AX104">
        <v>5.5140000000000002</v>
      </c>
      <c r="AY104">
        <v>5.9249999999999998</v>
      </c>
      <c r="AZ104">
        <v>6.2910000000000004</v>
      </c>
      <c r="BA104">
        <v>9.1639999999999997</v>
      </c>
      <c r="BB104">
        <v>9.3360000000000003</v>
      </c>
    </row>
    <row r="105" spans="1:54" x14ac:dyDescent="0.3">
      <c r="A105" t="s">
        <v>204</v>
      </c>
      <c r="B105" t="s">
        <v>104</v>
      </c>
      <c r="C105">
        <f t="shared" si="5"/>
        <v>0.5472439659574303</v>
      </c>
      <c r="E105">
        <v>24.107500000000002</v>
      </c>
      <c r="F105">
        <v>24.00258333333333</v>
      </c>
      <c r="G105">
        <v>24.490500000000001</v>
      </c>
      <c r="H105">
        <v>24.39575</v>
      </c>
      <c r="I105">
        <v>24.517083333333328</v>
      </c>
      <c r="J105">
        <v>24.254583333333329</v>
      </c>
      <c r="K105">
        <v>24.155916666666659</v>
      </c>
      <c r="L105">
        <v>24.319749999999999</v>
      </c>
      <c r="M105">
        <v>24.28433333333334</v>
      </c>
      <c r="N105">
        <v>24.189</v>
      </c>
      <c r="O105">
        <v>24.584833333333339</v>
      </c>
      <c r="P105">
        <v>24.669083333333329</v>
      </c>
      <c r="Q105">
        <v>24.522333333333339</v>
      </c>
      <c r="R105">
        <v>24.373999999999999</v>
      </c>
      <c r="S105">
        <v>24.312374999999999</v>
      </c>
      <c r="T105">
        <v>25.217375000000001</v>
      </c>
      <c r="U105">
        <v>26.375374999999998</v>
      </c>
      <c r="V105">
        <v>27.459375000000001</v>
      </c>
      <c r="W105">
        <v>28.778375</v>
      </c>
      <c r="X105">
        <v>29.829374999999999</v>
      </c>
      <c r="Y105">
        <v>31.291374999999999</v>
      </c>
      <c r="Z105">
        <v>32.400374999999997</v>
      </c>
      <c r="AA105">
        <v>33.387374999999999</v>
      </c>
      <c r="AB105">
        <v>33.982374999999998</v>
      </c>
      <c r="AC105">
        <v>33.982374999999998</v>
      </c>
      <c r="AE105">
        <v>4.1929999999999996</v>
      </c>
      <c r="AF105">
        <v>4.5220000000000002</v>
      </c>
      <c r="AG105">
        <v>4.5359999999999996</v>
      </c>
      <c r="AH105">
        <v>4.5149999999999997</v>
      </c>
      <c r="AI105">
        <v>5.1589999999999998</v>
      </c>
      <c r="AJ105">
        <v>5.93</v>
      </c>
      <c r="AK105">
        <v>6.2060000000000004</v>
      </c>
      <c r="AL105">
        <v>6.4020000000000001</v>
      </c>
      <c r="AM105">
        <v>7.0209999999999999</v>
      </c>
      <c r="AN105">
        <v>7.42</v>
      </c>
      <c r="AO105">
        <v>9.1560000000000006</v>
      </c>
      <c r="AP105">
        <v>8.952</v>
      </c>
      <c r="AQ105">
        <f t="shared" si="4"/>
        <v>9.5489999999999995</v>
      </c>
      <c r="AR105">
        <v>10.146000000000001</v>
      </c>
      <c r="AS105">
        <v>10.847</v>
      </c>
      <c r="AT105">
        <v>11.629</v>
      </c>
      <c r="AU105">
        <v>11.567</v>
      </c>
      <c r="AV105">
        <v>12.145</v>
      </c>
      <c r="AW105">
        <v>12.901999999999999</v>
      </c>
      <c r="AX105">
        <v>13.699</v>
      </c>
      <c r="AY105">
        <v>14.526</v>
      </c>
      <c r="AZ105">
        <v>15.51</v>
      </c>
      <c r="BA105">
        <v>10.997999999999999</v>
      </c>
      <c r="BB105">
        <v>11.954000000000001</v>
      </c>
    </row>
    <row r="106" spans="1:54" x14ac:dyDescent="0.3">
      <c r="A106" t="s">
        <v>202</v>
      </c>
      <c r="B106" t="s">
        <v>105</v>
      </c>
      <c r="C106">
        <f t="shared" si="5"/>
        <v>0.72389333903456177</v>
      </c>
      <c r="E106">
        <v>21.128499999999999</v>
      </c>
      <c r="F106">
        <v>21.232083333333328</v>
      </c>
      <c r="G106">
        <v>21.132999999999999</v>
      </c>
      <c r="H106">
        <v>21.225000000000001</v>
      </c>
      <c r="I106">
        <v>21.32941666666667</v>
      </c>
      <c r="J106">
        <v>20.924833333333339</v>
      </c>
      <c r="K106">
        <v>21.413499999999999</v>
      </c>
      <c r="L106">
        <v>21.418083333333328</v>
      </c>
      <c r="M106">
        <v>21.079333333333331</v>
      </c>
      <c r="N106">
        <v>21.085249999999998</v>
      </c>
      <c r="O106">
        <v>21.546083333333328</v>
      </c>
      <c r="P106">
        <v>20.852916666666669</v>
      </c>
      <c r="Q106">
        <v>21.59933333333333</v>
      </c>
      <c r="R106">
        <v>21.652416666666671</v>
      </c>
      <c r="S106">
        <v>22.219222222222221</v>
      </c>
      <c r="T106">
        <v>23.130222222222201</v>
      </c>
      <c r="U106">
        <v>24.2712222222222</v>
      </c>
      <c r="V106">
        <v>25.6172222222222</v>
      </c>
      <c r="W106">
        <v>27.246222222222201</v>
      </c>
      <c r="X106">
        <v>28.486222222222199</v>
      </c>
      <c r="Y106">
        <v>29.8642222222222</v>
      </c>
      <c r="Z106">
        <v>31.590222222222199</v>
      </c>
      <c r="AA106">
        <v>32.753222222222199</v>
      </c>
      <c r="AB106">
        <v>34.002222222222201</v>
      </c>
      <c r="AC106">
        <v>34.002222222222201</v>
      </c>
      <c r="AE106">
        <v>480.59300000000002</v>
      </c>
      <c r="AF106">
        <v>580.79100000000005</v>
      </c>
      <c r="AG106">
        <v>621.85900000000004</v>
      </c>
      <c r="AH106">
        <v>648.62900000000002</v>
      </c>
      <c r="AI106">
        <v>638.745</v>
      </c>
      <c r="AJ106">
        <v>683.48599999999999</v>
      </c>
      <c r="AK106">
        <v>767.69</v>
      </c>
      <c r="AL106">
        <v>840.01199999999994</v>
      </c>
      <c r="AM106">
        <v>897.31500000000005</v>
      </c>
      <c r="AN106">
        <v>951.73299999999995</v>
      </c>
      <c r="AO106">
        <v>866.33600000000001</v>
      </c>
      <c r="AP106">
        <v>952.57500000000005</v>
      </c>
      <c r="AQ106">
        <f t="shared" si="4"/>
        <v>1025.2125000000001</v>
      </c>
      <c r="AR106">
        <v>1097.8499999999999</v>
      </c>
      <c r="AS106">
        <v>1186.6099999999999</v>
      </c>
      <c r="AT106">
        <v>1273.56</v>
      </c>
      <c r="AU106">
        <v>1161.48</v>
      </c>
      <c r="AV106">
        <v>1187.05</v>
      </c>
      <c r="AW106">
        <v>1251.25</v>
      </c>
      <c r="AX106">
        <v>1322.92</v>
      </c>
      <c r="AY106">
        <v>1404.92</v>
      </c>
      <c r="AZ106">
        <v>1495.66</v>
      </c>
      <c r="BA106">
        <v>1285.52</v>
      </c>
      <c r="BB106">
        <v>1371.64</v>
      </c>
    </row>
    <row r="107" spans="1:54" x14ac:dyDescent="0.3">
      <c r="A107" t="s">
        <v>203</v>
      </c>
      <c r="B107" t="s">
        <v>106</v>
      </c>
      <c r="C107">
        <f t="shared" si="5"/>
        <v>0.61734317695656293</v>
      </c>
      <c r="E107">
        <v>10.62916666666667</v>
      </c>
      <c r="F107">
        <v>10.69</v>
      </c>
      <c r="G107">
        <v>10.000833333333331</v>
      </c>
      <c r="H107">
        <v>10.54108333333334</v>
      </c>
      <c r="I107">
        <v>9.4284166666666671</v>
      </c>
      <c r="J107">
        <v>9.9018333333333342</v>
      </c>
      <c r="K107">
        <v>9.842666666666668</v>
      </c>
      <c r="L107">
        <v>9.5918333333333337</v>
      </c>
      <c r="M107">
        <v>11.358916666666669</v>
      </c>
      <c r="N107">
        <v>10.74441666666667</v>
      </c>
      <c r="O107">
        <v>10.73191666666666</v>
      </c>
      <c r="P107">
        <v>10.225666666666671</v>
      </c>
      <c r="Q107">
        <v>9.8704999999999998</v>
      </c>
      <c r="R107">
        <v>10.58758333333334</v>
      </c>
      <c r="S107">
        <v>11.9605</v>
      </c>
      <c r="T107">
        <v>13.4055</v>
      </c>
      <c r="U107">
        <v>15.420500000000001</v>
      </c>
      <c r="V107">
        <v>17.512499999999999</v>
      </c>
      <c r="W107">
        <v>18.923500000000001</v>
      </c>
      <c r="X107">
        <v>21.026499999999999</v>
      </c>
      <c r="Y107">
        <v>23.4315</v>
      </c>
      <c r="Z107">
        <v>26.491499999999998</v>
      </c>
      <c r="AA107">
        <v>27.830500000000001</v>
      </c>
      <c r="AB107">
        <v>29.973500000000001</v>
      </c>
      <c r="AC107">
        <v>29.973500000000001</v>
      </c>
      <c r="AE107">
        <v>1.171</v>
      </c>
      <c r="AF107">
        <v>1.2889999999999999</v>
      </c>
      <c r="AG107">
        <v>1.48</v>
      </c>
      <c r="AH107">
        <v>1.6619999999999999</v>
      </c>
      <c r="AI107">
        <v>1.9810000000000001</v>
      </c>
      <c r="AJ107">
        <v>2.5979999999999999</v>
      </c>
      <c r="AK107">
        <v>2.988</v>
      </c>
      <c r="AL107">
        <v>3.242</v>
      </c>
      <c r="AM107">
        <v>3.5710000000000002</v>
      </c>
      <c r="AN107">
        <v>3.9449999999999998</v>
      </c>
      <c r="AO107">
        <v>5.3280000000000003</v>
      </c>
      <c r="AP107">
        <v>4.7480000000000002</v>
      </c>
      <c r="AQ107">
        <f t="shared" si="4"/>
        <v>5.024</v>
      </c>
      <c r="AR107">
        <v>5.3</v>
      </c>
      <c r="AS107">
        <v>5.6340000000000003</v>
      </c>
      <c r="AT107">
        <v>6.0519999999999996</v>
      </c>
      <c r="AU107">
        <v>6.1879999999999997</v>
      </c>
      <c r="AV107">
        <v>6.4980000000000002</v>
      </c>
      <c r="AW107">
        <v>7.0090000000000003</v>
      </c>
      <c r="AX107">
        <v>7.5670000000000002</v>
      </c>
      <c r="AY107">
        <v>8.2349999999999994</v>
      </c>
      <c r="AZ107">
        <v>8.9979999999999993</v>
      </c>
      <c r="BA107">
        <v>12.396000000000001</v>
      </c>
      <c r="BB107">
        <v>13.315</v>
      </c>
    </row>
    <row r="108" spans="1:54" x14ac:dyDescent="0.3">
      <c r="A108" t="s">
        <v>206</v>
      </c>
      <c r="B108" t="s">
        <v>107</v>
      </c>
      <c r="C108">
        <f t="shared" si="5"/>
        <v>0.48084015591844165</v>
      </c>
      <c r="E108">
        <v>1.0991666666666671</v>
      </c>
      <c r="F108">
        <v>0.17499999999999949</v>
      </c>
      <c r="G108">
        <v>0.75033333333333341</v>
      </c>
      <c r="H108">
        <v>1.0959166666666671</v>
      </c>
      <c r="I108">
        <v>4.6416666666666197E-2</v>
      </c>
      <c r="J108">
        <v>1.090666666666666</v>
      </c>
      <c r="K108">
        <v>-0.139833333333333</v>
      </c>
      <c r="L108">
        <v>0.95191666666666686</v>
      </c>
      <c r="M108">
        <v>2.0755833333333338</v>
      </c>
      <c r="N108">
        <v>1.1155833333333329</v>
      </c>
      <c r="O108">
        <v>0.56450000000000011</v>
      </c>
      <c r="P108">
        <v>-0.31866666666666599</v>
      </c>
      <c r="Q108">
        <v>-9.1999999999999901E-2</v>
      </c>
      <c r="R108">
        <v>-0.59624999999999895</v>
      </c>
      <c r="S108">
        <v>2.80775</v>
      </c>
      <c r="T108">
        <v>4.68675</v>
      </c>
      <c r="U108">
        <v>6.8177500000000002</v>
      </c>
      <c r="V108">
        <v>8.2087500000000002</v>
      </c>
      <c r="W108">
        <v>10.701750000000001</v>
      </c>
      <c r="X108">
        <v>12.90875</v>
      </c>
      <c r="Y108">
        <v>14.755750000000001</v>
      </c>
      <c r="Z108">
        <v>17.108750000000001</v>
      </c>
      <c r="AA108">
        <v>19.10275</v>
      </c>
      <c r="AB108">
        <v>21.29975</v>
      </c>
      <c r="AC108">
        <v>21.29975</v>
      </c>
      <c r="AE108">
        <v>0.90600000000000003</v>
      </c>
      <c r="AF108">
        <v>0.94699999999999995</v>
      </c>
      <c r="AG108">
        <v>1.018</v>
      </c>
      <c r="AH108">
        <v>1.121</v>
      </c>
      <c r="AI108">
        <v>1.2849999999999999</v>
      </c>
      <c r="AJ108">
        <v>1.625</v>
      </c>
      <c r="AK108">
        <v>2.0939999999999999</v>
      </c>
      <c r="AL108">
        <v>2.8029999999999999</v>
      </c>
      <c r="AM108">
        <v>3.1829999999999998</v>
      </c>
      <c r="AN108">
        <v>3.32</v>
      </c>
      <c r="AO108">
        <v>4.2119999999999997</v>
      </c>
      <c r="AP108">
        <v>4.3550000000000004</v>
      </c>
      <c r="AQ108">
        <f t="shared" si="4"/>
        <v>5.0650000000000004</v>
      </c>
      <c r="AR108">
        <v>5.7750000000000004</v>
      </c>
      <c r="AS108">
        <v>7.516</v>
      </c>
      <c r="AT108">
        <v>7.5949999999999998</v>
      </c>
      <c r="AU108">
        <v>12.409000000000001</v>
      </c>
      <c r="AV108">
        <v>12.96</v>
      </c>
      <c r="AW108">
        <v>13.699</v>
      </c>
      <c r="AX108">
        <v>14.82</v>
      </c>
      <c r="AY108">
        <v>16.068999999999999</v>
      </c>
      <c r="AZ108">
        <v>17.870999999999999</v>
      </c>
      <c r="BA108">
        <v>14.28</v>
      </c>
      <c r="BB108">
        <v>15.83</v>
      </c>
    </row>
    <row r="109" spans="1:54" x14ac:dyDescent="0.3">
      <c r="A109" t="s">
        <v>207</v>
      </c>
      <c r="B109" t="s">
        <v>108</v>
      </c>
      <c r="C109">
        <f t="shared" si="5"/>
        <v>0.65628367007664123</v>
      </c>
      <c r="E109">
        <v>18.368333333333339</v>
      </c>
      <c r="F109">
        <v>18.56508333333333</v>
      </c>
      <c r="G109">
        <v>19.233916666666669</v>
      </c>
      <c r="H109">
        <v>18.712583333333331</v>
      </c>
      <c r="I109">
        <v>18.856000000000002</v>
      </c>
      <c r="J109">
        <v>18.486000000000001</v>
      </c>
      <c r="K109">
        <v>18.580749999999998</v>
      </c>
      <c r="L109">
        <v>18.793166666666671</v>
      </c>
      <c r="M109">
        <v>18.419666666666672</v>
      </c>
      <c r="N109">
        <v>18.38216666666667</v>
      </c>
      <c r="O109">
        <v>19.010750000000002</v>
      </c>
      <c r="P109">
        <v>19.434999999999999</v>
      </c>
      <c r="Q109">
        <v>18.878833333333329</v>
      </c>
      <c r="R109">
        <v>18.668749999999999</v>
      </c>
      <c r="S109">
        <v>19.305250000000001</v>
      </c>
      <c r="T109">
        <v>20.908249999999999</v>
      </c>
      <c r="U109">
        <v>22.023250000000001</v>
      </c>
      <c r="V109">
        <v>23.863250000000001</v>
      </c>
      <c r="W109">
        <v>25.994250000000001</v>
      </c>
      <c r="X109">
        <v>26.591249999999999</v>
      </c>
      <c r="Y109">
        <v>28.05725</v>
      </c>
      <c r="Z109">
        <v>30.164249999999999</v>
      </c>
      <c r="AA109">
        <v>31.962250000000001</v>
      </c>
      <c r="AB109">
        <v>34.265250000000002</v>
      </c>
      <c r="AC109">
        <v>34.265250000000002</v>
      </c>
      <c r="AE109">
        <v>35.249000000000002</v>
      </c>
      <c r="AF109">
        <v>33.335000000000001</v>
      </c>
      <c r="AG109">
        <v>33.901000000000003</v>
      </c>
      <c r="AH109">
        <v>36.093000000000004</v>
      </c>
      <c r="AI109">
        <v>43.813000000000002</v>
      </c>
      <c r="AJ109">
        <v>50.030999999999999</v>
      </c>
      <c r="AK109">
        <v>51.621000000000002</v>
      </c>
      <c r="AL109">
        <v>57.406999999999996</v>
      </c>
      <c r="AM109">
        <v>62.311</v>
      </c>
      <c r="AN109">
        <v>67.492999999999995</v>
      </c>
      <c r="AO109">
        <v>90.775000000000006</v>
      </c>
      <c r="AP109">
        <v>98.308000000000007</v>
      </c>
      <c r="AQ109">
        <f t="shared" si="4"/>
        <v>105.3815</v>
      </c>
      <c r="AR109">
        <v>112.455</v>
      </c>
      <c r="AS109">
        <v>120.288</v>
      </c>
      <c r="AT109">
        <v>128.42699999999999</v>
      </c>
      <c r="AU109">
        <v>103.075</v>
      </c>
      <c r="AV109">
        <v>109.91200000000001</v>
      </c>
      <c r="AW109">
        <v>117.551</v>
      </c>
      <c r="AX109">
        <v>126.14700000000001</v>
      </c>
      <c r="AY109">
        <v>135.994</v>
      </c>
      <c r="AZ109">
        <v>146.85400000000001</v>
      </c>
      <c r="BA109">
        <v>126.035</v>
      </c>
      <c r="BB109">
        <v>132.64500000000001</v>
      </c>
    </row>
    <row r="110" spans="1:54" x14ac:dyDescent="0.3">
      <c r="A110" t="s">
        <v>204</v>
      </c>
      <c r="B110" t="s">
        <v>109</v>
      </c>
      <c r="C110">
        <f t="shared" si="5"/>
        <v>-0.49696446068034034</v>
      </c>
      <c r="E110">
        <v>24.081499999999998</v>
      </c>
      <c r="F110">
        <v>23.920249999999999</v>
      </c>
      <c r="G110">
        <v>24.250916666666669</v>
      </c>
      <c r="H110">
        <v>24.428166666666669</v>
      </c>
      <c r="I110">
        <v>24.423249999999999</v>
      </c>
      <c r="J110">
        <v>24.072583333333331</v>
      </c>
      <c r="K110">
        <v>24.833749999999998</v>
      </c>
      <c r="L110">
        <v>24.303416666666671</v>
      </c>
      <c r="M110">
        <v>24.224416666666659</v>
      </c>
      <c r="N110">
        <v>24.0305</v>
      </c>
      <c r="O110">
        <v>24.08133333333333</v>
      </c>
      <c r="P110">
        <v>24.60575</v>
      </c>
      <c r="Q110">
        <v>24.302166666666661</v>
      </c>
      <c r="R110">
        <v>24.009583333333332</v>
      </c>
      <c r="S110">
        <v>23.488</v>
      </c>
      <c r="T110">
        <v>24.204000000000001</v>
      </c>
      <c r="U110">
        <v>25.238</v>
      </c>
      <c r="V110">
        <v>26.5</v>
      </c>
      <c r="W110">
        <v>27.337</v>
      </c>
      <c r="X110">
        <v>28.146999999999998</v>
      </c>
      <c r="Y110">
        <v>29.356000000000002</v>
      </c>
      <c r="Z110">
        <v>30.382000000000001</v>
      </c>
      <c r="AA110">
        <v>31.068999999999999</v>
      </c>
      <c r="AB110">
        <v>31.902999999999999</v>
      </c>
      <c r="AC110">
        <v>31.902999999999999</v>
      </c>
      <c r="AE110">
        <v>4.0910000000000002</v>
      </c>
      <c r="AF110">
        <v>3.7189999999999999</v>
      </c>
      <c r="AG110">
        <v>3.6970000000000001</v>
      </c>
      <c r="AH110">
        <v>4.0940000000000003</v>
      </c>
      <c r="AI110">
        <v>4.7889999999999997</v>
      </c>
      <c r="AJ110">
        <v>5.9130000000000003</v>
      </c>
      <c r="AK110">
        <v>6.6360000000000001</v>
      </c>
      <c r="AL110">
        <v>7.2960000000000003</v>
      </c>
      <c r="AM110">
        <v>7.8390000000000004</v>
      </c>
      <c r="AN110">
        <v>8.3659999999999997</v>
      </c>
      <c r="AO110">
        <v>9.6539999999999999</v>
      </c>
      <c r="AP110">
        <v>9.6050000000000004</v>
      </c>
      <c r="AQ110">
        <f t="shared" si="4"/>
        <v>10.3955</v>
      </c>
      <c r="AR110">
        <v>11.186</v>
      </c>
      <c r="AS110">
        <v>12.031000000000001</v>
      </c>
      <c r="AT110">
        <v>12.755000000000001</v>
      </c>
      <c r="AU110">
        <v>16.984999999999999</v>
      </c>
      <c r="AV110">
        <v>19.042999999999999</v>
      </c>
      <c r="AW110">
        <v>21.244</v>
      </c>
      <c r="AX110">
        <v>23.734999999999999</v>
      </c>
      <c r="AY110">
        <v>26.495000000000001</v>
      </c>
      <c r="AZ110">
        <v>32.222999999999999</v>
      </c>
      <c r="BA110">
        <v>15.833</v>
      </c>
      <c r="BB110">
        <v>16.759</v>
      </c>
    </row>
    <row r="111" spans="1:54" x14ac:dyDescent="0.3">
      <c r="A111" t="s">
        <v>204</v>
      </c>
      <c r="B111" t="s">
        <v>110</v>
      </c>
      <c r="C111">
        <f t="shared" si="5"/>
        <v>-0.37602031622484794</v>
      </c>
      <c r="E111">
        <v>21.465916666666669</v>
      </c>
      <c r="F111">
        <v>21.01766666666667</v>
      </c>
      <c r="G111">
        <v>21.237166666666671</v>
      </c>
      <c r="H111">
        <v>21.547583333333339</v>
      </c>
      <c r="I111">
        <v>22.040833333333332</v>
      </c>
      <c r="J111">
        <v>21.64383333333333</v>
      </c>
      <c r="K111">
        <v>21.473916666666671</v>
      </c>
      <c r="L111">
        <v>20.381833333333329</v>
      </c>
      <c r="M111">
        <v>21.180583333333331</v>
      </c>
      <c r="N111">
        <v>21.02108333333333</v>
      </c>
      <c r="O111">
        <v>20.97625</v>
      </c>
      <c r="P111">
        <v>21.392250000000001</v>
      </c>
      <c r="Q111">
        <v>20.350416666666661</v>
      </c>
      <c r="R111">
        <v>20.795000000000002</v>
      </c>
      <c r="S111">
        <v>21.265875000000001</v>
      </c>
      <c r="T111">
        <v>21.704875000000001</v>
      </c>
      <c r="U111">
        <v>22.919875000000001</v>
      </c>
      <c r="V111">
        <v>24.392875</v>
      </c>
      <c r="W111">
        <v>25.210875000000001</v>
      </c>
      <c r="X111">
        <v>26.320875000000001</v>
      </c>
      <c r="Y111">
        <v>28.141874999999999</v>
      </c>
      <c r="Z111">
        <v>28.742875000000002</v>
      </c>
      <c r="AA111">
        <v>28.683875</v>
      </c>
      <c r="AB111">
        <v>28.922875000000001</v>
      </c>
      <c r="AC111">
        <v>28.922875000000001</v>
      </c>
      <c r="AE111">
        <v>3.3839999999999999</v>
      </c>
      <c r="AF111">
        <v>3.4159999999999999</v>
      </c>
      <c r="AG111">
        <v>3.218</v>
      </c>
      <c r="AH111">
        <v>3.1280000000000001</v>
      </c>
      <c r="AI111">
        <v>4.4740000000000002</v>
      </c>
      <c r="AJ111">
        <v>5.61</v>
      </c>
      <c r="AK111">
        <v>6.0609999999999999</v>
      </c>
      <c r="AL111">
        <v>6.3159999999999998</v>
      </c>
      <c r="AM111">
        <v>6.72</v>
      </c>
      <c r="AN111">
        <v>7.2720000000000002</v>
      </c>
      <c r="AO111">
        <v>9.0389999999999997</v>
      </c>
      <c r="AP111">
        <v>9.2509999999999994</v>
      </c>
      <c r="AQ111">
        <f t="shared" si="4"/>
        <v>9.5579999999999998</v>
      </c>
      <c r="AR111">
        <v>9.8650000000000002</v>
      </c>
      <c r="AS111">
        <v>10.138</v>
      </c>
      <c r="AT111">
        <v>10.414</v>
      </c>
      <c r="AU111">
        <v>12.855</v>
      </c>
      <c r="AV111">
        <v>13.702999999999999</v>
      </c>
      <c r="AW111">
        <v>14.923999999999999</v>
      </c>
      <c r="AX111">
        <v>16.215</v>
      </c>
      <c r="AY111">
        <v>17.37</v>
      </c>
      <c r="AZ111">
        <v>18.661000000000001</v>
      </c>
      <c r="BA111">
        <v>12.212999999999999</v>
      </c>
      <c r="BB111">
        <v>13.122</v>
      </c>
    </row>
    <row r="112" spans="1:54" x14ac:dyDescent="0.3">
      <c r="A112" t="s">
        <v>204</v>
      </c>
      <c r="B112" t="s">
        <v>111</v>
      </c>
      <c r="C112">
        <f t="shared" si="5"/>
        <v>0.35618078532806469</v>
      </c>
      <c r="E112">
        <v>15.94458333333333</v>
      </c>
      <c r="F112">
        <v>15.27933333333333</v>
      </c>
      <c r="G112">
        <v>15.590249999999999</v>
      </c>
      <c r="H112">
        <v>15.648666666666671</v>
      </c>
      <c r="I112">
        <v>15.47025</v>
      </c>
      <c r="J112">
        <v>15.55183333333334</v>
      </c>
      <c r="K112">
        <v>15.61616666666667</v>
      </c>
      <c r="L112">
        <v>16.056000000000001</v>
      </c>
      <c r="M112">
        <v>15.657083333333331</v>
      </c>
      <c r="N112">
        <v>15.40908333333333</v>
      </c>
      <c r="O112">
        <v>16.077000000000002</v>
      </c>
      <c r="P112">
        <v>16.114000000000001</v>
      </c>
      <c r="Q112">
        <v>15.28066666666667</v>
      </c>
      <c r="R112">
        <v>15.41983333333334</v>
      </c>
      <c r="S112">
        <v>15.95125</v>
      </c>
      <c r="T112">
        <v>16.288250000000001</v>
      </c>
      <c r="U112">
        <v>16.942250000000001</v>
      </c>
      <c r="V112">
        <v>18.111249999999998</v>
      </c>
      <c r="W112">
        <v>19.18225</v>
      </c>
      <c r="X112">
        <v>19.809249999999999</v>
      </c>
      <c r="Y112">
        <v>20.663250000000001</v>
      </c>
      <c r="Z112">
        <v>20.892250000000001</v>
      </c>
      <c r="AA112">
        <v>21.524249999999999</v>
      </c>
      <c r="AB112">
        <v>22.65625</v>
      </c>
      <c r="AC112">
        <v>22.65625</v>
      </c>
      <c r="AE112">
        <v>5.0339999999999998</v>
      </c>
      <c r="AF112">
        <v>5.4939999999999998</v>
      </c>
      <c r="AG112">
        <v>5.5960000000000001</v>
      </c>
      <c r="AH112">
        <v>5.5679999999999996</v>
      </c>
      <c r="AI112">
        <v>5.8730000000000002</v>
      </c>
      <c r="AJ112">
        <v>6.7569999999999997</v>
      </c>
      <c r="AK112">
        <v>7.5149999999999997</v>
      </c>
      <c r="AL112">
        <v>7.9939999999999998</v>
      </c>
      <c r="AM112">
        <v>8.6170000000000009</v>
      </c>
      <c r="AN112">
        <v>9.3659999999999997</v>
      </c>
      <c r="AO112">
        <v>13.14</v>
      </c>
      <c r="AP112">
        <v>15.266</v>
      </c>
      <c r="AQ112">
        <f t="shared" si="4"/>
        <v>17.1815</v>
      </c>
      <c r="AR112">
        <v>19.097000000000001</v>
      </c>
      <c r="AS112">
        <v>20.855</v>
      </c>
      <c r="AT112">
        <v>22.757000000000001</v>
      </c>
      <c r="AU112">
        <v>21.356000000000002</v>
      </c>
      <c r="AV112">
        <v>24.067</v>
      </c>
      <c r="AW112">
        <v>26.388000000000002</v>
      </c>
      <c r="AX112">
        <v>28.555</v>
      </c>
      <c r="AY112">
        <v>30.271000000000001</v>
      </c>
      <c r="AZ112">
        <v>32.1</v>
      </c>
      <c r="BA112">
        <v>34.265000000000001</v>
      </c>
      <c r="BB112">
        <v>36.295999999999999</v>
      </c>
    </row>
    <row r="113" spans="1:54" x14ac:dyDescent="0.3">
      <c r="A113" t="s">
        <v>204</v>
      </c>
      <c r="B113" t="s">
        <v>112</v>
      </c>
      <c r="C113">
        <f t="shared" si="5"/>
        <v>-7.6242736466298949E-2</v>
      </c>
      <c r="E113">
        <v>10.718249999999999</v>
      </c>
      <c r="F113">
        <v>10.73875</v>
      </c>
      <c r="G113">
        <v>10.192666666666669</v>
      </c>
      <c r="H113">
        <v>10.63441666666667</v>
      </c>
      <c r="I113">
        <v>10.310916666666669</v>
      </c>
      <c r="J113">
        <v>10.245416666666671</v>
      </c>
      <c r="K113">
        <v>10.438333333333331</v>
      </c>
      <c r="L113">
        <v>10.915749999999999</v>
      </c>
      <c r="M113">
        <v>11.014416666666669</v>
      </c>
      <c r="N113">
        <v>10.415416666666671</v>
      </c>
      <c r="O113">
        <v>10.318416666666669</v>
      </c>
      <c r="P113">
        <v>8.8384166666666655</v>
      </c>
      <c r="Q113">
        <v>10.70125</v>
      </c>
      <c r="R113">
        <v>10.04691666666667</v>
      </c>
      <c r="S113">
        <v>9.4525000000000006</v>
      </c>
      <c r="T113">
        <v>12.016500000000001</v>
      </c>
      <c r="U113">
        <v>13.3065</v>
      </c>
      <c r="V113">
        <v>15.2425</v>
      </c>
      <c r="W113">
        <v>16.973500000000001</v>
      </c>
      <c r="X113">
        <v>19.108499999999999</v>
      </c>
      <c r="Y113">
        <v>21.250499999999999</v>
      </c>
      <c r="Z113">
        <v>23.733499999999999</v>
      </c>
      <c r="AA113">
        <v>25.049499999999998</v>
      </c>
      <c r="AB113">
        <v>27.650500000000001</v>
      </c>
      <c r="AC113">
        <v>27.650500000000001</v>
      </c>
      <c r="AE113">
        <v>411.99700000000001</v>
      </c>
      <c r="AF113">
        <v>386.20400000000001</v>
      </c>
      <c r="AG113">
        <v>400.99799999999999</v>
      </c>
      <c r="AH113">
        <v>439.35700000000003</v>
      </c>
      <c r="AI113">
        <v>539.34299999999996</v>
      </c>
      <c r="AJ113">
        <v>609.03800000000001</v>
      </c>
      <c r="AK113">
        <v>629.91099999999994</v>
      </c>
      <c r="AL113">
        <v>663.11900000000003</v>
      </c>
      <c r="AM113">
        <v>720.94</v>
      </c>
      <c r="AN113">
        <v>759.49099999999999</v>
      </c>
      <c r="AO113">
        <v>789.67499999999995</v>
      </c>
      <c r="AP113">
        <v>823.64</v>
      </c>
      <c r="AQ113">
        <f t="shared" si="4"/>
        <v>839.25549999999998</v>
      </c>
      <c r="AR113">
        <v>854.87099999999998</v>
      </c>
      <c r="AS113">
        <v>876.58</v>
      </c>
      <c r="AT113">
        <v>902.03</v>
      </c>
      <c r="AU113">
        <v>750.78200000000004</v>
      </c>
      <c r="AV113">
        <v>782.93399999999997</v>
      </c>
      <c r="AW113">
        <v>818.49199999999996</v>
      </c>
      <c r="AX113">
        <v>855.63699999999994</v>
      </c>
      <c r="AY113">
        <v>893.29200000000003</v>
      </c>
      <c r="AZ113">
        <v>940.74900000000002</v>
      </c>
      <c r="BA113">
        <v>1007.56</v>
      </c>
      <c r="BB113">
        <v>1070.75</v>
      </c>
    </row>
    <row r="114" spans="1:54" x14ac:dyDescent="0.3">
      <c r="A114" t="s">
        <v>203</v>
      </c>
      <c r="B114" t="s">
        <v>113</v>
      </c>
      <c r="C114">
        <f t="shared" si="5"/>
        <v>0.33376440254212297</v>
      </c>
      <c r="E114">
        <v>11.61225</v>
      </c>
      <c r="F114">
        <v>11.11558333333333</v>
      </c>
      <c r="G114">
        <v>11.19108333333333</v>
      </c>
      <c r="H114">
        <v>10.997583333333329</v>
      </c>
      <c r="I114">
        <v>10.930249999999999</v>
      </c>
      <c r="J114">
        <v>10.475416666666669</v>
      </c>
      <c r="K114">
        <v>11.37541666666667</v>
      </c>
      <c r="L114">
        <v>10.70383333333333</v>
      </c>
      <c r="M114">
        <v>11.085166666666669</v>
      </c>
      <c r="N114">
        <v>11.17166666666667</v>
      </c>
      <c r="O114">
        <v>10.65358333333333</v>
      </c>
      <c r="P114">
        <v>11.335750000000001</v>
      </c>
      <c r="Q114">
        <v>11.16325</v>
      </c>
      <c r="R114">
        <v>10.656916666666669</v>
      </c>
      <c r="S114">
        <v>11.0885</v>
      </c>
      <c r="T114">
        <v>11.6325</v>
      </c>
      <c r="U114">
        <v>12.2005</v>
      </c>
      <c r="V114">
        <v>13.4145</v>
      </c>
      <c r="W114">
        <v>14.041499999999999</v>
      </c>
      <c r="X114">
        <v>15.214499999999999</v>
      </c>
      <c r="Y114">
        <v>16.3325</v>
      </c>
      <c r="Z114">
        <v>17.244499999999999</v>
      </c>
      <c r="AA114">
        <v>18.226500000000001</v>
      </c>
      <c r="AB114">
        <v>19.545500000000001</v>
      </c>
      <c r="AC114">
        <v>19.545500000000001</v>
      </c>
      <c r="AE114">
        <v>56.993000000000002</v>
      </c>
      <c r="AF114">
        <v>52.414000000000001</v>
      </c>
      <c r="AG114">
        <v>51.415999999999997</v>
      </c>
      <c r="AH114">
        <v>59.901000000000003</v>
      </c>
      <c r="AI114">
        <v>79.343000000000004</v>
      </c>
      <c r="AJ114">
        <v>97.646000000000001</v>
      </c>
      <c r="AK114">
        <v>108.417</v>
      </c>
      <c r="AL114">
        <v>103.38</v>
      </c>
      <c r="AM114">
        <v>114.331</v>
      </c>
      <c r="AN114">
        <v>118.611</v>
      </c>
      <c r="AO114">
        <v>109.563</v>
      </c>
      <c r="AP114">
        <v>117.65900000000001</v>
      </c>
      <c r="AQ114">
        <f t="shared" si="4"/>
        <v>120.3415</v>
      </c>
      <c r="AR114">
        <v>123.024</v>
      </c>
      <c r="AS114">
        <v>126.316</v>
      </c>
      <c r="AT114">
        <v>129.84299999999999</v>
      </c>
      <c r="AU114">
        <v>170.59</v>
      </c>
      <c r="AV114">
        <v>165.476</v>
      </c>
      <c r="AW114">
        <v>172.11500000000001</v>
      </c>
      <c r="AX114">
        <v>179.01599999999999</v>
      </c>
      <c r="AY114">
        <v>185.929</v>
      </c>
      <c r="AZ114">
        <v>194.67699999999999</v>
      </c>
      <c r="BA114">
        <v>247.64</v>
      </c>
      <c r="BB114">
        <v>267.63600000000002</v>
      </c>
    </row>
    <row r="115" spans="1:54" x14ac:dyDescent="0.3">
      <c r="A115" t="s">
        <v>202</v>
      </c>
      <c r="B115" t="s">
        <v>114</v>
      </c>
      <c r="C115">
        <f t="shared" si="5"/>
        <v>0.16171892028820334</v>
      </c>
      <c r="E115">
        <v>26.46</v>
      </c>
      <c r="F115">
        <v>26.38133333333333</v>
      </c>
      <c r="G115">
        <v>26.41</v>
      </c>
      <c r="H115">
        <v>26.66491666666667</v>
      </c>
      <c r="I115">
        <v>26.93225</v>
      </c>
      <c r="J115">
        <v>26.77858333333333</v>
      </c>
      <c r="K115">
        <v>26.8385</v>
      </c>
      <c r="L115">
        <v>26.936083333333329</v>
      </c>
      <c r="M115">
        <v>26.823083333333329</v>
      </c>
      <c r="N115">
        <v>26.388500000000001</v>
      </c>
      <c r="O115">
        <v>26.781666666666659</v>
      </c>
      <c r="P115">
        <v>26.618916666666671</v>
      </c>
      <c r="Q115">
        <v>26.614000000000001</v>
      </c>
      <c r="R115">
        <v>26.53191666666666</v>
      </c>
      <c r="S115">
        <v>26.87155555555556</v>
      </c>
      <c r="T115">
        <v>27.673555555555499</v>
      </c>
      <c r="U115">
        <v>28.6915555555555</v>
      </c>
      <c r="V115">
        <v>30.006555555555501</v>
      </c>
      <c r="W115">
        <v>31.031555555555499</v>
      </c>
      <c r="X115">
        <v>31.931555555555502</v>
      </c>
      <c r="Y115">
        <v>33.092555555555499</v>
      </c>
      <c r="Z115">
        <v>34.618555555555503</v>
      </c>
      <c r="AA115">
        <v>35.644555555555513</v>
      </c>
      <c r="AB115">
        <v>36.486555555555498</v>
      </c>
      <c r="AC115">
        <v>36.486555555555498</v>
      </c>
      <c r="AE115">
        <v>3.74</v>
      </c>
      <c r="AF115">
        <v>3.9390000000000001</v>
      </c>
      <c r="AG115">
        <v>4.1020000000000003</v>
      </c>
      <c r="AH115">
        <v>4.0250000000000004</v>
      </c>
      <c r="AI115">
        <v>4.0999999999999996</v>
      </c>
      <c r="AJ115">
        <v>4.4960000000000004</v>
      </c>
      <c r="AK115">
        <v>4.91</v>
      </c>
      <c r="AL115">
        <v>5.3689999999999998</v>
      </c>
      <c r="AM115">
        <v>5.6890000000000001</v>
      </c>
      <c r="AN115">
        <v>6.0670000000000002</v>
      </c>
      <c r="AO115">
        <v>6.298</v>
      </c>
      <c r="AP115">
        <v>6.3630000000000004</v>
      </c>
      <c r="AQ115">
        <f t="shared" si="4"/>
        <v>6.4760000000000009</v>
      </c>
      <c r="AR115">
        <v>6.5890000000000004</v>
      </c>
      <c r="AS115">
        <v>6.851</v>
      </c>
      <c r="AT115">
        <v>7.125</v>
      </c>
      <c r="AU115">
        <v>12.321</v>
      </c>
      <c r="AV115">
        <v>13.089</v>
      </c>
      <c r="AW115">
        <v>13.872</v>
      </c>
      <c r="AX115">
        <v>14.702</v>
      </c>
      <c r="AY115">
        <v>15.581</v>
      </c>
      <c r="AZ115">
        <v>16.513000000000002</v>
      </c>
      <c r="BA115">
        <v>13.397</v>
      </c>
      <c r="BB115">
        <v>13.948</v>
      </c>
    </row>
    <row r="116" spans="1:54" x14ac:dyDescent="0.3">
      <c r="A116" t="s">
        <v>202</v>
      </c>
      <c r="B116" t="s">
        <v>115</v>
      </c>
      <c r="C116">
        <f t="shared" si="5"/>
        <v>0.63675651593944982</v>
      </c>
      <c r="E116">
        <v>28.268750000000001</v>
      </c>
      <c r="F116">
        <v>27.975833333333341</v>
      </c>
      <c r="G116">
        <v>28.117999999999999</v>
      </c>
      <c r="H116">
        <v>28.149666666666661</v>
      </c>
      <c r="I116">
        <v>28.302250000000001</v>
      </c>
      <c r="J116">
        <v>28.37158333333333</v>
      </c>
      <c r="K116">
        <v>28.63641666666668</v>
      </c>
      <c r="L116">
        <v>28.291083333333329</v>
      </c>
      <c r="M116">
        <v>28.411916666666659</v>
      </c>
      <c r="N116">
        <v>27.901416666666659</v>
      </c>
      <c r="O116">
        <v>28.850416666666671</v>
      </c>
      <c r="P116">
        <v>29.299916666666661</v>
      </c>
      <c r="Q116">
        <v>28.487416666666661</v>
      </c>
      <c r="R116">
        <v>28.072749999999999</v>
      </c>
      <c r="S116">
        <v>29.231375</v>
      </c>
      <c r="T116">
        <v>30.218375000000002</v>
      </c>
      <c r="U116">
        <v>31.050374999999999</v>
      </c>
      <c r="V116">
        <v>31.983374999999999</v>
      </c>
      <c r="W116">
        <v>32.826374999999999</v>
      </c>
      <c r="X116">
        <v>33.891374999999996</v>
      </c>
      <c r="Y116">
        <v>34.834374999999987</v>
      </c>
      <c r="Z116">
        <v>35.610374999999998</v>
      </c>
      <c r="AA116">
        <v>37.035374999999988</v>
      </c>
      <c r="AB116">
        <v>37.463374999999992</v>
      </c>
      <c r="AC116">
        <v>37.463374999999992</v>
      </c>
      <c r="AE116">
        <v>2.0209999999999999</v>
      </c>
      <c r="AF116">
        <v>1.8029999999999999</v>
      </c>
      <c r="AG116">
        <v>1.9470000000000001</v>
      </c>
      <c r="AH116">
        <v>2.177</v>
      </c>
      <c r="AI116">
        <v>2.7360000000000002</v>
      </c>
      <c r="AJ116">
        <v>2.948</v>
      </c>
      <c r="AK116">
        <v>3.403</v>
      </c>
      <c r="AL116">
        <v>3.55</v>
      </c>
      <c r="AM116">
        <v>3.9740000000000002</v>
      </c>
      <c r="AN116">
        <v>4.2850000000000001</v>
      </c>
      <c r="AO116">
        <v>5.3230000000000004</v>
      </c>
      <c r="AP116">
        <v>5.8760000000000003</v>
      </c>
      <c r="AQ116">
        <f t="shared" si="4"/>
        <v>6.4875000000000007</v>
      </c>
      <c r="AR116">
        <v>7.0990000000000002</v>
      </c>
      <c r="AS116">
        <v>7.5650000000000004</v>
      </c>
      <c r="AT116">
        <v>8.0760000000000005</v>
      </c>
      <c r="AU116">
        <v>7.1189999999999998</v>
      </c>
      <c r="AV116">
        <v>7.6520000000000001</v>
      </c>
      <c r="AW116">
        <v>8.4789999999999992</v>
      </c>
      <c r="AX116">
        <v>9.3780000000000001</v>
      </c>
      <c r="AY116">
        <v>10.273999999999999</v>
      </c>
      <c r="AZ116">
        <v>11.4</v>
      </c>
      <c r="BA116">
        <v>15.637</v>
      </c>
      <c r="BB116">
        <v>17.260999999999999</v>
      </c>
    </row>
    <row r="117" spans="1:54" x14ac:dyDescent="0.3">
      <c r="A117" t="s">
        <v>206</v>
      </c>
      <c r="B117" t="s">
        <v>116</v>
      </c>
      <c r="C117">
        <f t="shared" si="5"/>
        <v>0.58745742690799174</v>
      </c>
      <c r="E117">
        <v>27.329166666666669</v>
      </c>
      <c r="F117">
        <v>27.0335</v>
      </c>
      <c r="G117">
        <v>27.094666666666669</v>
      </c>
      <c r="H117">
        <v>27.46425</v>
      </c>
      <c r="I117">
        <v>27.428999999999998</v>
      </c>
      <c r="J117">
        <v>27.569500000000001</v>
      </c>
      <c r="K117">
        <v>27.724583333333332</v>
      </c>
      <c r="L117">
        <v>27.795083333333331</v>
      </c>
      <c r="M117">
        <v>27.69008333333333</v>
      </c>
      <c r="N117">
        <v>27.32566666666667</v>
      </c>
      <c r="O117">
        <v>27.90291666666667</v>
      </c>
      <c r="P117">
        <v>28.004249999999999</v>
      </c>
      <c r="Q117">
        <v>27.622250000000001</v>
      </c>
      <c r="R117">
        <v>27.407916666666669</v>
      </c>
      <c r="S117">
        <v>28.005875</v>
      </c>
      <c r="T117">
        <v>29.017875</v>
      </c>
      <c r="U117">
        <v>30.204875000000001</v>
      </c>
      <c r="V117">
        <v>31.372875000000001</v>
      </c>
      <c r="W117">
        <v>32.542875000000002</v>
      </c>
      <c r="X117">
        <v>33.635874999999999</v>
      </c>
      <c r="Y117">
        <v>34.864874999999998</v>
      </c>
      <c r="Z117">
        <v>35.991875</v>
      </c>
      <c r="AA117">
        <v>37.550874999999998</v>
      </c>
      <c r="AB117">
        <v>38.341874999999987</v>
      </c>
      <c r="AC117">
        <v>38.341874999999987</v>
      </c>
      <c r="AE117">
        <v>37.331000000000003</v>
      </c>
      <c r="AF117">
        <v>45.737000000000002</v>
      </c>
      <c r="AG117">
        <v>47.683</v>
      </c>
      <c r="AH117">
        <v>46.09</v>
      </c>
      <c r="AI117">
        <v>57.564</v>
      </c>
      <c r="AJ117">
        <v>71.533000000000001</v>
      </c>
      <c r="AK117">
        <v>98.563999999999993</v>
      </c>
      <c r="AL117">
        <v>115.35</v>
      </c>
      <c r="AM117">
        <v>127.08799999999999</v>
      </c>
      <c r="AN117">
        <v>146.5</v>
      </c>
      <c r="AO117">
        <v>165.43700000000001</v>
      </c>
      <c r="AP117">
        <v>185.83500000000001</v>
      </c>
      <c r="AQ117">
        <f t="shared" si="4"/>
        <v>200.48050000000001</v>
      </c>
      <c r="AR117">
        <v>215.126</v>
      </c>
      <c r="AS117">
        <v>232.73599999999999</v>
      </c>
      <c r="AT117">
        <v>251.30600000000001</v>
      </c>
      <c r="AU117">
        <v>492.98599999999999</v>
      </c>
      <c r="AV117">
        <v>484.89499999999998</v>
      </c>
      <c r="AW117">
        <v>508.52800000000002</v>
      </c>
      <c r="AX117">
        <v>534.71500000000003</v>
      </c>
      <c r="AY117">
        <v>565.23099999999999</v>
      </c>
      <c r="AZ117">
        <v>594.99199999999996</v>
      </c>
      <c r="BA117">
        <v>480.48200000000003</v>
      </c>
      <c r="BB117">
        <v>555.346</v>
      </c>
    </row>
    <row r="118" spans="1:54" x14ac:dyDescent="0.3">
      <c r="A118" t="s">
        <v>207</v>
      </c>
      <c r="B118" t="s">
        <v>117</v>
      </c>
      <c r="C118">
        <f t="shared" si="5"/>
        <v>0.24901192955537446</v>
      </c>
      <c r="E118">
        <v>1.2797499999999999</v>
      </c>
      <c r="F118">
        <v>1.7969166666666661</v>
      </c>
      <c r="G118">
        <v>0.70250000000000012</v>
      </c>
      <c r="H118">
        <v>1.3707499999999999</v>
      </c>
      <c r="I118">
        <v>1.283333333333333</v>
      </c>
      <c r="J118">
        <v>1.524916666666666</v>
      </c>
      <c r="K118">
        <v>1.807333333333333</v>
      </c>
      <c r="L118">
        <v>2.2566666666666668</v>
      </c>
      <c r="M118">
        <v>1.751583333333333</v>
      </c>
      <c r="N118">
        <v>1.6425000000000001</v>
      </c>
      <c r="O118">
        <v>1.3855</v>
      </c>
      <c r="P118">
        <v>-0.2155</v>
      </c>
      <c r="Q118">
        <v>2.1189166666666668</v>
      </c>
      <c r="R118">
        <v>1.1416666666666659</v>
      </c>
      <c r="S118">
        <v>1.7353749999999999</v>
      </c>
      <c r="T118">
        <v>4.1473750000000003</v>
      </c>
      <c r="U118">
        <v>5.928375</v>
      </c>
      <c r="V118">
        <v>7.6463749999999999</v>
      </c>
      <c r="W118">
        <v>9.1973749999999992</v>
      </c>
      <c r="X118">
        <v>10.682375</v>
      </c>
      <c r="Y118">
        <v>11.890375000000001</v>
      </c>
      <c r="Z118">
        <v>14.279375</v>
      </c>
      <c r="AA118">
        <v>15.778375</v>
      </c>
      <c r="AB118">
        <v>17.696375</v>
      </c>
      <c r="AC118">
        <v>17.696375</v>
      </c>
      <c r="AE118">
        <v>159.09299999999999</v>
      </c>
      <c r="AF118">
        <v>168.67099999999999</v>
      </c>
      <c r="AG118">
        <v>170.982</v>
      </c>
      <c r="AH118">
        <v>193.17500000000001</v>
      </c>
      <c r="AI118">
        <v>225.30699999999999</v>
      </c>
      <c r="AJ118">
        <v>258.98599999999999</v>
      </c>
      <c r="AK118">
        <v>301.73500000000001</v>
      </c>
      <c r="AL118">
        <v>335.28100000000001</v>
      </c>
      <c r="AM118">
        <v>349.16500000000002</v>
      </c>
      <c r="AN118">
        <v>365.77499999999998</v>
      </c>
      <c r="AO118">
        <v>368.96199999999999</v>
      </c>
      <c r="AP118">
        <v>404.21300000000002</v>
      </c>
      <c r="AQ118">
        <f t="shared" si="4"/>
        <v>416.17</v>
      </c>
      <c r="AR118">
        <v>428.12700000000001</v>
      </c>
      <c r="AS118">
        <v>441.28199999999998</v>
      </c>
      <c r="AT118">
        <v>454.53300000000002</v>
      </c>
      <c r="AU118">
        <v>397.59</v>
      </c>
      <c r="AV118">
        <v>394.77600000000001</v>
      </c>
      <c r="AW118">
        <v>415.19</v>
      </c>
      <c r="AX118">
        <v>436.47199999999998</v>
      </c>
      <c r="AY118">
        <v>453.44099999999997</v>
      </c>
      <c r="AZ118">
        <v>470.99</v>
      </c>
      <c r="BA118">
        <v>445.50700000000001</v>
      </c>
      <c r="BB118">
        <v>458.39800000000002</v>
      </c>
    </row>
    <row r="119" spans="1:54" x14ac:dyDescent="0.3">
      <c r="A119" t="s">
        <v>205</v>
      </c>
      <c r="B119" t="s">
        <v>118</v>
      </c>
      <c r="C119">
        <f t="shared" si="5"/>
        <v>0.49648033403964886</v>
      </c>
      <c r="E119">
        <v>28.112833333333331</v>
      </c>
      <c r="F119">
        <v>27.92241666666667</v>
      </c>
      <c r="G119">
        <v>28.083333333333329</v>
      </c>
      <c r="H119">
        <v>27.994166666666668</v>
      </c>
      <c r="I119">
        <v>28.268999999999998</v>
      </c>
      <c r="J119">
        <v>28.125166666666669</v>
      </c>
      <c r="K119">
        <v>28.07375</v>
      </c>
      <c r="L119">
        <v>28.04483333333333</v>
      </c>
      <c r="M119">
        <v>28.363</v>
      </c>
      <c r="N119">
        <v>27.75191666666667</v>
      </c>
      <c r="O119">
        <v>28.342500000000001</v>
      </c>
      <c r="P119">
        <v>28.458666666666669</v>
      </c>
      <c r="Q119">
        <v>28.150666666666659</v>
      </c>
      <c r="R119">
        <v>28.21158333333333</v>
      </c>
      <c r="S119">
        <v>28.194375000000001</v>
      </c>
      <c r="T119">
        <v>28.679375</v>
      </c>
      <c r="U119">
        <v>29.892375000000001</v>
      </c>
      <c r="V119">
        <v>30.825375000000001</v>
      </c>
      <c r="W119">
        <v>32.246375</v>
      </c>
      <c r="X119">
        <v>33.367375000000003</v>
      </c>
      <c r="Y119">
        <v>34.257375000000003</v>
      </c>
      <c r="Z119">
        <v>34.753375000000013</v>
      </c>
      <c r="AA119">
        <v>36.082375000000013</v>
      </c>
      <c r="AB119">
        <v>37.137375000000013</v>
      </c>
      <c r="AC119">
        <v>37.137375000000013</v>
      </c>
      <c r="AE119">
        <v>15.711</v>
      </c>
      <c r="AF119">
        <v>19.867999999999999</v>
      </c>
      <c r="AG119">
        <v>19.949000000000002</v>
      </c>
      <c r="AH119">
        <v>20.324999999999999</v>
      </c>
      <c r="AI119">
        <v>21.783999999999999</v>
      </c>
      <c r="AJ119">
        <v>24.748999999999999</v>
      </c>
      <c r="AK119">
        <v>30.835000000000001</v>
      </c>
      <c r="AL119">
        <v>35.991999999999997</v>
      </c>
      <c r="AM119">
        <v>38.344999999999999</v>
      </c>
      <c r="AN119">
        <v>42.436</v>
      </c>
      <c r="AO119">
        <v>52.335000000000001</v>
      </c>
      <c r="AP119">
        <v>59.656999999999996</v>
      </c>
      <c r="AQ119">
        <f t="shared" si="4"/>
        <v>63.597999999999999</v>
      </c>
      <c r="AR119">
        <v>67.539000000000001</v>
      </c>
      <c r="AS119">
        <v>71.593999999999994</v>
      </c>
      <c r="AT119">
        <v>76.099999999999994</v>
      </c>
      <c r="AU119">
        <v>60.179000000000002</v>
      </c>
      <c r="AV119">
        <v>60.631999999999998</v>
      </c>
      <c r="AW119">
        <v>65.155000000000001</v>
      </c>
      <c r="AX119">
        <v>69.106999999999999</v>
      </c>
      <c r="AY119">
        <v>72.114999999999995</v>
      </c>
      <c r="AZ119">
        <v>74.402000000000001</v>
      </c>
      <c r="BA119">
        <v>80.611000000000004</v>
      </c>
      <c r="BB119">
        <v>85.718999999999994</v>
      </c>
    </row>
    <row r="120" spans="1:54" x14ac:dyDescent="0.3">
      <c r="A120" t="s">
        <v>205</v>
      </c>
      <c r="B120" t="s">
        <v>119</v>
      </c>
      <c r="C120">
        <f t="shared" si="5"/>
        <v>0.34803915002896829</v>
      </c>
      <c r="E120">
        <v>21.863</v>
      </c>
      <c r="F120">
        <v>21.822500000000002</v>
      </c>
      <c r="G120">
        <v>21.93041666666667</v>
      </c>
      <c r="H120">
        <v>22.025500000000001</v>
      </c>
      <c r="I120">
        <v>21.432083333333331</v>
      </c>
      <c r="J120">
        <v>22.14308333333333</v>
      </c>
      <c r="K120">
        <v>21.272416666666668</v>
      </c>
      <c r="L120">
        <v>21.636916666666671</v>
      </c>
      <c r="M120">
        <v>21.690916666666659</v>
      </c>
      <c r="N120">
        <v>21.535166666666669</v>
      </c>
      <c r="O120">
        <v>21.911416666666671</v>
      </c>
      <c r="P120">
        <v>22.087916666666668</v>
      </c>
      <c r="Q120">
        <v>21.768249999999998</v>
      </c>
      <c r="R120">
        <v>21.198</v>
      </c>
      <c r="S120">
        <v>22.320875000000001</v>
      </c>
      <c r="T120">
        <v>22.678875000000001</v>
      </c>
      <c r="U120">
        <v>23.207875000000001</v>
      </c>
      <c r="V120">
        <v>24.440874999999998</v>
      </c>
      <c r="W120">
        <v>25.692875000000001</v>
      </c>
      <c r="X120">
        <v>27.051874999999999</v>
      </c>
      <c r="Y120">
        <v>27.617875000000002</v>
      </c>
      <c r="Z120">
        <v>28.011875</v>
      </c>
      <c r="AA120">
        <v>29.132874999999999</v>
      </c>
      <c r="AB120">
        <v>30.521875000000001</v>
      </c>
      <c r="AC120">
        <v>30.521875000000001</v>
      </c>
      <c r="AE120">
        <v>71.248000000000005</v>
      </c>
      <c r="AF120">
        <v>74.08</v>
      </c>
      <c r="AG120">
        <v>71.456999999999994</v>
      </c>
      <c r="AH120">
        <v>71.853999999999999</v>
      </c>
      <c r="AI120">
        <v>82.591999999999999</v>
      </c>
      <c r="AJ120">
        <v>98.093999999999994</v>
      </c>
      <c r="AK120">
        <v>110.97</v>
      </c>
      <c r="AL120">
        <v>128.99600000000001</v>
      </c>
      <c r="AM120">
        <v>141.37799999999999</v>
      </c>
      <c r="AN120">
        <v>154.67699999999999</v>
      </c>
      <c r="AO120">
        <v>166.51300000000001</v>
      </c>
      <c r="AP120">
        <v>178.72300000000001</v>
      </c>
      <c r="AQ120">
        <f t="shared" si="4"/>
        <v>186.49650000000003</v>
      </c>
      <c r="AR120">
        <v>194.27</v>
      </c>
      <c r="AS120">
        <v>205.92599999999999</v>
      </c>
      <c r="AT120">
        <v>219.322</v>
      </c>
      <c r="AU120">
        <v>270.96100000000001</v>
      </c>
      <c r="AV120">
        <v>302.29399999999998</v>
      </c>
      <c r="AW120">
        <v>311.37799999999999</v>
      </c>
      <c r="AX120">
        <v>386.28300000000002</v>
      </c>
      <c r="AY120">
        <v>400.26900000000001</v>
      </c>
      <c r="AZ120">
        <v>420.43599999999998</v>
      </c>
      <c r="BA120">
        <v>390.47300000000001</v>
      </c>
      <c r="BB120">
        <v>397.27100000000002</v>
      </c>
    </row>
    <row r="121" spans="1:54" x14ac:dyDescent="0.3">
      <c r="A121" t="s">
        <v>202</v>
      </c>
      <c r="B121" t="s">
        <v>120</v>
      </c>
      <c r="C121">
        <f t="shared" si="5"/>
        <v>0.39374245277898828</v>
      </c>
      <c r="E121">
        <v>26.425249999999998</v>
      </c>
      <c r="F121">
        <v>26.711833333333331</v>
      </c>
      <c r="G121">
        <v>26.665833333333332</v>
      </c>
      <c r="H121">
        <v>27.207000000000001</v>
      </c>
      <c r="I121">
        <v>27.248416666666671</v>
      </c>
      <c r="J121">
        <v>27.105916666666669</v>
      </c>
      <c r="K121">
        <v>27.085000000000001</v>
      </c>
      <c r="L121">
        <v>27.13175</v>
      </c>
      <c r="M121">
        <v>27.059416666666671</v>
      </c>
      <c r="N121">
        <v>26.800666666666672</v>
      </c>
      <c r="O121">
        <v>27.269749999999998</v>
      </c>
      <c r="P121">
        <v>27.029166666666669</v>
      </c>
      <c r="Q121">
        <v>26.709250000000001</v>
      </c>
      <c r="R121">
        <v>27.0825</v>
      </c>
      <c r="S121">
        <v>27.217500000000001</v>
      </c>
      <c r="T121">
        <v>28.2315</v>
      </c>
      <c r="U121">
        <v>29.4635</v>
      </c>
      <c r="V121">
        <v>30.634499999999999</v>
      </c>
      <c r="W121">
        <v>31.5745</v>
      </c>
      <c r="X121">
        <v>32.857500000000002</v>
      </c>
      <c r="Y121">
        <v>34.287500000000001</v>
      </c>
      <c r="Z121">
        <v>35.768500000000003</v>
      </c>
      <c r="AA121">
        <v>36.967500000000001</v>
      </c>
      <c r="AB121">
        <v>37.695500000000003</v>
      </c>
      <c r="AC121">
        <v>37.695500000000003</v>
      </c>
      <c r="AE121">
        <v>11.456</v>
      </c>
      <c r="AF121">
        <v>11.621</v>
      </c>
      <c r="AG121">
        <v>11.808</v>
      </c>
      <c r="AH121">
        <v>12.272</v>
      </c>
      <c r="AI121">
        <v>12.933</v>
      </c>
      <c r="AJ121">
        <v>14.179</v>
      </c>
      <c r="AK121">
        <v>15.483000000000001</v>
      </c>
      <c r="AL121">
        <v>17.113</v>
      </c>
      <c r="AM121">
        <v>18.626999999999999</v>
      </c>
      <c r="AN121">
        <v>20.474</v>
      </c>
      <c r="AO121">
        <v>24.754000000000001</v>
      </c>
      <c r="AP121">
        <v>26.452000000000002</v>
      </c>
      <c r="AQ121">
        <f t="shared" si="4"/>
        <v>29.21</v>
      </c>
      <c r="AR121">
        <v>31.968</v>
      </c>
      <c r="AS121">
        <v>35.292999999999999</v>
      </c>
      <c r="AT121">
        <v>38.808999999999997</v>
      </c>
      <c r="AU121">
        <v>47.472999999999999</v>
      </c>
      <c r="AV121">
        <v>51.524999999999999</v>
      </c>
      <c r="AW121">
        <v>56.026000000000003</v>
      </c>
      <c r="AX121">
        <v>61.149000000000001</v>
      </c>
      <c r="AY121">
        <v>66.299000000000007</v>
      </c>
      <c r="AZ121">
        <v>71.679000000000002</v>
      </c>
      <c r="BA121">
        <v>60.121000000000002</v>
      </c>
      <c r="BB121">
        <v>64.366</v>
      </c>
    </row>
    <row r="122" spans="1:54" x14ac:dyDescent="0.3">
      <c r="A122" t="s">
        <v>203</v>
      </c>
      <c r="B122" t="s">
        <v>121</v>
      </c>
      <c r="C122">
        <f t="shared" si="5"/>
        <v>0.26579336612251508</v>
      </c>
      <c r="E122">
        <v>24.91983333333333</v>
      </c>
      <c r="F122">
        <v>24.942</v>
      </c>
      <c r="G122">
        <v>25.054666666666659</v>
      </c>
      <c r="H122">
        <v>25.09633333333333</v>
      </c>
      <c r="I122">
        <v>25.066833333333332</v>
      </c>
      <c r="J122">
        <v>24.908916666666659</v>
      </c>
      <c r="K122">
        <v>25.033750000000001</v>
      </c>
      <c r="L122">
        <v>24.739000000000001</v>
      </c>
      <c r="M122">
        <v>24.882666666666669</v>
      </c>
      <c r="N122">
        <v>24.77591666666666</v>
      </c>
      <c r="O122">
        <v>24.78316666666667</v>
      </c>
      <c r="P122">
        <v>25.341999999999999</v>
      </c>
      <c r="Q122">
        <v>24.82983333333334</v>
      </c>
      <c r="R122">
        <v>24.843583333333338</v>
      </c>
      <c r="S122">
        <v>25.069125</v>
      </c>
      <c r="T122">
        <v>25.462125</v>
      </c>
      <c r="U122">
        <v>25.622125</v>
      </c>
      <c r="V122">
        <v>26.751124999999998</v>
      </c>
      <c r="W122">
        <v>27.541125000000001</v>
      </c>
      <c r="X122">
        <v>28.203125</v>
      </c>
      <c r="Y122">
        <v>28.898125</v>
      </c>
      <c r="Z122">
        <v>29.980125000000001</v>
      </c>
      <c r="AA122">
        <v>31.160125000000001</v>
      </c>
      <c r="AB122">
        <v>32.381124999999997</v>
      </c>
      <c r="AC122">
        <v>32.381124999999997</v>
      </c>
      <c r="AE122">
        <v>3.4620000000000002</v>
      </c>
      <c r="AF122">
        <v>3.528</v>
      </c>
      <c r="AG122">
        <v>3.0819999999999999</v>
      </c>
      <c r="AH122">
        <v>2.9020000000000001</v>
      </c>
      <c r="AI122">
        <v>3.5030000000000001</v>
      </c>
      <c r="AJ122">
        <v>3.5139999999999998</v>
      </c>
      <c r="AK122">
        <v>4.0110000000000001</v>
      </c>
      <c r="AL122">
        <v>4.3380000000000001</v>
      </c>
      <c r="AM122">
        <v>4.3259999999999996</v>
      </c>
      <c r="AN122">
        <v>4.3040000000000003</v>
      </c>
      <c r="AO122">
        <v>8.1999999999999993</v>
      </c>
      <c r="AP122">
        <v>8.3889999999999993</v>
      </c>
      <c r="AQ122">
        <f t="shared" si="4"/>
        <v>8.6054999999999993</v>
      </c>
      <c r="AR122">
        <v>8.8219999999999992</v>
      </c>
      <c r="AS122">
        <v>9.077</v>
      </c>
      <c r="AT122">
        <v>9.077</v>
      </c>
      <c r="AU122">
        <v>17.995000000000001</v>
      </c>
      <c r="AV122">
        <v>18.190999999999999</v>
      </c>
      <c r="AW122">
        <v>18.923999999999999</v>
      </c>
      <c r="AX122">
        <v>19.858000000000001</v>
      </c>
      <c r="AY122">
        <v>21.042999999999999</v>
      </c>
      <c r="AZ122">
        <v>22.366</v>
      </c>
      <c r="BA122">
        <v>26.460999999999999</v>
      </c>
      <c r="BB122">
        <v>28.31</v>
      </c>
    </row>
    <row r="123" spans="1:54" x14ac:dyDescent="0.3">
      <c r="A123" t="s">
        <v>203</v>
      </c>
      <c r="B123" t="s">
        <v>122</v>
      </c>
      <c r="C123">
        <f t="shared" si="5"/>
        <v>-0.40555454815680886</v>
      </c>
      <c r="E123">
        <v>23.697583333333341</v>
      </c>
      <c r="F123">
        <v>23.626083333333341</v>
      </c>
      <c r="G123">
        <v>24.288250000000001</v>
      </c>
      <c r="H123">
        <v>24.759</v>
      </c>
      <c r="I123">
        <v>24.263833333333331</v>
      </c>
      <c r="J123">
        <v>23.804500000000001</v>
      </c>
      <c r="K123">
        <v>23.820083333333329</v>
      </c>
      <c r="L123">
        <v>24.376583333333329</v>
      </c>
      <c r="M123">
        <v>23.72666666666667</v>
      </c>
      <c r="N123">
        <v>23.818333333333332</v>
      </c>
      <c r="O123">
        <v>24.18858333333333</v>
      </c>
      <c r="P123">
        <v>23.615416666666661</v>
      </c>
      <c r="Q123">
        <v>23.991499999999998</v>
      </c>
      <c r="R123">
        <v>24.46575</v>
      </c>
      <c r="S123">
        <v>22.81775</v>
      </c>
      <c r="T123">
        <v>23.93675</v>
      </c>
      <c r="U123">
        <v>25.429749999999999</v>
      </c>
      <c r="V123">
        <v>25.679749999999999</v>
      </c>
      <c r="W123">
        <v>26.829750000000001</v>
      </c>
      <c r="X123">
        <v>27.368749999999999</v>
      </c>
      <c r="Y123">
        <v>28.644749999999998</v>
      </c>
      <c r="Z123">
        <v>30.013750000000002</v>
      </c>
      <c r="AA123">
        <v>30.70975</v>
      </c>
      <c r="AB123">
        <v>31.358750000000001</v>
      </c>
      <c r="AC123">
        <v>31.358750000000001</v>
      </c>
      <c r="AE123">
        <v>7.3010000000000002</v>
      </c>
      <c r="AF123">
        <v>7.0949999999999998</v>
      </c>
      <c r="AG123">
        <v>6.4459999999999997</v>
      </c>
      <c r="AH123">
        <v>5.0910000000000002</v>
      </c>
      <c r="AI123">
        <v>5.5519999999999996</v>
      </c>
      <c r="AJ123">
        <v>6.95</v>
      </c>
      <c r="AK123">
        <v>7.4729999999999999</v>
      </c>
      <c r="AL123">
        <v>8.7729999999999997</v>
      </c>
      <c r="AM123">
        <v>9.2059999999999995</v>
      </c>
      <c r="AN123">
        <v>9.7349999999999994</v>
      </c>
      <c r="AO123">
        <v>13.611000000000001</v>
      </c>
      <c r="AP123">
        <v>14.284000000000001</v>
      </c>
      <c r="AQ123">
        <f t="shared" si="4"/>
        <v>15.111499999999999</v>
      </c>
      <c r="AR123">
        <v>15.939</v>
      </c>
      <c r="AS123">
        <v>17.257000000000001</v>
      </c>
      <c r="AT123">
        <v>18.788</v>
      </c>
      <c r="AU123">
        <v>29.065000000000001</v>
      </c>
      <c r="AV123">
        <v>30.094000000000001</v>
      </c>
      <c r="AW123">
        <v>31.440999999999999</v>
      </c>
      <c r="AX123">
        <v>32.840000000000003</v>
      </c>
      <c r="AY123">
        <v>34.237000000000002</v>
      </c>
      <c r="AZ123">
        <v>35.722000000000001</v>
      </c>
      <c r="BA123">
        <v>36.972999999999999</v>
      </c>
      <c r="BB123">
        <v>39.197000000000003</v>
      </c>
    </row>
    <row r="124" spans="1:54" x14ac:dyDescent="0.3">
      <c r="A124" t="s">
        <v>203</v>
      </c>
      <c r="B124" t="s">
        <v>123</v>
      </c>
      <c r="C124">
        <f t="shared" si="5"/>
        <v>-2.1313460310076148E-2</v>
      </c>
      <c r="E124">
        <v>20.06775</v>
      </c>
      <c r="F124">
        <v>20.23191666666667</v>
      </c>
      <c r="G124">
        <v>20.225750000000001</v>
      </c>
      <c r="H124">
        <v>20.536000000000001</v>
      </c>
      <c r="I124">
        <v>20.485583333333331</v>
      </c>
      <c r="J124">
        <v>20.44308333333333</v>
      </c>
      <c r="K124">
        <v>20.450583333333331</v>
      </c>
      <c r="L124">
        <v>20.541</v>
      </c>
      <c r="M124">
        <v>20.191666666666659</v>
      </c>
      <c r="N124">
        <v>20.226416666666669</v>
      </c>
      <c r="O124">
        <v>20.523083333333339</v>
      </c>
      <c r="P124">
        <v>20.584499999999998</v>
      </c>
      <c r="Q124">
        <v>20.284083333333331</v>
      </c>
      <c r="R124">
        <v>20.46</v>
      </c>
      <c r="S124">
        <v>19.97625</v>
      </c>
      <c r="T124">
        <v>20.859249999999999</v>
      </c>
      <c r="U124">
        <v>22.11525</v>
      </c>
      <c r="V124">
        <v>23.56925</v>
      </c>
      <c r="W124">
        <v>24.547249999999998</v>
      </c>
      <c r="X124">
        <v>25.28125</v>
      </c>
      <c r="Y124">
        <v>26.329249999999998</v>
      </c>
      <c r="Z124">
        <v>28.107250000000001</v>
      </c>
      <c r="AA124">
        <v>29.39425</v>
      </c>
      <c r="AB124">
        <v>30.27225</v>
      </c>
      <c r="AC124">
        <v>30.27225</v>
      </c>
      <c r="AE124">
        <v>51.552999999999997</v>
      </c>
      <c r="AF124">
        <v>53.323</v>
      </c>
      <c r="AG124">
        <v>53.933</v>
      </c>
      <c r="AH124">
        <v>57.04</v>
      </c>
      <c r="AI124">
        <v>61.49</v>
      </c>
      <c r="AJ124">
        <v>69.662999999999997</v>
      </c>
      <c r="AK124">
        <v>79.394000000000005</v>
      </c>
      <c r="AL124">
        <v>93.268000000000001</v>
      </c>
      <c r="AM124">
        <v>100.596</v>
      </c>
      <c r="AN124">
        <v>107.65600000000001</v>
      </c>
      <c r="AO124">
        <v>127.36799999999999</v>
      </c>
      <c r="AP124">
        <v>139.50200000000001</v>
      </c>
      <c r="AQ124">
        <f t="shared" si="4"/>
        <v>140.7765</v>
      </c>
      <c r="AR124">
        <v>142.05099999999999</v>
      </c>
      <c r="AS124">
        <v>152.80199999999999</v>
      </c>
      <c r="AT124">
        <v>164.35499999999999</v>
      </c>
      <c r="AU124">
        <v>179.911</v>
      </c>
      <c r="AV124">
        <v>180.375</v>
      </c>
      <c r="AW124">
        <v>193.59</v>
      </c>
      <c r="AX124">
        <v>207.923</v>
      </c>
      <c r="AY124">
        <v>221.31399999999999</v>
      </c>
      <c r="AZ124">
        <v>235.09100000000001</v>
      </c>
      <c r="BA124">
        <v>225.858</v>
      </c>
      <c r="BB124">
        <v>231.691</v>
      </c>
    </row>
    <row r="125" spans="1:54" x14ac:dyDescent="0.3">
      <c r="A125" t="s">
        <v>202</v>
      </c>
      <c r="B125" t="s">
        <v>124</v>
      </c>
      <c r="C125">
        <f t="shared" si="5"/>
        <v>0.47710081949711147</v>
      </c>
      <c r="E125">
        <v>26.925750000000001</v>
      </c>
      <c r="F125">
        <v>27.00975</v>
      </c>
      <c r="G125">
        <v>27.10425</v>
      </c>
      <c r="H125">
        <v>27.083166666666671</v>
      </c>
      <c r="I125">
        <v>27.014833333333328</v>
      </c>
      <c r="J125">
        <v>27.089833333333331</v>
      </c>
      <c r="K125">
        <v>27.144333333333339</v>
      </c>
      <c r="L125">
        <v>27.17808333333333</v>
      </c>
      <c r="M125">
        <v>27.161999999999999</v>
      </c>
      <c r="N125">
        <v>26.87575</v>
      </c>
      <c r="O125">
        <v>27.008749999999999</v>
      </c>
      <c r="P125">
        <v>27.3565</v>
      </c>
      <c r="Q125">
        <v>26.785916666666669</v>
      </c>
      <c r="R125">
        <v>27.148916666666668</v>
      </c>
      <c r="S125">
        <v>27.41675</v>
      </c>
      <c r="T125">
        <v>28.376750000000001</v>
      </c>
      <c r="U125">
        <v>29.531749999999999</v>
      </c>
      <c r="V125">
        <v>31.13475</v>
      </c>
      <c r="W125">
        <v>32.434750000000001</v>
      </c>
      <c r="X125">
        <v>33.763750000000002</v>
      </c>
      <c r="Y125">
        <v>35.170749999999998</v>
      </c>
      <c r="Z125">
        <v>36.73075</v>
      </c>
      <c r="AA125">
        <v>38.161749999999998</v>
      </c>
      <c r="AB125">
        <v>39.566749999999999</v>
      </c>
      <c r="AC125">
        <v>39.566749999999999</v>
      </c>
      <c r="AE125">
        <v>76.156999999999996</v>
      </c>
      <c r="AF125">
        <v>75.912000000000006</v>
      </c>
      <c r="AG125">
        <v>71.215999999999994</v>
      </c>
      <c r="AH125">
        <v>76.813999999999993</v>
      </c>
      <c r="AI125">
        <v>79.634</v>
      </c>
      <c r="AJ125">
        <v>86.703000000000003</v>
      </c>
      <c r="AK125">
        <v>98.370999999999995</v>
      </c>
      <c r="AL125">
        <v>116.931</v>
      </c>
      <c r="AM125">
        <v>133.31899999999999</v>
      </c>
      <c r="AN125">
        <v>143.923</v>
      </c>
      <c r="AO125">
        <v>158.702</v>
      </c>
      <c r="AP125">
        <v>171.078</v>
      </c>
      <c r="AQ125">
        <f t="shared" si="4"/>
        <v>180.54599999999999</v>
      </c>
      <c r="AR125">
        <v>190.01400000000001</v>
      </c>
      <c r="AS125">
        <v>200.928</v>
      </c>
      <c r="AT125">
        <v>212.46899999999999</v>
      </c>
      <c r="AU125">
        <v>299.31400000000002</v>
      </c>
      <c r="AV125">
        <v>330.23200000000003</v>
      </c>
      <c r="AW125">
        <v>366.75299999999999</v>
      </c>
      <c r="AX125">
        <v>407.94200000000001</v>
      </c>
      <c r="AY125">
        <v>454.79599999999999</v>
      </c>
      <c r="AZ125">
        <v>507.25099999999998</v>
      </c>
      <c r="BA125">
        <v>385.73700000000002</v>
      </c>
      <c r="BB125">
        <v>406.10700000000003</v>
      </c>
    </row>
    <row r="126" spans="1:54" x14ac:dyDescent="0.3">
      <c r="A126" t="s">
        <v>203</v>
      </c>
      <c r="B126" t="s">
        <v>125</v>
      </c>
      <c r="C126">
        <f t="shared" si="5"/>
        <v>0.40600055867511264</v>
      </c>
      <c r="E126">
        <v>9.0350000000000001</v>
      </c>
      <c r="F126">
        <v>9.6221666666666685</v>
      </c>
      <c r="G126">
        <v>8.3338333333333328</v>
      </c>
      <c r="H126">
        <v>9.1711666666666662</v>
      </c>
      <c r="I126">
        <v>8.3850833333333341</v>
      </c>
      <c r="J126">
        <v>8.3905000000000012</v>
      </c>
      <c r="K126">
        <v>8.4184999999999999</v>
      </c>
      <c r="L126">
        <v>8.7999166666666664</v>
      </c>
      <c r="M126">
        <v>9.4180833333333336</v>
      </c>
      <c r="N126">
        <v>9.4691666666666663</v>
      </c>
      <c r="O126">
        <v>8.6529166666666679</v>
      </c>
      <c r="P126">
        <v>7.6214166666666658</v>
      </c>
      <c r="Q126">
        <v>8.9516666666666662</v>
      </c>
      <c r="R126">
        <v>8.5377500000000008</v>
      </c>
      <c r="S126">
        <v>9.2578750000000003</v>
      </c>
      <c r="T126">
        <v>11.637874999999999</v>
      </c>
      <c r="U126">
        <v>13.650874999999999</v>
      </c>
      <c r="V126">
        <v>15.706875</v>
      </c>
      <c r="W126">
        <v>17.181875000000002</v>
      </c>
      <c r="X126">
        <v>19.615874999999999</v>
      </c>
      <c r="Y126">
        <v>22.267875</v>
      </c>
      <c r="Z126">
        <v>24.944875</v>
      </c>
      <c r="AA126">
        <v>26.410875000000001</v>
      </c>
      <c r="AB126">
        <v>28.466875000000009</v>
      </c>
      <c r="AC126">
        <v>28.466875000000009</v>
      </c>
      <c r="AE126">
        <v>167.94200000000001</v>
      </c>
      <c r="AF126">
        <v>171.31899999999999</v>
      </c>
      <c r="AG126">
        <v>190.333</v>
      </c>
      <c r="AH126">
        <v>198.029</v>
      </c>
      <c r="AI126">
        <v>216.54499999999999</v>
      </c>
      <c r="AJ126">
        <v>252.66800000000001</v>
      </c>
      <c r="AK126">
        <v>303.161</v>
      </c>
      <c r="AL126">
        <v>338.68900000000002</v>
      </c>
      <c r="AM126">
        <v>364.834</v>
      </c>
      <c r="AN126">
        <v>390.67899999999997</v>
      </c>
      <c r="AO126">
        <v>422.96499999999997</v>
      </c>
      <c r="AP126">
        <v>432.25400000000002</v>
      </c>
      <c r="AQ126">
        <f t="shared" si="4"/>
        <v>454.53949999999998</v>
      </c>
      <c r="AR126">
        <v>476.82499999999999</v>
      </c>
      <c r="AS126">
        <v>504.98899999999998</v>
      </c>
      <c r="AT126">
        <v>535.65499999999997</v>
      </c>
      <c r="AU126">
        <v>481.23500000000001</v>
      </c>
      <c r="AV126">
        <v>508.85700000000003</v>
      </c>
      <c r="AW126">
        <v>540.18600000000004</v>
      </c>
      <c r="AX126">
        <v>577.05499999999995</v>
      </c>
      <c r="AY126">
        <v>617.51300000000003</v>
      </c>
      <c r="AZ126">
        <v>663.51900000000001</v>
      </c>
      <c r="BA126">
        <v>655.33199999999999</v>
      </c>
      <c r="BB126">
        <v>720.35</v>
      </c>
    </row>
    <row r="127" spans="1:54" x14ac:dyDescent="0.3">
      <c r="A127" t="s">
        <v>203</v>
      </c>
      <c r="B127" t="s">
        <v>126</v>
      </c>
      <c r="C127">
        <f t="shared" si="5"/>
        <v>0.36582486088320665</v>
      </c>
      <c r="E127">
        <v>15.279083333333331</v>
      </c>
      <c r="F127">
        <v>15.393000000000001</v>
      </c>
      <c r="G127">
        <v>15.40775</v>
      </c>
      <c r="H127">
        <v>15.46316666666667</v>
      </c>
      <c r="I127">
        <v>15.81583333333333</v>
      </c>
      <c r="J127">
        <v>15.46383333333333</v>
      </c>
      <c r="K127">
        <v>15.53691666666667</v>
      </c>
      <c r="L127">
        <v>16.00258333333333</v>
      </c>
      <c r="M127">
        <v>15.24108333333333</v>
      </c>
      <c r="N127">
        <v>15.27</v>
      </c>
      <c r="O127">
        <v>15.983499999999999</v>
      </c>
      <c r="P127">
        <v>15.68425</v>
      </c>
      <c r="Q127">
        <v>16.066416666666669</v>
      </c>
      <c r="R127">
        <v>15.39216666666667</v>
      </c>
      <c r="S127">
        <v>15.889250000000001</v>
      </c>
      <c r="T127">
        <v>17.238250000000001</v>
      </c>
      <c r="U127">
        <v>18.643249999999998</v>
      </c>
      <c r="V127">
        <v>20.32525</v>
      </c>
      <c r="W127">
        <v>22.434249999999999</v>
      </c>
      <c r="X127">
        <v>23.340250000000001</v>
      </c>
      <c r="Y127">
        <v>24.631250000000001</v>
      </c>
      <c r="Z127">
        <v>26.62125</v>
      </c>
      <c r="AA127">
        <v>27.872250000000001</v>
      </c>
      <c r="AB127">
        <v>30.190249999999999</v>
      </c>
      <c r="AC127">
        <v>30.190249999999999</v>
      </c>
      <c r="AE127">
        <v>121.82299999999999</v>
      </c>
      <c r="AF127">
        <v>112.98</v>
      </c>
      <c r="AG127">
        <v>115.812</v>
      </c>
      <c r="AH127">
        <v>127.90600000000001</v>
      </c>
      <c r="AI127">
        <v>156.71199999999999</v>
      </c>
      <c r="AJ127">
        <v>179.37700000000001</v>
      </c>
      <c r="AK127">
        <v>185.64400000000001</v>
      </c>
      <c r="AL127">
        <v>194.989</v>
      </c>
      <c r="AM127">
        <v>211.71799999999999</v>
      </c>
      <c r="AN127">
        <v>222.40100000000001</v>
      </c>
      <c r="AO127">
        <v>219.84399999999999</v>
      </c>
      <c r="AP127">
        <v>228.58</v>
      </c>
      <c r="AQ127">
        <f t="shared" si="4"/>
        <v>232.779</v>
      </c>
      <c r="AR127">
        <v>236.97800000000001</v>
      </c>
      <c r="AS127">
        <v>242.136</v>
      </c>
      <c r="AT127">
        <v>246.82400000000001</v>
      </c>
      <c r="AU127">
        <v>197.51</v>
      </c>
      <c r="AV127">
        <v>204.18600000000001</v>
      </c>
      <c r="AW127">
        <v>212.01499999999999</v>
      </c>
      <c r="AX127">
        <v>219.857</v>
      </c>
      <c r="AY127">
        <v>227.453</v>
      </c>
      <c r="AZ127">
        <v>237.17099999999999</v>
      </c>
      <c r="BA127">
        <v>251.709</v>
      </c>
      <c r="BB127">
        <v>271.19099999999997</v>
      </c>
    </row>
    <row r="128" spans="1:54" x14ac:dyDescent="0.3">
      <c r="A128" t="s">
        <v>204</v>
      </c>
      <c r="B128" t="s">
        <v>127</v>
      </c>
      <c r="C128">
        <f t="shared" si="5"/>
        <v>0.63471991492680502</v>
      </c>
      <c r="E128">
        <v>28.567</v>
      </c>
      <c r="F128">
        <v>27.992999999999999</v>
      </c>
      <c r="G128">
        <v>28.305666666666671</v>
      </c>
      <c r="H128">
        <v>28.185500000000001</v>
      </c>
      <c r="I128">
        <v>28.325083333333328</v>
      </c>
      <c r="J128">
        <v>28.14041666666667</v>
      </c>
      <c r="K128">
        <v>28.013083333333331</v>
      </c>
      <c r="L128">
        <v>28.071416666666661</v>
      </c>
      <c r="M128">
        <v>28.170416666666672</v>
      </c>
      <c r="N128">
        <v>27.865333333333339</v>
      </c>
      <c r="O128">
        <v>28.122499999999999</v>
      </c>
      <c r="P128">
        <v>28.889583333333331</v>
      </c>
      <c r="Q128">
        <v>28.1615</v>
      </c>
      <c r="R128">
        <v>28.484500000000001</v>
      </c>
      <c r="S128">
        <v>28.57375</v>
      </c>
      <c r="T128">
        <v>30.114750000000001</v>
      </c>
      <c r="U128">
        <v>32.085749999999997</v>
      </c>
      <c r="V128">
        <v>33.600750000000012</v>
      </c>
      <c r="W128">
        <v>35.493750000000013</v>
      </c>
      <c r="X128">
        <v>37.497750000000003</v>
      </c>
      <c r="Y128">
        <v>39.337750000000007</v>
      </c>
      <c r="Z128">
        <v>41.071750000000009</v>
      </c>
      <c r="AA128">
        <v>43.236750000000008</v>
      </c>
      <c r="AB128">
        <v>45.091749999999998</v>
      </c>
      <c r="AC128">
        <v>45.091749999999998</v>
      </c>
      <c r="AE128">
        <v>12.393000000000001</v>
      </c>
      <c r="AF128">
        <v>17.760000000000002</v>
      </c>
      <c r="AG128">
        <v>17.538</v>
      </c>
      <c r="AH128">
        <v>19.363</v>
      </c>
      <c r="AI128">
        <v>23.533999999999999</v>
      </c>
      <c r="AJ128">
        <v>31.734000000000002</v>
      </c>
      <c r="AK128">
        <v>42.463000000000001</v>
      </c>
      <c r="AL128">
        <v>52.722000000000001</v>
      </c>
      <c r="AM128">
        <v>57.293999999999997</v>
      </c>
      <c r="AN128">
        <v>69.051000000000002</v>
      </c>
      <c r="AO128">
        <v>92.540999999999997</v>
      </c>
      <c r="AP128">
        <v>128.18100000000001</v>
      </c>
      <c r="AQ128">
        <f t="shared" si="4"/>
        <v>144.74700000000001</v>
      </c>
      <c r="AR128">
        <v>161.31299999999999</v>
      </c>
      <c r="AS128">
        <v>170.858</v>
      </c>
      <c r="AT128">
        <v>178.953</v>
      </c>
      <c r="AU128">
        <v>192.077</v>
      </c>
      <c r="AV128">
        <v>192.214</v>
      </c>
      <c r="AW128">
        <v>212.12100000000001</v>
      </c>
      <c r="AX128">
        <v>232.66900000000001</v>
      </c>
      <c r="AY128">
        <v>251.12899999999999</v>
      </c>
      <c r="AZ128">
        <v>267.51499999999999</v>
      </c>
      <c r="BA128">
        <v>169.184</v>
      </c>
      <c r="BB128">
        <v>180.88300000000001</v>
      </c>
    </row>
    <row r="129" spans="1:54" x14ac:dyDescent="0.3">
      <c r="A129" t="s">
        <v>207</v>
      </c>
      <c r="B129" t="s">
        <v>128</v>
      </c>
      <c r="C129">
        <f t="shared" si="5"/>
        <v>0.72316563849700155</v>
      </c>
      <c r="E129">
        <v>10.090999999999999</v>
      </c>
      <c r="F129">
        <v>10.472250000000001</v>
      </c>
      <c r="G129">
        <v>9.6385833333333366</v>
      </c>
      <c r="H129">
        <v>10.39266666666667</v>
      </c>
      <c r="I129">
        <v>9.3401666666666685</v>
      </c>
      <c r="J129">
        <v>9.5581666666666685</v>
      </c>
      <c r="K129">
        <v>9.1231666666666662</v>
      </c>
      <c r="L129">
        <v>9.4689999999999994</v>
      </c>
      <c r="M129">
        <v>10.868333333333331</v>
      </c>
      <c r="N129">
        <v>10.461</v>
      </c>
      <c r="O129">
        <v>10.47066666666667</v>
      </c>
      <c r="P129">
        <v>9.8516666666666683</v>
      </c>
      <c r="Q129">
        <v>9.5690000000000008</v>
      </c>
      <c r="R129">
        <v>10.301083333333329</v>
      </c>
      <c r="S129">
        <v>11.6455</v>
      </c>
      <c r="T129">
        <v>13.1975</v>
      </c>
      <c r="U129">
        <v>14.996499999999999</v>
      </c>
      <c r="V129">
        <v>16.872499999999999</v>
      </c>
      <c r="W129">
        <v>18.025500000000001</v>
      </c>
      <c r="X129">
        <v>20.291499999999999</v>
      </c>
      <c r="Y129">
        <v>22.532499999999999</v>
      </c>
      <c r="Z129">
        <v>24.788499999999999</v>
      </c>
      <c r="AA129">
        <v>26.235499999999998</v>
      </c>
      <c r="AB129">
        <v>28.1845</v>
      </c>
      <c r="AC129">
        <v>28.1845</v>
      </c>
      <c r="AE129">
        <v>35.728999999999999</v>
      </c>
      <c r="AF129">
        <v>37.06</v>
      </c>
      <c r="AG129">
        <v>40.188000000000002</v>
      </c>
      <c r="AH129">
        <v>45.825000000000003</v>
      </c>
      <c r="AI129">
        <v>59.506</v>
      </c>
      <c r="AJ129">
        <v>75.486999999999995</v>
      </c>
      <c r="AK129">
        <v>98.566000000000003</v>
      </c>
      <c r="AL129">
        <v>121.901</v>
      </c>
      <c r="AM129">
        <v>157.64699999999999</v>
      </c>
      <c r="AN129">
        <v>184.45599999999999</v>
      </c>
      <c r="AO129">
        <v>160.67400000000001</v>
      </c>
      <c r="AP129">
        <v>166.01</v>
      </c>
      <c r="AQ129">
        <f t="shared" si="4"/>
        <v>188.72</v>
      </c>
      <c r="AR129">
        <v>211.43</v>
      </c>
      <c r="AS129">
        <v>243.392</v>
      </c>
      <c r="AT129">
        <v>274.08300000000003</v>
      </c>
      <c r="AU129">
        <v>174.922</v>
      </c>
      <c r="AV129">
        <v>183.37</v>
      </c>
      <c r="AW129">
        <v>196.786</v>
      </c>
      <c r="AX129">
        <v>211.09399999999999</v>
      </c>
      <c r="AY129">
        <v>225.12</v>
      </c>
      <c r="AZ129">
        <v>242.88900000000001</v>
      </c>
      <c r="BA129">
        <v>287.279</v>
      </c>
      <c r="BB129">
        <v>314.87599999999998</v>
      </c>
    </row>
    <row r="130" spans="1:54" x14ac:dyDescent="0.3">
      <c r="A130" t="s">
        <v>204</v>
      </c>
      <c r="B130" t="s">
        <v>129</v>
      </c>
      <c r="C130">
        <f t="shared" ref="C130:C161" si="6">CORREL(H130:T130,AH130:AT130)</f>
        <v>0.63362575925391085</v>
      </c>
      <c r="E130">
        <v>-4.8297499999999998</v>
      </c>
      <c r="F130">
        <v>-4.5456666666666603</v>
      </c>
      <c r="G130">
        <v>-4.4906666666666597</v>
      </c>
      <c r="H130">
        <v>-4.1229166666666597</v>
      </c>
      <c r="I130">
        <v>-3.8328333333333302</v>
      </c>
      <c r="J130">
        <v>-4.4935833333333299</v>
      </c>
      <c r="K130">
        <v>-3.4980833333333301</v>
      </c>
      <c r="L130">
        <v>-4.7629999999999999</v>
      </c>
      <c r="M130">
        <v>-2.97508333333333</v>
      </c>
      <c r="N130">
        <v>-3.3054166666666598</v>
      </c>
      <c r="O130">
        <v>-4.6085000000000003</v>
      </c>
      <c r="P130">
        <v>-4.5205833333333301</v>
      </c>
      <c r="Q130">
        <v>-3.4015833333333299</v>
      </c>
      <c r="R130">
        <v>-3.9017499999999998</v>
      </c>
      <c r="S130">
        <v>-2.2631250000000001</v>
      </c>
      <c r="T130">
        <v>-0.51012500000000016</v>
      </c>
      <c r="U130">
        <v>1.7358750000000001</v>
      </c>
      <c r="V130">
        <v>4.1948749999999997</v>
      </c>
      <c r="W130">
        <v>6.3218749999999986</v>
      </c>
      <c r="X130">
        <v>8.3648749999999996</v>
      </c>
      <c r="Y130">
        <v>10.542875</v>
      </c>
      <c r="Z130">
        <v>14.233874999999999</v>
      </c>
      <c r="AA130">
        <v>15.876875</v>
      </c>
      <c r="AB130">
        <v>18.137875000000001</v>
      </c>
      <c r="AC130">
        <v>18.137875000000001</v>
      </c>
      <c r="AE130">
        <v>195.90700000000001</v>
      </c>
      <c r="AF130">
        <v>259.702</v>
      </c>
      <c r="AG130">
        <v>306.58300000000003</v>
      </c>
      <c r="AH130">
        <v>345.48599999999999</v>
      </c>
      <c r="AI130">
        <v>431.42899999999997</v>
      </c>
      <c r="AJ130">
        <v>591.86099999999999</v>
      </c>
      <c r="AK130">
        <v>763.87800000000004</v>
      </c>
      <c r="AL130">
        <v>979.048</v>
      </c>
      <c r="AM130">
        <v>1166.56</v>
      </c>
      <c r="AN130">
        <v>1344.54</v>
      </c>
      <c r="AO130">
        <v>1254.6500000000001</v>
      </c>
      <c r="AP130">
        <v>1363.98</v>
      </c>
      <c r="AQ130">
        <f t="shared" si="4"/>
        <v>1535.1599999999999</v>
      </c>
      <c r="AR130">
        <v>1706.34</v>
      </c>
      <c r="AS130">
        <v>1896.68</v>
      </c>
      <c r="AT130">
        <v>2127.58</v>
      </c>
      <c r="AU130">
        <v>1235.8599999999999</v>
      </c>
      <c r="AV130">
        <v>1178.92</v>
      </c>
      <c r="AW130">
        <v>1309.27</v>
      </c>
      <c r="AX130">
        <v>1447.26</v>
      </c>
      <c r="AY130">
        <v>1613.84</v>
      </c>
      <c r="AZ130">
        <v>1791.79</v>
      </c>
      <c r="BA130">
        <v>1647.57</v>
      </c>
      <c r="BB130">
        <v>1703.53</v>
      </c>
    </row>
    <row r="131" spans="1:54" x14ac:dyDescent="0.3">
      <c r="A131" t="s">
        <v>202</v>
      </c>
      <c r="B131" t="s">
        <v>130</v>
      </c>
      <c r="C131">
        <f t="shared" si="6"/>
        <v>-4.6955679038297081E-2</v>
      </c>
      <c r="E131">
        <v>19.508833333333332</v>
      </c>
      <c r="F131">
        <v>19.753083333333329</v>
      </c>
      <c r="G131">
        <v>19.661249999999999</v>
      </c>
      <c r="H131">
        <v>19.94725</v>
      </c>
      <c r="I131">
        <v>20.094333333333331</v>
      </c>
      <c r="J131">
        <v>20.084916666666668</v>
      </c>
      <c r="K131">
        <v>20.43258333333333</v>
      </c>
      <c r="L131">
        <v>20.162833333333332</v>
      </c>
      <c r="M131">
        <v>19.763249999999999</v>
      </c>
      <c r="N131">
        <v>19.730499999999999</v>
      </c>
      <c r="O131">
        <v>20.022666666666659</v>
      </c>
      <c r="P131">
        <v>20.267083333333339</v>
      </c>
      <c r="Q131">
        <v>19.77375</v>
      </c>
      <c r="R131">
        <v>19.959416666666659</v>
      </c>
      <c r="S131">
        <v>20.103874999999999</v>
      </c>
      <c r="T131">
        <v>20.103874999999999</v>
      </c>
      <c r="U131">
        <v>20.103874999999999</v>
      </c>
      <c r="V131">
        <v>20.103874999999999</v>
      </c>
      <c r="W131">
        <v>20.103874999999999</v>
      </c>
      <c r="X131">
        <v>20.103874999999999</v>
      </c>
      <c r="Y131">
        <v>20.103874999999999</v>
      </c>
      <c r="Z131">
        <v>20.103874999999999</v>
      </c>
      <c r="AA131">
        <v>20.103874999999999</v>
      </c>
      <c r="AB131">
        <v>20.103874999999999</v>
      </c>
      <c r="AC131">
        <v>20.103874999999999</v>
      </c>
      <c r="AE131">
        <v>1.909</v>
      </c>
      <c r="AF131">
        <v>1.794</v>
      </c>
      <c r="AG131">
        <v>1.704</v>
      </c>
      <c r="AH131">
        <v>1.732</v>
      </c>
      <c r="AI131">
        <v>1.6839999999999999</v>
      </c>
      <c r="AJ131">
        <v>1.835</v>
      </c>
      <c r="AK131">
        <v>2.153</v>
      </c>
      <c r="AL131">
        <v>2.3969999999999998</v>
      </c>
      <c r="AM131">
        <v>2.6840000000000002</v>
      </c>
      <c r="AN131">
        <v>2.9860000000000002</v>
      </c>
      <c r="AO131">
        <v>5.0110000000000001</v>
      </c>
      <c r="AP131">
        <v>5.32</v>
      </c>
      <c r="AQ131">
        <f t="shared" ref="AQ131:AQ173" si="7">(AP131+AR131)/2</f>
        <v>5.7510000000000003</v>
      </c>
      <c r="AR131">
        <v>6.1820000000000004</v>
      </c>
      <c r="AS131">
        <v>6.6970000000000001</v>
      </c>
      <c r="AT131">
        <v>7.2510000000000003</v>
      </c>
      <c r="AU131">
        <v>8.468</v>
      </c>
      <c r="AV131">
        <v>9.2279999999999998</v>
      </c>
      <c r="AW131">
        <v>10.090999999999999</v>
      </c>
      <c r="AX131">
        <v>11.105</v>
      </c>
      <c r="AY131">
        <v>12.132</v>
      </c>
      <c r="AZ131">
        <v>13.335000000000001</v>
      </c>
      <c r="BA131">
        <v>10.395</v>
      </c>
      <c r="BB131">
        <v>11.035</v>
      </c>
    </row>
    <row r="132" spans="1:54" x14ac:dyDescent="0.3">
      <c r="A132" t="s">
        <v>204</v>
      </c>
      <c r="B132" t="s">
        <v>131</v>
      </c>
      <c r="C132">
        <f t="shared" si="6"/>
        <v>0.32156445974895609</v>
      </c>
      <c r="E132">
        <v>26.780333333333331</v>
      </c>
      <c r="F132">
        <v>26.838333333333331</v>
      </c>
      <c r="G132">
        <v>26.953833333333339</v>
      </c>
      <c r="H132">
        <v>27.236666666666672</v>
      </c>
      <c r="I132">
        <v>27.022666666666659</v>
      </c>
      <c r="J132">
        <v>27.057749999999999</v>
      </c>
      <c r="K132">
        <v>27.12433333333334</v>
      </c>
      <c r="L132">
        <v>26.835000000000001</v>
      </c>
      <c r="M132">
        <v>27.149249999999999</v>
      </c>
      <c r="N132">
        <v>26.671166666666661</v>
      </c>
      <c r="O132">
        <v>26.728333333333332</v>
      </c>
      <c r="P132">
        <v>27.161666666666669</v>
      </c>
      <c r="Q132">
        <v>26.715583333333331</v>
      </c>
      <c r="R132">
        <v>26.926666666666659</v>
      </c>
      <c r="S132">
        <v>27.176500000000001</v>
      </c>
      <c r="T132">
        <v>28.247499999999999</v>
      </c>
      <c r="U132">
        <v>29.157499999999999</v>
      </c>
      <c r="V132">
        <v>30.5975</v>
      </c>
      <c r="W132">
        <v>31.933499999999999</v>
      </c>
      <c r="X132">
        <v>33.023500000000013</v>
      </c>
      <c r="Y132">
        <v>34.463500000000003</v>
      </c>
      <c r="Z132">
        <v>35.795499999999997</v>
      </c>
      <c r="AA132">
        <v>36.964500000000001</v>
      </c>
      <c r="AB132">
        <v>38.1205</v>
      </c>
      <c r="AC132">
        <v>38.1205</v>
      </c>
      <c r="AE132">
        <v>0.218</v>
      </c>
      <c r="AF132">
        <v>0.22</v>
      </c>
      <c r="AG132">
        <v>0.23200000000000001</v>
      </c>
      <c r="AH132">
        <v>0.25600000000000001</v>
      </c>
      <c r="AI132">
        <v>0.28399999999999997</v>
      </c>
      <c r="AJ132">
        <v>0.309</v>
      </c>
      <c r="AK132">
        <v>0.34</v>
      </c>
      <c r="AL132">
        <v>0.36499999999999999</v>
      </c>
      <c r="AM132">
        <v>0.38700000000000001</v>
      </c>
      <c r="AN132">
        <v>0.41199999999999998</v>
      </c>
      <c r="AO132">
        <v>0.56699999999999995</v>
      </c>
      <c r="AP132">
        <v>0.59499999999999997</v>
      </c>
      <c r="AQ132">
        <f t="shared" si="7"/>
        <v>0.63400000000000001</v>
      </c>
      <c r="AR132">
        <v>0.67300000000000004</v>
      </c>
      <c r="AS132">
        <v>0.71699999999999997</v>
      </c>
      <c r="AT132">
        <v>0.76900000000000002</v>
      </c>
      <c r="AU132">
        <v>0.86699999999999999</v>
      </c>
      <c r="AV132">
        <v>0.9</v>
      </c>
      <c r="AW132">
        <v>0.91200000000000003</v>
      </c>
      <c r="AX132">
        <v>0.94099999999999995</v>
      </c>
      <c r="AY132">
        <v>0.97599999999999998</v>
      </c>
      <c r="AZ132">
        <v>1.016</v>
      </c>
      <c r="BA132">
        <v>0.78</v>
      </c>
      <c r="BB132">
        <v>0.80800000000000005</v>
      </c>
    </row>
    <row r="133" spans="1:54" x14ac:dyDescent="0.3">
      <c r="A133" t="s">
        <v>203</v>
      </c>
      <c r="B133" t="s">
        <v>132</v>
      </c>
      <c r="C133">
        <f t="shared" si="6"/>
        <v>0.46515528988472987</v>
      </c>
      <c r="E133">
        <v>26.283416666666671</v>
      </c>
      <c r="F133">
        <v>26.189</v>
      </c>
      <c r="G133">
        <v>26.056333333333331</v>
      </c>
      <c r="H133">
        <v>26.39575</v>
      </c>
      <c r="I133">
        <v>26.56733333333333</v>
      </c>
      <c r="J133">
        <v>26.48458333333333</v>
      </c>
      <c r="K133">
        <v>26.40958333333333</v>
      </c>
      <c r="L133">
        <v>26.700166666666661</v>
      </c>
      <c r="M133">
        <v>26.709416666666669</v>
      </c>
      <c r="N133">
        <v>26.594999999999999</v>
      </c>
      <c r="O133">
        <v>26.956</v>
      </c>
      <c r="P133">
        <v>26.766500000000001</v>
      </c>
      <c r="Q133">
        <v>26.48416666666667</v>
      </c>
      <c r="R133">
        <v>26.39308333333334</v>
      </c>
      <c r="S133">
        <v>26.532499999999999</v>
      </c>
      <c r="T133">
        <v>27.477499999999999</v>
      </c>
      <c r="U133">
        <v>28.343499999999999</v>
      </c>
      <c r="V133">
        <v>29.903500000000001</v>
      </c>
      <c r="W133">
        <v>31.192499999999999</v>
      </c>
      <c r="X133">
        <v>32.1995</v>
      </c>
      <c r="Y133">
        <v>33.592500000000001</v>
      </c>
      <c r="Z133">
        <v>35.216500000000003</v>
      </c>
      <c r="AA133">
        <v>36.614500000000007</v>
      </c>
      <c r="AB133">
        <v>37.935499999999998</v>
      </c>
      <c r="AC133">
        <v>37.935499999999998</v>
      </c>
      <c r="AE133">
        <v>4.7E-2</v>
      </c>
      <c r="AF133">
        <v>4.5999999999999999E-2</v>
      </c>
      <c r="AG133">
        <v>4.8000000000000001E-2</v>
      </c>
      <c r="AH133">
        <v>5.3999999999999999E-2</v>
      </c>
      <c r="AI133">
        <v>5.8999999999999997E-2</v>
      </c>
      <c r="AJ133">
        <v>6.4000000000000001E-2</v>
      </c>
      <c r="AK133">
        <v>7.1999999999999995E-2</v>
      </c>
      <c r="AL133">
        <v>7.9000000000000001E-2</v>
      </c>
      <c r="AM133">
        <v>0.09</v>
      </c>
      <c r="AN133">
        <v>9.8000000000000004E-2</v>
      </c>
      <c r="AO133">
        <v>0.189</v>
      </c>
      <c r="AP133">
        <v>0.19700000000000001</v>
      </c>
      <c r="AQ133">
        <f t="shared" si="7"/>
        <v>0.20900000000000002</v>
      </c>
      <c r="AR133">
        <v>0.221</v>
      </c>
      <c r="AS133">
        <v>0.23699999999999999</v>
      </c>
      <c r="AT133">
        <v>0.25800000000000001</v>
      </c>
      <c r="AU133">
        <v>0.32600000000000001</v>
      </c>
      <c r="AV133">
        <v>0.35599999999999998</v>
      </c>
      <c r="AW133">
        <v>0.38200000000000001</v>
      </c>
      <c r="AX133">
        <v>0.41299999999999998</v>
      </c>
      <c r="AY133">
        <v>0.45300000000000001</v>
      </c>
      <c r="AZ133">
        <v>0.5</v>
      </c>
      <c r="BA133">
        <v>0.53400000000000003</v>
      </c>
      <c r="BB133">
        <v>0.57299999999999995</v>
      </c>
    </row>
    <row r="134" spans="1:54" x14ac:dyDescent="0.3">
      <c r="A134" t="s">
        <v>204</v>
      </c>
      <c r="B134" t="s">
        <v>133</v>
      </c>
      <c r="C134">
        <f t="shared" si="6"/>
        <v>0.71323601991266006</v>
      </c>
      <c r="E134">
        <v>26.940583333333329</v>
      </c>
      <c r="F134">
        <v>26.642916666666672</v>
      </c>
      <c r="G134">
        <v>26.769666666666659</v>
      </c>
      <c r="H134">
        <v>26.62733333333334</v>
      </c>
      <c r="I134">
        <v>26.816666666666659</v>
      </c>
      <c r="J134">
        <v>26.518999999999998</v>
      </c>
      <c r="K134">
        <v>26.4955</v>
      </c>
      <c r="L134">
        <v>26.558583333333331</v>
      </c>
      <c r="M134">
        <v>26.68258333333333</v>
      </c>
      <c r="N134">
        <v>26.47775</v>
      </c>
      <c r="O134">
        <v>26.827750000000002</v>
      </c>
      <c r="P134">
        <v>27.53008333333333</v>
      </c>
      <c r="Q134">
        <v>26.635249999999999</v>
      </c>
      <c r="R134">
        <v>26.988916666666672</v>
      </c>
      <c r="S134">
        <v>27.740749999999998</v>
      </c>
      <c r="T134">
        <v>28.989750000000001</v>
      </c>
      <c r="U134">
        <v>30.856750000000002</v>
      </c>
      <c r="V134">
        <v>32.389749999999999</v>
      </c>
      <c r="W134">
        <v>34.169750000000001</v>
      </c>
      <c r="X134">
        <v>36.056750000000001</v>
      </c>
      <c r="Y134">
        <v>37.746749999999999</v>
      </c>
      <c r="Z134">
        <v>39.234749999999998</v>
      </c>
      <c r="AA134">
        <v>41.437750000000001</v>
      </c>
      <c r="AB134">
        <v>43.182749999999999</v>
      </c>
      <c r="AC134">
        <v>43.182749999999999</v>
      </c>
      <c r="AE134">
        <v>161.172</v>
      </c>
      <c r="AF134">
        <v>188.69300000000001</v>
      </c>
      <c r="AG134">
        <v>183.25700000000001</v>
      </c>
      <c r="AH134">
        <v>188.803</v>
      </c>
      <c r="AI134">
        <v>214.85900000000001</v>
      </c>
      <c r="AJ134">
        <v>250.673</v>
      </c>
      <c r="AK134">
        <v>309.94499999999999</v>
      </c>
      <c r="AL134">
        <v>348.60399999999998</v>
      </c>
      <c r="AM134">
        <v>354.92399999999998</v>
      </c>
      <c r="AN134">
        <v>377.19299999999998</v>
      </c>
      <c r="AO134">
        <v>379.5</v>
      </c>
      <c r="AP134">
        <v>442.76499999999999</v>
      </c>
      <c r="AQ134">
        <f t="shared" si="7"/>
        <v>478.8005</v>
      </c>
      <c r="AR134">
        <v>514.83600000000001</v>
      </c>
      <c r="AS134">
        <v>556.53200000000004</v>
      </c>
      <c r="AT134">
        <v>601.38699999999994</v>
      </c>
      <c r="AU134">
        <v>632.07299999999998</v>
      </c>
      <c r="AV134">
        <v>643.23400000000004</v>
      </c>
      <c r="AW134">
        <v>694.51700000000005</v>
      </c>
      <c r="AX134">
        <v>749.20100000000002</v>
      </c>
      <c r="AY134">
        <v>799.75</v>
      </c>
      <c r="AZ134">
        <v>848.55700000000002</v>
      </c>
      <c r="BA134">
        <v>842.58799999999997</v>
      </c>
      <c r="BB134">
        <v>876.14800000000002</v>
      </c>
    </row>
    <row r="135" spans="1:54" x14ac:dyDescent="0.3">
      <c r="A135" t="s">
        <v>204</v>
      </c>
      <c r="B135" t="s">
        <v>134</v>
      </c>
      <c r="C135">
        <f t="shared" si="6"/>
        <v>0.48707457846634528</v>
      </c>
      <c r="E135">
        <v>28.12733333333334</v>
      </c>
      <c r="F135">
        <v>28.526083333333329</v>
      </c>
      <c r="G135">
        <v>28.93633333333333</v>
      </c>
      <c r="H135">
        <v>28.97816666666667</v>
      </c>
      <c r="I135">
        <v>28.704166666666669</v>
      </c>
      <c r="J135">
        <v>28.85208333333334</v>
      </c>
      <c r="K135">
        <v>28.955083333333331</v>
      </c>
      <c r="L135">
        <v>28.630749999999999</v>
      </c>
      <c r="M135">
        <v>28.816833333333332</v>
      </c>
      <c r="N135">
        <v>28.796083333333328</v>
      </c>
      <c r="O135">
        <v>28.473749999999999</v>
      </c>
      <c r="P135">
        <v>29.30233333333333</v>
      </c>
      <c r="Q135">
        <v>28.774916666666659</v>
      </c>
      <c r="R135">
        <v>28.635583333333329</v>
      </c>
      <c r="S135">
        <v>29.301500000000001</v>
      </c>
      <c r="T135">
        <v>30.406500000000001</v>
      </c>
      <c r="U135">
        <v>31.618500000000001</v>
      </c>
      <c r="V135">
        <v>33.160499999999999</v>
      </c>
      <c r="W135">
        <v>34.904499999999999</v>
      </c>
      <c r="X135">
        <v>35.868499999999997</v>
      </c>
      <c r="Y135">
        <v>37.264499999999998</v>
      </c>
      <c r="Z135">
        <v>38.929499999999997</v>
      </c>
      <c r="AA135">
        <v>40.711500000000001</v>
      </c>
      <c r="AB135">
        <v>42.116500000000002</v>
      </c>
      <c r="AC135">
        <v>42.116500000000002</v>
      </c>
      <c r="AE135">
        <v>5.1509999999999998</v>
      </c>
      <c r="AF135">
        <v>4.6929999999999996</v>
      </c>
      <c r="AG135">
        <v>4.8819999999999997</v>
      </c>
      <c r="AH135">
        <v>5.3520000000000003</v>
      </c>
      <c r="AI135">
        <v>6.8280000000000003</v>
      </c>
      <c r="AJ135">
        <v>7.9580000000000002</v>
      </c>
      <c r="AK135">
        <v>8.6150000000000002</v>
      </c>
      <c r="AL135">
        <v>9.2420000000000009</v>
      </c>
      <c r="AM135">
        <v>10.359</v>
      </c>
      <c r="AN135">
        <v>11.237</v>
      </c>
      <c r="AO135">
        <v>12.61</v>
      </c>
      <c r="AP135">
        <v>13.516999999999999</v>
      </c>
      <c r="AQ135">
        <f t="shared" si="7"/>
        <v>14.4695</v>
      </c>
      <c r="AR135">
        <v>15.422000000000001</v>
      </c>
      <c r="AS135">
        <v>16.411999999999999</v>
      </c>
      <c r="AT135">
        <v>17.472999999999999</v>
      </c>
      <c r="AU135">
        <v>13.988</v>
      </c>
      <c r="AV135">
        <v>15.196999999999999</v>
      </c>
      <c r="AW135">
        <v>16.744</v>
      </c>
      <c r="AX135">
        <v>18.504000000000001</v>
      </c>
      <c r="AY135">
        <v>20.463999999999999</v>
      </c>
      <c r="AZ135">
        <v>22.827999999999999</v>
      </c>
      <c r="BA135">
        <v>27.576000000000001</v>
      </c>
      <c r="BB135">
        <v>30.039000000000001</v>
      </c>
    </row>
    <row r="136" spans="1:54" x14ac:dyDescent="0.3">
      <c r="A136" t="s">
        <v>202</v>
      </c>
      <c r="B136" t="s">
        <v>135</v>
      </c>
      <c r="C136">
        <f t="shared" si="6"/>
        <v>0.68034048818900505</v>
      </c>
      <c r="E136">
        <v>10.917249999999999</v>
      </c>
      <c r="F136">
        <v>11.791</v>
      </c>
      <c r="G136">
        <v>10.913166666666671</v>
      </c>
      <c r="H136">
        <v>11.41341666666667</v>
      </c>
      <c r="I136">
        <v>10.795500000000001</v>
      </c>
      <c r="J136">
        <v>10.6165</v>
      </c>
      <c r="K136">
        <v>9.9225833333333338</v>
      </c>
      <c r="L136">
        <v>10.57416666666667</v>
      </c>
      <c r="M136">
        <v>11.74591666666667</v>
      </c>
      <c r="N136">
        <v>11.666333333333331</v>
      </c>
      <c r="O136">
        <v>11.412166666666669</v>
      </c>
      <c r="P136">
        <v>10.9925</v>
      </c>
      <c r="Q136">
        <v>10.823</v>
      </c>
      <c r="R136">
        <v>11.451750000000001</v>
      </c>
      <c r="S136">
        <v>12.843624999999999</v>
      </c>
      <c r="T136">
        <v>14.439624999999999</v>
      </c>
      <c r="U136">
        <v>16.182625000000002</v>
      </c>
      <c r="V136">
        <v>17.880624999999998</v>
      </c>
      <c r="W136">
        <v>19.156624999999998</v>
      </c>
      <c r="X136">
        <v>21.473624999999998</v>
      </c>
      <c r="Y136">
        <v>23.560625000000002</v>
      </c>
      <c r="Z136">
        <v>25.376625000000001</v>
      </c>
      <c r="AA136">
        <v>26.970624999999998</v>
      </c>
      <c r="AB136">
        <v>28.908625000000001</v>
      </c>
      <c r="AC136">
        <v>28.908625000000001</v>
      </c>
      <c r="AE136">
        <v>0</v>
      </c>
      <c r="AF136">
        <v>8.9629999999999992</v>
      </c>
      <c r="AG136">
        <v>11.759</v>
      </c>
      <c r="AH136">
        <v>15.831</v>
      </c>
      <c r="AI136">
        <v>20.34</v>
      </c>
      <c r="AJ136">
        <v>24.518000000000001</v>
      </c>
      <c r="AK136">
        <v>26.231999999999999</v>
      </c>
      <c r="AL136">
        <v>31.588999999999999</v>
      </c>
      <c r="AM136">
        <v>35.966999999999999</v>
      </c>
      <c r="AN136">
        <v>38.515999999999998</v>
      </c>
      <c r="AO136">
        <v>42.384999999999998</v>
      </c>
      <c r="AP136">
        <v>44.591999999999999</v>
      </c>
      <c r="AQ136">
        <f t="shared" si="7"/>
        <v>47.851500000000001</v>
      </c>
      <c r="AR136">
        <v>51.110999999999997</v>
      </c>
      <c r="AS136">
        <v>55.835999999999999</v>
      </c>
      <c r="AT136">
        <v>61.11</v>
      </c>
      <c r="AU136">
        <v>36.555</v>
      </c>
      <c r="AV136">
        <v>37.74</v>
      </c>
      <c r="AW136">
        <v>39.804000000000002</v>
      </c>
      <c r="AX136">
        <v>42.945999999999998</v>
      </c>
      <c r="AY136">
        <v>46.258000000000003</v>
      </c>
      <c r="AZ136">
        <v>50.030999999999999</v>
      </c>
      <c r="BA136">
        <v>60.668999999999997</v>
      </c>
      <c r="BB136">
        <v>65.697000000000003</v>
      </c>
    </row>
    <row r="137" spans="1:54" x14ac:dyDescent="0.3">
      <c r="A137" t="s">
        <v>203</v>
      </c>
      <c r="B137" t="s">
        <v>136</v>
      </c>
      <c r="C137">
        <f t="shared" si="6"/>
        <v>0.5561178415841399</v>
      </c>
      <c r="E137">
        <v>27.136833333333328</v>
      </c>
      <c r="F137">
        <v>27.17925</v>
      </c>
      <c r="G137">
        <v>27.467833333333331</v>
      </c>
      <c r="H137">
        <v>27.531083333333331</v>
      </c>
      <c r="I137">
        <v>27.685416666666669</v>
      </c>
      <c r="J137">
        <v>27.257750000000001</v>
      </c>
      <c r="K137">
        <v>27.468416666666659</v>
      </c>
      <c r="L137">
        <v>27.470166666666671</v>
      </c>
      <c r="M137">
        <v>27.712583333333331</v>
      </c>
      <c r="N137">
        <v>27.37683333333333</v>
      </c>
      <c r="O137">
        <v>27.741250000000001</v>
      </c>
      <c r="P137">
        <v>27.744833333333329</v>
      </c>
      <c r="Q137">
        <v>27.731666666666669</v>
      </c>
      <c r="R137">
        <v>27.77258333333333</v>
      </c>
      <c r="S137">
        <v>27.451625</v>
      </c>
      <c r="T137">
        <v>28.314624999999999</v>
      </c>
      <c r="U137">
        <v>29.483625</v>
      </c>
      <c r="V137">
        <v>30.583625000000001</v>
      </c>
      <c r="W137">
        <v>31.767624999999999</v>
      </c>
      <c r="X137">
        <v>32.684624999999997</v>
      </c>
      <c r="Y137">
        <v>34.061625000000006</v>
      </c>
      <c r="Z137">
        <v>35.495624999999997</v>
      </c>
      <c r="AA137">
        <v>36.527625</v>
      </c>
      <c r="AB137">
        <v>37.399625</v>
      </c>
      <c r="AC137">
        <v>37.399625</v>
      </c>
      <c r="AE137">
        <v>0.623</v>
      </c>
      <c r="AF137">
        <v>0.61499999999999999</v>
      </c>
      <c r="AG137">
        <v>0.622</v>
      </c>
      <c r="AH137">
        <v>0.69799999999999995</v>
      </c>
      <c r="AI137">
        <v>0.70599999999999996</v>
      </c>
      <c r="AJ137">
        <v>0.7</v>
      </c>
      <c r="AK137">
        <v>0.72299999999999998</v>
      </c>
      <c r="AL137">
        <v>0.749</v>
      </c>
      <c r="AM137">
        <v>0.69799999999999995</v>
      </c>
      <c r="AN137">
        <v>0.72699999999999998</v>
      </c>
      <c r="AO137">
        <v>0.65600000000000003</v>
      </c>
      <c r="AP137">
        <v>0.79100000000000004</v>
      </c>
      <c r="AQ137">
        <f t="shared" si="7"/>
        <v>0.86099999999999999</v>
      </c>
      <c r="AR137">
        <v>0.93100000000000005</v>
      </c>
      <c r="AS137">
        <v>1.0109999999999999</v>
      </c>
      <c r="AT137">
        <v>1.0840000000000001</v>
      </c>
      <c r="AU137">
        <v>1.375</v>
      </c>
      <c r="AV137">
        <v>1.4710000000000001</v>
      </c>
      <c r="AW137">
        <v>1.5549999999999999</v>
      </c>
      <c r="AX137">
        <v>1.649</v>
      </c>
      <c r="AY137">
        <v>1.738</v>
      </c>
      <c r="AZ137">
        <v>1.825</v>
      </c>
      <c r="BA137">
        <v>1.288</v>
      </c>
      <c r="BB137">
        <v>1.7509999999999999</v>
      </c>
    </row>
    <row r="138" spans="1:54" x14ac:dyDescent="0.3">
      <c r="A138" t="s">
        <v>203</v>
      </c>
      <c r="B138" t="s">
        <v>137</v>
      </c>
      <c r="C138">
        <f t="shared" si="6"/>
        <v>0.36891067378352038</v>
      </c>
      <c r="E138">
        <v>26.5215</v>
      </c>
      <c r="F138">
        <v>26.546833333333339</v>
      </c>
      <c r="G138">
        <v>26.826750000000001</v>
      </c>
      <c r="H138">
        <v>26.992666666666661</v>
      </c>
      <c r="I138">
        <v>26.992416666666671</v>
      </c>
      <c r="J138">
        <v>26.97891666666667</v>
      </c>
      <c r="K138">
        <v>27.02858333333333</v>
      </c>
      <c r="L138">
        <v>26.717749999999999</v>
      </c>
      <c r="M138">
        <v>26.83741666666667</v>
      </c>
      <c r="N138">
        <v>26.978750000000002</v>
      </c>
      <c r="O138">
        <v>26.984999999999999</v>
      </c>
      <c r="P138">
        <v>27.177166666666668</v>
      </c>
      <c r="Q138">
        <v>26.92625</v>
      </c>
      <c r="R138">
        <v>26.676416666666672</v>
      </c>
      <c r="S138">
        <v>26.948</v>
      </c>
      <c r="T138">
        <v>27.984999999999999</v>
      </c>
      <c r="U138">
        <v>29.145</v>
      </c>
      <c r="V138">
        <v>30.231000000000002</v>
      </c>
      <c r="W138">
        <v>31.959</v>
      </c>
      <c r="X138">
        <v>33.192999999999998</v>
      </c>
      <c r="Y138">
        <v>34.753999999999998</v>
      </c>
      <c r="Z138">
        <v>36.28</v>
      </c>
      <c r="AA138">
        <v>37.844999999999999</v>
      </c>
      <c r="AB138">
        <v>39.173000000000002</v>
      </c>
      <c r="AC138">
        <v>39.173000000000002</v>
      </c>
      <c r="AE138">
        <v>0.66900000000000004</v>
      </c>
      <c r="AF138">
        <v>0.63600000000000001</v>
      </c>
      <c r="AG138">
        <v>0.80600000000000005</v>
      </c>
      <c r="AH138">
        <v>0.93600000000000005</v>
      </c>
      <c r="AI138">
        <v>0.99099999999999999</v>
      </c>
      <c r="AJ138">
        <v>1.073</v>
      </c>
      <c r="AK138">
        <v>1.2150000000000001</v>
      </c>
      <c r="AL138">
        <v>1.419</v>
      </c>
      <c r="AM138">
        <v>1.514</v>
      </c>
      <c r="AN138">
        <v>1.641</v>
      </c>
      <c r="AO138">
        <v>2.0640000000000001</v>
      </c>
      <c r="AP138">
        <v>2.1890000000000001</v>
      </c>
      <c r="AQ138">
        <f t="shared" si="7"/>
        <v>2.3614999999999999</v>
      </c>
      <c r="AR138">
        <v>2.5339999999999998</v>
      </c>
      <c r="AS138">
        <v>2.7040000000000002</v>
      </c>
      <c r="AT138">
        <v>2.871</v>
      </c>
      <c r="AU138">
        <v>4.266</v>
      </c>
      <c r="AV138">
        <v>4.5629999999999997</v>
      </c>
      <c r="AW138">
        <v>4.9180000000000001</v>
      </c>
      <c r="AX138">
        <v>5.37</v>
      </c>
      <c r="AY138">
        <v>5.8650000000000002</v>
      </c>
      <c r="AZ138">
        <v>6.3730000000000002</v>
      </c>
      <c r="BA138">
        <v>4.407</v>
      </c>
      <c r="BB138">
        <v>4.5869999999999997</v>
      </c>
    </row>
    <row r="139" spans="1:54" x14ac:dyDescent="0.3">
      <c r="A139" t="s">
        <v>204</v>
      </c>
      <c r="B139" t="s">
        <v>138</v>
      </c>
      <c r="C139">
        <f t="shared" si="6"/>
        <v>0.46748391589976673</v>
      </c>
      <c r="E139">
        <v>27.016749999999998</v>
      </c>
      <c r="F139">
        <v>27.096499999999999</v>
      </c>
      <c r="G139">
        <v>27.189333333333341</v>
      </c>
      <c r="H139">
        <v>27.406083333333331</v>
      </c>
      <c r="I139">
        <v>27.31183333333334</v>
      </c>
      <c r="J139">
        <v>27.32866666666667</v>
      </c>
      <c r="K139">
        <v>27.49358333333333</v>
      </c>
      <c r="L139">
        <v>27.328416666666669</v>
      </c>
      <c r="M139">
        <v>27.13</v>
      </c>
      <c r="N139">
        <v>27.067666666666671</v>
      </c>
      <c r="O139">
        <v>27.473333333333329</v>
      </c>
      <c r="P139">
        <v>27.6035</v>
      </c>
      <c r="Q139">
        <v>27.282166666666669</v>
      </c>
      <c r="R139">
        <v>27.303583333333339</v>
      </c>
      <c r="S139">
        <v>27.602875000000001</v>
      </c>
      <c r="T139">
        <v>28.933875</v>
      </c>
      <c r="U139">
        <v>30.470874999999999</v>
      </c>
      <c r="V139">
        <v>32.508875000000003</v>
      </c>
      <c r="W139">
        <v>34.095874999999999</v>
      </c>
      <c r="X139">
        <v>35.465874999999997</v>
      </c>
      <c r="Y139">
        <v>37.343874999999997</v>
      </c>
      <c r="Z139">
        <v>38.928874999999998</v>
      </c>
      <c r="AA139">
        <v>40.228875000000002</v>
      </c>
      <c r="AB139">
        <v>41.539874999999988</v>
      </c>
      <c r="AC139">
        <v>41.539874999999988</v>
      </c>
      <c r="AE139">
        <v>82.611000000000004</v>
      </c>
      <c r="AF139">
        <v>92.716999999999999</v>
      </c>
      <c r="AG139">
        <v>85.484999999999999</v>
      </c>
      <c r="AH139">
        <v>88.067999999999998</v>
      </c>
      <c r="AI139">
        <v>92.35</v>
      </c>
      <c r="AJ139">
        <v>107.405</v>
      </c>
      <c r="AK139">
        <v>116.70399999999999</v>
      </c>
      <c r="AL139">
        <v>132.155</v>
      </c>
      <c r="AM139">
        <v>146.09</v>
      </c>
      <c r="AN139">
        <v>157.56800000000001</v>
      </c>
      <c r="AO139">
        <v>163.13200000000001</v>
      </c>
      <c r="AP139">
        <v>178.64</v>
      </c>
      <c r="AQ139">
        <f t="shared" si="7"/>
        <v>187.261</v>
      </c>
      <c r="AR139">
        <v>195.88200000000001</v>
      </c>
      <c r="AS139">
        <v>205.994</v>
      </c>
      <c r="AT139">
        <v>216.37200000000001</v>
      </c>
      <c r="AU139">
        <v>293.959</v>
      </c>
      <c r="AV139">
        <v>308.71600000000001</v>
      </c>
      <c r="AW139">
        <v>328.29899999999998</v>
      </c>
      <c r="AX139">
        <v>348.79599999999999</v>
      </c>
      <c r="AY139">
        <v>370.06299999999999</v>
      </c>
      <c r="AZ139">
        <v>394.97699999999998</v>
      </c>
      <c r="BA139">
        <v>378.64499999999998</v>
      </c>
      <c r="BB139">
        <v>396.995</v>
      </c>
    </row>
    <row r="140" spans="1:54" x14ac:dyDescent="0.3">
      <c r="A140" t="s">
        <v>204</v>
      </c>
      <c r="B140" t="s">
        <v>139</v>
      </c>
      <c r="C140">
        <f t="shared" si="6"/>
        <v>0.53604039606233822</v>
      </c>
      <c r="E140">
        <v>8.6755833333333339</v>
      </c>
      <c r="F140">
        <v>9.4819999999999993</v>
      </c>
      <c r="G140">
        <v>8.3077500000000004</v>
      </c>
      <c r="H140">
        <v>9.1364166666666673</v>
      </c>
      <c r="I140">
        <v>8.4870833333333326</v>
      </c>
      <c r="J140">
        <v>8.1455833333333327</v>
      </c>
      <c r="K140">
        <v>7.936916666666666</v>
      </c>
      <c r="L140">
        <v>8.5283333333333342</v>
      </c>
      <c r="M140">
        <v>9.4789166666666684</v>
      </c>
      <c r="N140">
        <v>9.3974166666666683</v>
      </c>
      <c r="O140">
        <v>9.0016666666666669</v>
      </c>
      <c r="P140">
        <v>8.0729999999999986</v>
      </c>
      <c r="Q140">
        <v>8.8460000000000001</v>
      </c>
      <c r="R140">
        <v>8.8731666666666662</v>
      </c>
      <c r="S140">
        <v>9.6856249999999999</v>
      </c>
      <c r="T140">
        <v>12.064624999999999</v>
      </c>
      <c r="U140">
        <v>14.186624999999999</v>
      </c>
      <c r="V140">
        <v>16.145624999999999</v>
      </c>
      <c r="W140">
        <v>17.421624999999999</v>
      </c>
      <c r="X140">
        <v>19.970624999999998</v>
      </c>
      <c r="Y140">
        <v>22.390625</v>
      </c>
      <c r="Z140">
        <v>24.417625000000001</v>
      </c>
      <c r="AA140">
        <v>25.704625</v>
      </c>
      <c r="AB140">
        <v>27.722625000000001</v>
      </c>
      <c r="AC140">
        <v>27.722625000000001</v>
      </c>
      <c r="AE140">
        <v>20.602</v>
      </c>
      <c r="AF140">
        <v>20.373999999999999</v>
      </c>
      <c r="AG140">
        <v>21.108000000000001</v>
      </c>
      <c r="AH140">
        <v>24.521999999999998</v>
      </c>
      <c r="AI140">
        <v>33.005000000000003</v>
      </c>
      <c r="AJ140">
        <v>42.015000000000001</v>
      </c>
      <c r="AK140">
        <v>47.427999999999997</v>
      </c>
      <c r="AL140">
        <v>54.969000000000001</v>
      </c>
      <c r="AM140">
        <v>69.278999999999996</v>
      </c>
      <c r="AN140">
        <v>78.302999999999997</v>
      </c>
      <c r="AO140">
        <v>88.296000000000006</v>
      </c>
      <c r="AP140">
        <v>96.364999999999995</v>
      </c>
      <c r="AQ140">
        <f t="shared" si="7"/>
        <v>102.7105</v>
      </c>
      <c r="AR140">
        <v>109.056</v>
      </c>
      <c r="AS140">
        <v>115.61</v>
      </c>
      <c r="AT140">
        <v>122.589</v>
      </c>
      <c r="AU140">
        <v>86.197999999999993</v>
      </c>
      <c r="AV140">
        <v>90.543999999999997</v>
      </c>
      <c r="AW140">
        <v>96.150999999999996</v>
      </c>
      <c r="AX140">
        <v>101.932</v>
      </c>
      <c r="AY140">
        <v>107.913</v>
      </c>
      <c r="AZ140">
        <v>115.111</v>
      </c>
      <c r="BA140">
        <v>116.748</v>
      </c>
      <c r="BB140">
        <v>127.497</v>
      </c>
    </row>
    <row r="141" spans="1:54" x14ac:dyDescent="0.3">
      <c r="A141" t="s">
        <v>203</v>
      </c>
      <c r="B141" t="s">
        <v>140</v>
      </c>
      <c r="C141">
        <f t="shared" si="6"/>
        <v>0.54178545516017373</v>
      </c>
      <c r="E141">
        <v>10.68691666666667</v>
      </c>
      <c r="F141">
        <v>11.59058333333334</v>
      </c>
      <c r="G141">
        <v>10.894666666666669</v>
      </c>
      <c r="H141">
        <v>11.337249999999999</v>
      </c>
      <c r="I141">
        <v>11.00966666666667</v>
      </c>
      <c r="J141">
        <v>10.241250000000001</v>
      </c>
      <c r="K141">
        <v>9.7950833333333325</v>
      </c>
      <c r="L141">
        <v>10.723416666666671</v>
      </c>
      <c r="M141">
        <v>11.46258333333334</v>
      </c>
      <c r="N141">
        <v>11.24791666666667</v>
      </c>
      <c r="O141">
        <v>11.23741666666667</v>
      </c>
      <c r="P141">
        <v>10.194000000000001</v>
      </c>
      <c r="Q141">
        <v>11.208083333333329</v>
      </c>
      <c r="R141">
        <v>11.27825</v>
      </c>
      <c r="S141">
        <v>11.74475</v>
      </c>
      <c r="T141">
        <v>14.175750000000001</v>
      </c>
      <c r="U141">
        <v>16.300750000000001</v>
      </c>
      <c r="V141">
        <v>18.34675</v>
      </c>
      <c r="W141">
        <v>20.06775</v>
      </c>
      <c r="X141">
        <v>22.479749999999999</v>
      </c>
      <c r="Y141">
        <v>24.819749999999999</v>
      </c>
      <c r="Z141">
        <v>27.047750000000001</v>
      </c>
      <c r="AA141">
        <v>28.571750000000002</v>
      </c>
      <c r="AB141">
        <v>31.00675</v>
      </c>
      <c r="AC141">
        <v>31.00675</v>
      </c>
      <c r="AE141">
        <v>26.753</v>
      </c>
      <c r="AF141">
        <v>22.687999999999999</v>
      </c>
      <c r="AG141">
        <v>21.841000000000001</v>
      </c>
      <c r="AH141">
        <v>23.664000000000001</v>
      </c>
      <c r="AI141">
        <v>28.818999999999999</v>
      </c>
      <c r="AJ141">
        <v>32.738</v>
      </c>
      <c r="AK141">
        <v>34.406999999999996</v>
      </c>
      <c r="AL141">
        <v>37.340000000000003</v>
      </c>
      <c r="AM141">
        <v>41.125</v>
      </c>
      <c r="AN141">
        <v>43.954999999999998</v>
      </c>
      <c r="AO141">
        <v>49.551000000000002</v>
      </c>
      <c r="AP141">
        <v>51.52</v>
      </c>
      <c r="AQ141">
        <f t="shared" si="7"/>
        <v>54.4495</v>
      </c>
      <c r="AR141">
        <v>57.378999999999998</v>
      </c>
      <c r="AS141">
        <v>60.311</v>
      </c>
      <c r="AT141">
        <v>63.417000000000002</v>
      </c>
      <c r="AU141">
        <v>42.735999999999997</v>
      </c>
      <c r="AV141">
        <v>44.015000000000001</v>
      </c>
      <c r="AW141">
        <v>46.061999999999998</v>
      </c>
      <c r="AX141">
        <v>48.167999999999999</v>
      </c>
      <c r="AY141">
        <v>50.311999999999998</v>
      </c>
      <c r="AZ141">
        <v>52.951000000000001</v>
      </c>
      <c r="BA141">
        <v>60.89</v>
      </c>
      <c r="BB141">
        <v>65.474999999999994</v>
      </c>
    </row>
    <row r="142" spans="1:54" x14ac:dyDescent="0.3">
      <c r="A142" t="s">
        <v>202</v>
      </c>
      <c r="B142" t="s">
        <v>141</v>
      </c>
      <c r="C142">
        <f t="shared" si="6"/>
        <v>0.37591049381198705</v>
      </c>
      <c r="E142">
        <v>26.994250000000001</v>
      </c>
      <c r="F142">
        <v>27.264749999999999</v>
      </c>
      <c r="G142">
        <v>27.448333333333331</v>
      </c>
      <c r="H142">
        <v>27.375416666666659</v>
      </c>
      <c r="I142">
        <v>27.379750000000001</v>
      </c>
      <c r="J142">
        <v>27.178583333333339</v>
      </c>
      <c r="K142">
        <v>27.38333333333334</v>
      </c>
      <c r="L142">
        <v>27.20741666666666</v>
      </c>
      <c r="M142">
        <v>27.321416666666671</v>
      </c>
      <c r="N142">
        <v>27.183916666666661</v>
      </c>
      <c r="O142">
        <v>27.387833333333329</v>
      </c>
      <c r="P142">
        <v>27.58625</v>
      </c>
      <c r="Q142">
        <v>27.235749999999999</v>
      </c>
      <c r="R142">
        <v>27.18</v>
      </c>
      <c r="S142">
        <v>27.210249999999998</v>
      </c>
      <c r="T142">
        <v>27.97625</v>
      </c>
      <c r="U142">
        <v>28.65025</v>
      </c>
      <c r="V142">
        <v>28.65025</v>
      </c>
      <c r="W142">
        <v>28.65025</v>
      </c>
      <c r="X142">
        <v>28.65025</v>
      </c>
      <c r="Y142">
        <v>28.65025</v>
      </c>
      <c r="Z142">
        <v>29.835249999999998</v>
      </c>
      <c r="AA142">
        <v>30.79025</v>
      </c>
      <c r="AB142">
        <v>31.828250000000001</v>
      </c>
      <c r="AC142">
        <v>31.828250000000001</v>
      </c>
      <c r="AE142">
        <v>0.33200000000000002</v>
      </c>
      <c r="AF142">
        <v>0.29899999999999999</v>
      </c>
      <c r="AG142">
        <v>0.27400000000000002</v>
      </c>
      <c r="AH142">
        <v>0.22800000000000001</v>
      </c>
      <c r="AI142">
        <v>0.23100000000000001</v>
      </c>
      <c r="AJ142">
        <v>0.26500000000000001</v>
      </c>
      <c r="AK142">
        <v>0.29399999999999998</v>
      </c>
      <c r="AL142">
        <v>0.32100000000000001</v>
      </c>
      <c r="AM142">
        <v>0.35399999999999998</v>
      </c>
      <c r="AN142">
        <v>0.39300000000000002</v>
      </c>
      <c r="AO142">
        <v>0.66800000000000004</v>
      </c>
      <c r="AP142">
        <v>0.71699999999999997</v>
      </c>
      <c r="AQ142">
        <f t="shared" si="7"/>
        <v>0.80649999999999999</v>
      </c>
      <c r="AR142">
        <v>0.89600000000000002</v>
      </c>
      <c r="AS142">
        <v>1.002</v>
      </c>
      <c r="AT142">
        <v>1.0860000000000001</v>
      </c>
      <c r="AU142">
        <v>1.2050000000000001</v>
      </c>
      <c r="AV142">
        <v>1.2889999999999999</v>
      </c>
      <c r="AW142">
        <v>1.3859999999999999</v>
      </c>
      <c r="AX142">
        <v>1.492</v>
      </c>
      <c r="AY142">
        <v>1.611</v>
      </c>
      <c r="AZ142">
        <v>1.7509999999999999</v>
      </c>
      <c r="BA142">
        <v>1.649</v>
      </c>
      <c r="BB142">
        <v>1.798</v>
      </c>
    </row>
    <row r="143" spans="1:54" x14ac:dyDescent="0.3">
      <c r="A143" t="s">
        <v>203</v>
      </c>
      <c r="B143" t="s">
        <v>142</v>
      </c>
      <c r="C143">
        <f t="shared" si="6"/>
        <v>-0.32353063031137219</v>
      </c>
      <c r="E143">
        <v>18.545500000000001</v>
      </c>
      <c r="F143">
        <v>17.585583333333339</v>
      </c>
      <c r="G143">
        <v>17.86791666666667</v>
      </c>
      <c r="H143">
        <v>17.949416666666671</v>
      </c>
      <c r="I143">
        <v>18.26166666666667</v>
      </c>
      <c r="J143">
        <v>18.08283333333334</v>
      </c>
      <c r="K143">
        <v>18.217916666666671</v>
      </c>
      <c r="L143">
        <v>17.5975</v>
      </c>
      <c r="M143">
        <v>17.986249999999998</v>
      </c>
      <c r="N143">
        <v>17.956083333333339</v>
      </c>
      <c r="O143">
        <v>17.885999999999999</v>
      </c>
      <c r="P143">
        <v>18.302666666666671</v>
      </c>
      <c r="Q143">
        <v>17.552416666666669</v>
      </c>
      <c r="R143">
        <v>17.846916666666669</v>
      </c>
      <c r="S143">
        <v>17.325375000000001</v>
      </c>
      <c r="T143">
        <v>18.163374999999998</v>
      </c>
      <c r="U143">
        <v>19.463374999999999</v>
      </c>
      <c r="V143">
        <v>21.025375</v>
      </c>
      <c r="W143">
        <v>22.128375000000009</v>
      </c>
      <c r="X143">
        <v>23.144375</v>
      </c>
      <c r="Y143">
        <v>24.955375</v>
      </c>
      <c r="Z143">
        <v>25.845375000000001</v>
      </c>
      <c r="AA143">
        <v>26.654375000000009</v>
      </c>
      <c r="AB143">
        <v>27.74837500000001</v>
      </c>
      <c r="AC143">
        <v>27.74837500000001</v>
      </c>
      <c r="AE143">
        <v>133.10499999999999</v>
      </c>
      <c r="AF143">
        <v>132.964</v>
      </c>
      <c r="AG143">
        <v>118.563</v>
      </c>
      <c r="AH143">
        <v>111.13</v>
      </c>
      <c r="AI143">
        <v>166.655</v>
      </c>
      <c r="AJ143">
        <v>216.77199999999999</v>
      </c>
      <c r="AK143">
        <v>241.93299999999999</v>
      </c>
      <c r="AL143">
        <v>255.155</v>
      </c>
      <c r="AM143">
        <v>271.779</v>
      </c>
      <c r="AN143">
        <v>291.38</v>
      </c>
      <c r="AO143">
        <v>277.37900000000002</v>
      </c>
      <c r="AP143">
        <v>286.35700000000003</v>
      </c>
      <c r="AQ143">
        <f t="shared" si="7"/>
        <v>300.49599999999998</v>
      </c>
      <c r="AR143">
        <v>314.63499999999999</v>
      </c>
      <c r="AS143">
        <v>331.80099999999999</v>
      </c>
      <c r="AT143">
        <v>349.58100000000002</v>
      </c>
      <c r="AU143">
        <v>317.28500000000003</v>
      </c>
      <c r="AV143">
        <v>326.541</v>
      </c>
      <c r="AW143">
        <v>340.529</v>
      </c>
      <c r="AX143">
        <v>357.04599999999999</v>
      </c>
      <c r="AY143">
        <v>374.48200000000003</v>
      </c>
      <c r="AZ143">
        <v>394.71499999999997</v>
      </c>
      <c r="BA143">
        <v>415.315</v>
      </c>
      <c r="BB143">
        <v>435.21199999999999</v>
      </c>
    </row>
    <row r="144" spans="1:54" x14ac:dyDescent="0.3">
      <c r="A144" t="s">
        <v>203</v>
      </c>
      <c r="B144" t="s">
        <v>143</v>
      </c>
      <c r="C144">
        <f t="shared" si="6"/>
        <v>0.23873683444749672</v>
      </c>
      <c r="E144">
        <v>14.3665</v>
      </c>
      <c r="F144">
        <v>14.46875</v>
      </c>
      <c r="G144">
        <v>14.61608333333333</v>
      </c>
      <c r="H144">
        <v>14.647916666666671</v>
      </c>
      <c r="I144">
        <v>14.996916666666669</v>
      </c>
      <c r="J144">
        <v>14.396416666666671</v>
      </c>
      <c r="K144">
        <v>14.30358333333333</v>
      </c>
      <c r="L144">
        <v>15.105916666666671</v>
      </c>
      <c r="M144">
        <v>14.24133333333333</v>
      </c>
      <c r="N144">
        <v>14.2295</v>
      </c>
      <c r="O144">
        <v>14.968083333333331</v>
      </c>
      <c r="P144">
        <v>14.246</v>
      </c>
      <c r="Q144">
        <v>15.321083333333331</v>
      </c>
      <c r="R144">
        <v>14.58</v>
      </c>
      <c r="S144">
        <v>14.858874999999999</v>
      </c>
      <c r="T144">
        <v>16.461874999999999</v>
      </c>
      <c r="U144">
        <v>17.994875</v>
      </c>
      <c r="V144">
        <v>19.708874999999999</v>
      </c>
      <c r="W144">
        <v>21.744875</v>
      </c>
      <c r="X144">
        <v>22.893875000000001</v>
      </c>
      <c r="Y144">
        <v>24.427875</v>
      </c>
      <c r="Z144">
        <v>26.510874999999999</v>
      </c>
      <c r="AA144">
        <v>27.941875</v>
      </c>
      <c r="AB144">
        <v>30.430875</v>
      </c>
      <c r="AC144">
        <v>30.430875</v>
      </c>
      <c r="AE144">
        <v>618.69100000000003</v>
      </c>
      <c r="AF144">
        <v>582.37699999999995</v>
      </c>
      <c r="AG144">
        <v>609.63099999999997</v>
      </c>
      <c r="AH144">
        <v>688.67600000000004</v>
      </c>
      <c r="AI144">
        <v>884.90800000000002</v>
      </c>
      <c r="AJ144">
        <v>1044.51</v>
      </c>
      <c r="AK144">
        <v>1127.98</v>
      </c>
      <c r="AL144">
        <v>1225.75</v>
      </c>
      <c r="AM144">
        <v>1359.11</v>
      </c>
      <c r="AN144">
        <v>1454.35</v>
      </c>
      <c r="AO144">
        <v>1438.36</v>
      </c>
      <c r="AP144">
        <v>1475.49</v>
      </c>
      <c r="AQ144">
        <f t="shared" si="7"/>
        <v>1490.845</v>
      </c>
      <c r="AR144">
        <v>1506.2</v>
      </c>
      <c r="AS144">
        <v>1534.01</v>
      </c>
      <c r="AT144">
        <v>1567.79</v>
      </c>
      <c r="AU144">
        <v>1221.3900000000001</v>
      </c>
      <c r="AV144">
        <v>1265.1199999999999</v>
      </c>
      <c r="AW144">
        <v>1318.83</v>
      </c>
      <c r="AX144">
        <v>1372.18</v>
      </c>
      <c r="AY144">
        <v>1427.74</v>
      </c>
      <c r="AZ144">
        <v>1497.67</v>
      </c>
      <c r="BA144">
        <v>1439.96</v>
      </c>
      <c r="BB144">
        <v>1570.91</v>
      </c>
    </row>
    <row r="145" spans="1:54" x14ac:dyDescent="0.3">
      <c r="A145" t="s">
        <v>202</v>
      </c>
      <c r="B145" t="s">
        <v>144</v>
      </c>
      <c r="C145">
        <f t="shared" si="6"/>
        <v>0.57693780335640843</v>
      </c>
      <c r="E145">
        <v>27.361249999999998</v>
      </c>
      <c r="F145">
        <v>27.469750000000001</v>
      </c>
      <c r="G145">
        <v>27.663083333333329</v>
      </c>
      <c r="H145">
        <v>27.79591666666667</v>
      </c>
      <c r="I145">
        <v>27.79741666666667</v>
      </c>
      <c r="J145">
        <v>27.606333333333328</v>
      </c>
      <c r="K145">
        <v>27.723833333333332</v>
      </c>
      <c r="L145">
        <v>27.571999999999999</v>
      </c>
      <c r="M145">
        <v>27.5565</v>
      </c>
      <c r="N145">
        <v>27.44116666666666</v>
      </c>
      <c r="O145">
        <v>27.745416666666671</v>
      </c>
      <c r="P145">
        <v>27.883500000000002</v>
      </c>
      <c r="Q145">
        <v>27.669166666666669</v>
      </c>
      <c r="R145">
        <v>27.949833333333331</v>
      </c>
      <c r="S145">
        <v>28.175125000000001</v>
      </c>
      <c r="T145">
        <v>29.172125000000001</v>
      </c>
      <c r="U145">
        <v>30.178125000000001</v>
      </c>
      <c r="V145">
        <v>31.547125000000001</v>
      </c>
      <c r="W145">
        <v>32.642125</v>
      </c>
      <c r="X145">
        <v>33.465125</v>
      </c>
      <c r="Y145">
        <v>34.740124999999999</v>
      </c>
      <c r="Z145">
        <v>36.055124999999997</v>
      </c>
      <c r="AA145">
        <v>37.089125000000003</v>
      </c>
      <c r="AB145">
        <v>38.093124999999993</v>
      </c>
      <c r="AC145">
        <v>38.093124999999993</v>
      </c>
      <c r="AE145">
        <v>15.657</v>
      </c>
      <c r="AF145">
        <v>16.332000000000001</v>
      </c>
      <c r="AG145">
        <v>15.746</v>
      </c>
      <c r="AH145">
        <v>16.536000000000001</v>
      </c>
      <c r="AI145">
        <v>18.245999999999999</v>
      </c>
      <c r="AJ145">
        <v>20.055</v>
      </c>
      <c r="AK145">
        <v>23.533999999999999</v>
      </c>
      <c r="AL145">
        <v>26.794</v>
      </c>
      <c r="AM145">
        <v>30.875</v>
      </c>
      <c r="AN145">
        <v>34.218000000000004</v>
      </c>
      <c r="AO145">
        <v>41.323</v>
      </c>
      <c r="AP145">
        <v>38.347000000000001</v>
      </c>
      <c r="AQ145">
        <f t="shared" si="7"/>
        <v>41.394999999999996</v>
      </c>
      <c r="AR145">
        <v>44.442999999999998</v>
      </c>
      <c r="AS145">
        <v>47.670999999999999</v>
      </c>
      <c r="AT145">
        <v>51.097000000000001</v>
      </c>
      <c r="AU145">
        <v>79.524000000000001</v>
      </c>
      <c r="AV145">
        <v>86.302000000000007</v>
      </c>
      <c r="AW145">
        <v>94.209000000000003</v>
      </c>
      <c r="AX145">
        <v>102.84099999999999</v>
      </c>
      <c r="AY145">
        <v>112.264</v>
      </c>
      <c r="AZ145">
        <v>122.55</v>
      </c>
      <c r="BA145">
        <v>80.784999999999997</v>
      </c>
      <c r="BB145">
        <v>83.314999999999998</v>
      </c>
    </row>
    <row r="146" spans="1:54" x14ac:dyDescent="0.3">
      <c r="A146" t="s">
        <v>202</v>
      </c>
      <c r="B146" t="s">
        <v>145</v>
      </c>
      <c r="C146">
        <f t="shared" si="6"/>
        <v>0.19759271051216967</v>
      </c>
      <c r="E146">
        <v>26.521333333333331</v>
      </c>
      <c r="F146">
        <v>26.273499999999999</v>
      </c>
      <c r="G146">
        <v>26.66525</v>
      </c>
      <c r="H146">
        <v>26.779916666666669</v>
      </c>
      <c r="I146">
        <v>26.915083333333332</v>
      </c>
      <c r="J146">
        <v>26.527333333333331</v>
      </c>
      <c r="K146">
        <v>26.994916666666668</v>
      </c>
      <c r="L146">
        <v>26.874416666666669</v>
      </c>
      <c r="M146">
        <v>26.96466666666667</v>
      </c>
      <c r="N146">
        <v>26.392250000000001</v>
      </c>
      <c r="O146">
        <v>26.716583333333329</v>
      </c>
      <c r="P146">
        <v>27.16408333333333</v>
      </c>
      <c r="Q146">
        <v>26.671250000000001</v>
      </c>
      <c r="R146">
        <v>26.855166666666669</v>
      </c>
      <c r="S146">
        <v>26.665749999999999</v>
      </c>
      <c r="T146">
        <v>27.409749999999999</v>
      </c>
      <c r="U146">
        <v>28.444749999999999</v>
      </c>
      <c r="V146">
        <v>29.54175</v>
      </c>
      <c r="W146">
        <v>30.499749999999999</v>
      </c>
      <c r="X146">
        <v>31.126750000000001</v>
      </c>
      <c r="Y146">
        <v>31.923749999999998</v>
      </c>
      <c r="Z146">
        <v>33.054749999999999</v>
      </c>
      <c r="AA146">
        <v>33.91675</v>
      </c>
      <c r="AB146">
        <v>34.686750000000004</v>
      </c>
      <c r="AC146">
        <v>34.686750000000004</v>
      </c>
      <c r="AE146">
        <v>0.30499999999999999</v>
      </c>
      <c r="AF146">
        <v>0.33</v>
      </c>
      <c r="AG146">
        <v>0.34499999999999997</v>
      </c>
      <c r="AH146">
        <v>0.35499999999999998</v>
      </c>
      <c r="AI146">
        <v>0.36599999999999999</v>
      </c>
      <c r="AJ146">
        <v>0.40600000000000003</v>
      </c>
      <c r="AK146">
        <v>0.442</v>
      </c>
      <c r="AL146">
        <v>0.48699999999999999</v>
      </c>
      <c r="AM146">
        <v>0.52300000000000002</v>
      </c>
      <c r="AN146">
        <v>0.55700000000000005</v>
      </c>
      <c r="AO146">
        <v>0.54700000000000004</v>
      </c>
      <c r="AP146">
        <v>0.55900000000000005</v>
      </c>
      <c r="AQ146">
        <f t="shared" si="7"/>
        <v>0.57950000000000002</v>
      </c>
      <c r="AR146">
        <v>0.6</v>
      </c>
      <c r="AS146">
        <v>0.624</v>
      </c>
      <c r="AT146">
        <v>0.65</v>
      </c>
      <c r="AU146">
        <v>0.88900000000000001</v>
      </c>
      <c r="AV146">
        <v>0.93</v>
      </c>
      <c r="AW146">
        <v>0.97399999999999998</v>
      </c>
      <c r="AX146">
        <v>1.02</v>
      </c>
      <c r="AY146">
        <v>1.0680000000000001</v>
      </c>
      <c r="AZ146">
        <v>1.117</v>
      </c>
      <c r="BA146">
        <v>0.97599999999999998</v>
      </c>
      <c r="BB146">
        <v>1.0920000000000001</v>
      </c>
    </row>
    <row r="147" spans="1:54" x14ac:dyDescent="0.3">
      <c r="A147" t="s">
        <v>202</v>
      </c>
      <c r="B147" t="s">
        <v>146</v>
      </c>
      <c r="C147">
        <f t="shared" si="6"/>
        <v>0.2464051226838487</v>
      </c>
      <c r="E147">
        <v>27.328583333333331</v>
      </c>
      <c r="F147">
        <v>27.078416666666669</v>
      </c>
      <c r="G147">
        <v>27.421250000000001</v>
      </c>
      <c r="H147">
        <v>27.462833333333339</v>
      </c>
      <c r="I147">
        <v>27.60766666666667</v>
      </c>
      <c r="J147">
        <v>27.377916666666671</v>
      </c>
      <c r="K147">
        <v>27.858666666666672</v>
      </c>
      <c r="L147">
        <v>27.692166666666669</v>
      </c>
      <c r="M147">
        <v>27.58325</v>
      </c>
      <c r="N147">
        <v>27.208666666666669</v>
      </c>
      <c r="O147">
        <v>27.495000000000001</v>
      </c>
      <c r="P147">
        <v>28.005916666666671</v>
      </c>
      <c r="Q147">
        <v>27.540166666666671</v>
      </c>
      <c r="R147">
        <v>27.578916666666672</v>
      </c>
      <c r="S147">
        <v>27.465499999999999</v>
      </c>
      <c r="T147">
        <v>28.084499999999998</v>
      </c>
      <c r="U147">
        <v>28.945499999999999</v>
      </c>
      <c r="V147">
        <v>29.944500000000001</v>
      </c>
      <c r="W147">
        <v>30.788499999999999</v>
      </c>
      <c r="X147">
        <v>31.320499999999999</v>
      </c>
      <c r="Y147">
        <v>32.287500000000001</v>
      </c>
      <c r="Z147">
        <v>33.448500000000003</v>
      </c>
      <c r="AA147">
        <v>34.180500000000002</v>
      </c>
      <c r="AB147">
        <v>34.869500000000002</v>
      </c>
      <c r="AC147">
        <v>34.869500000000002</v>
      </c>
      <c r="AE147">
        <v>0.67100000000000004</v>
      </c>
      <c r="AF147">
        <v>0.68500000000000005</v>
      </c>
      <c r="AG147">
        <v>0.66400000000000003</v>
      </c>
      <c r="AH147">
        <v>0.68200000000000005</v>
      </c>
      <c r="AI147">
        <v>0.71599999999999997</v>
      </c>
      <c r="AJ147">
        <v>0.76300000000000001</v>
      </c>
      <c r="AK147">
        <v>0.88200000000000001</v>
      </c>
      <c r="AL147">
        <v>0.93300000000000005</v>
      </c>
      <c r="AM147">
        <v>1.0089999999999999</v>
      </c>
      <c r="AN147">
        <v>1.0840000000000001</v>
      </c>
      <c r="AO147">
        <v>0.99099999999999999</v>
      </c>
      <c r="AP147">
        <v>1.0149999999999999</v>
      </c>
      <c r="AQ147">
        <f t="shared" si="7"/>
        <v>1.0669999999999999</v>
      </c>
      <c r="AR147">
        <v>1.119</v>
      </c>
      <c r="AS147">
        <v>1.1870000000000001</v>
      </c>
      <c r="AT147">
        <v>1.26</v>
      </c>
      <c r="AU147">
        <v>1.4379999999999999</v>
      </c>
      <c r="AV147">
        <v>1.498</v>
      </c>
      <c r="AW147">
        <v>1.5649999999999999</v>
      </c>
      <c r="AX147">
        <v>1.6319999999999999</v>
      </c>
      <c r="AY147">
        <v>1.702</v>
      </c>
      <c r="AZ147">
        <v>1.7669999999999999</v>
      </c>
      <c r="BA147">
        <v>1.7150000000000001</v>
      </c>
      <c r="BB147">
        <v>1.998</v>
      </c>
    </row>
    <row r="148" spans="1:54" x14ac:dyDescent="0.3">
      <c r="A148" t="s">
        <v>204</v>
      </c>
      <c r="B148" t="s">
        <v>147</v>
      </c>
      <c r="C148">
        <f t="shared" si="6"/>
        <v>0.34735496541870448</v>
      </c>
      <c r="E148">
        <v>27.477499999999999</v>
      </c>
      <c r="F148">
        <v>27.217916666666671</v>
      </c>
      <c r="G148">
        <v>27.566083333333331</v>
      </c>
      <c r="H148">
        <v>27.60158333333333</v>
      </c>
      <c r="I148">
        <v>27.744</v>
      </c>
      <c r="J148">
        <v>27.498583333333329</v>
      </c>
      <c r="K148">
        <v>27.98191666666667</v>
      </c>
      <c r="L148">
        <v>27.820499999999999</v>
      </c>
      <c r="M148">
        <v>27.7165</v>
      </c>
      <c r="N148">
        <v>27.381499999999999</v>
      </c>
      <c r="O148">
        <v>27.642749999999999</v>
      </c>
      <c r="P148">
        <v>28.13208333333333</v>
      </c>
      <c r="Q148">
        <v>27.66458333333334</v>
      </c>
      <c r="R148">
        <v>27.736583333333328</v>
      </c>
      <c r="S148">
        <v>27.636375000000001</v>
      </c>
      <c r="T148">
        <v>28.278375</v>
      </c>
      <c r="U148">
        <v>29.117374999999999</v>
      </c>
      <c r="V148">
        <v>30.066375000000001</v>
      </c>
      <c r="W148">
        <v>30.977374999999999</v>
      </c>
      <c r="X148">
        <v>31.516375</v>
      </c>
      <c r="Y148">
        <v>32.685375000000001</v>
      </c>
      <c r="Z148">
        <v>33.914375</v>
      </c>
      <c r="AA148">
        <v>34.675375000000003</v>
      </c>
      <c r="AB148">
        <v>35.373375000000003</v>
      </c>
      <c r="AC148">
        <v>35.373375000000003</v>
      </c>
      <c r="AE148">
        <v>0.33200000000000002</v>
      </c>
      <c r="AF148">
        <v>0.33500000000000002</v>
      </c>
      <c r="AG148">
        <v>0.34499999999999997</v>
      </c>
      <c r="AH148">
        <v>0.36499999999999999</v>
      </c>
      <c r="AI148">
        <v>0.38200000000000001</v>
      </c>
      <c r="AJ148">
        <v>0.40799999999999997</v>
      </c>
      <c r="AK148">
        <v>0.43</v>
      </c>
      <c r="AL148">
        <v>0.46600000000000003</v>
      </c>
      <c r="AM148">
        <v>0.50700000000000001</v>
      </c>
      <c r="AN148">
        <v>0.55500000000000005</v>
      </c>
      <c r="AO148">
        <v>0.625</v>
      </c>
      <c r="AP148">
        <v>0.64500000000000002</v>
      </c>
      <c r="AQ148">
        <f t="shared" si="7"/>
        <v>0.68900000000000006</v>
      </c>
      <c r="AR148">
        <v>0.73299999999999998</v>
      </c>
      <c r="AS148">
        <v>0.77700000000000002</v>
      </c>
      <c r="AT148">
        <v>0.82599999999999996</v>
      </c>
      <c r="AU148">
        <v>0.76500000000000001</v>
      </c>
      <c r="AV148">
        <v>0.79400000000000004</v>
      </c>
      <c r="AW148">
        <v>0.82799999999999996</v>
      </c>
      <c r="AX148">
        <v>0.86599999999999999</v>
      </c>
      <c r="AY148">
        <v>0.90500000000000003</v>
      </c>
      <c r="AZ148">
        <v>0.94399999999999995</v>
      </c>
      <c r="BA148">
        <v>0.76900000000000002</v>
      </c>
      <c r="BB148">
        <v>0.85499999999999998</v>
      </c>
    </row>
    <row r="149" spans="1:54" x14ac:dyDescent="0.3">
      <c r="A149" t="s">
        <v>202</v>
      </c>
      <c r="B149" t="s">
        <v>148</v>
      </c>
      <c r="C149">
        <f t="shared" si="6"/>
        <v>0.61546997377678403</v>
      </c>
      <c r="E149">
        <v>27.7195</v>
      </c>
      <c r="F149">
        <v>27.456583333333331</v>
      </c>
      <c r="G149">
        <v>27.72583333333333</v>
      </c>
      <c r="H149">
        <v>27.905416666666671</v>
      </c>
      <c r="I149">
        <v>27.853750000000002</v>
      </c>
      <c r="J149">
        <v>27.893333333333331</v>
      </c>
      <c r="K149">
        <v>28.032833333333329</v>
      </c>
      <c r="L149">
        <v>27.729416666666669</v>
      </c>
      <c r="M149">
        <v>27.647500000000001</v>
      </c>
      <c r="N149">
        <v>27.8415</v>
      </c>
      <c r="O149">
        <v>28.347916666666659</v>
      </c>
      <c r="P149">
        <v>28.647666666666659</v>
      </c>
      <c r="Q149">
        <v>27.807583333333341</v>
      </c>
      <c r="R149">
        <v>27.868500000000001</v>
      </c>
      <c r="S149">
        <v>28.571999999999999</v>
      </c>
      <c r="T149">
        <v>29.524000000000001</v>
      </c>
      <c r="U149">
        <v>31.026</v>
      </c>
      <c r="V149">
        <v>32.198</v>
      </c>
      <c r="W149">
        <v>33.408000000000001</v>
      </c>
      <c r="X149">
        <v>34.634999999999998</v>
      </c>
      <c r="Y149">
        <v>35.515999999999998</v>
      </c>
      <c r="Z149">
        <v>35.973999999999997</v>
      </c>
      <c r="AA149">
        <v>37.215000000000003</v>
      </c>
      <c r="AB149">
        <v>37.988</v>
      </c>
      <c r="AC149">
        <v>37.988</v>
      </c>
      <c r="AE149">
        <v>10.723000000000001</v>
      </c>
      <c r="AF149">
        <v>12.365</v>
      </c>
      <c r="AG149">
        <v>13.38</v>
      </c>
      <c r="AH149">
        <v>14.976000000000001</v>
      </c>
      <c r="AI149">
        <v>17.78</v>
      </c>
      <c r="AJ149">
        <v>21.690999999999999</v>
      </c>
      <c r="AK149">
        <v>27.895</v>
      </c>
      <c r="AL149">
        <v>37.564</v>
      </c>
      <c r="AM149">
        <v>47.155999999999999</v>
      </c>
      <c r="AN149">
        <v>58.003</v>
      </c>
      <c r="AO149">
        <v>54.293999999999997</v>
      </c>
      <c r="AP149">
        <v>64.965000000000003</v>
      </c>
      <c r="AQ149">
        <f t="shared" si="7"/>
        <v>72.888000000000005</v>
      </c>
      <c r="AR149">
        <v>80.811000000000007</v>
      </c>
      <c r="AS149">
        <v>90.739000000000004</v>
      </c>
      <c r="AT149">
        <v>98.221999999999994</v>
      </c>
      <c r="AU149">
        <v>84.331000000000003</v>
      </c>
      <c r="AV149">
        <v>85.221999999999994</v>
      </c>
      <c r="AW149">
        <v>93.816999999999993</v>
      </c>
      <c r="AX149">
        <v>101.047</v>
      </c>
      <c r="AY149">
        <v>109.358</v>
      </c>
      <c r="AZ149">
        <v>117.40300000000001</v>
      </c>
      <c r="BA149">
        <v>35.918999999999997</v>
      </c>
      <c r="BB149">
        <v>37.768999999999998</v>
      </c>
    </row>
    <row r="150" spans="1:54" x14ac:dyDescent="0.3">
      <c r="A150" t="s">
        <v>204</v>
      </c>
      <c r="B150" t="s">
        <v>149</v>
      </c>
      <c r="C150">
        <f t="shared" si="6"/>
        <v>0.48821911991127298</v>
      </c>
      <c r="E150">
        <v>26.7225</v>
      </c>
      <c r="F150">
        <v>26.586083333333331</v>
      </c>
      <c r="G150">
        <v>26.804083333333331</v>
      </c>
      <c r="H150">
        <v>26.903916666666671</v>
      </c>
      <c r="I150">
        <v>27.195583333333332</v>
      </c>
      <c r="J150">
        <v>27.150333333333339</v>
      </c>
      <c r="K150">
        <v>27.483916666666669</v>
      </c>
      <c r="L150">
        <v>27.045666666666669</v>
      </c>
      <c r="M150">
        <v>26.90858333333334</v>
      </c>
      <c r="N150">
        <v>26.919499999999999</v>
      </c>
      <c r="O150">
        <v>27.23308333333334</v>
      </c>
      <c r="P150">
        <v>27.41258333333333</v>
      </c>
      <c r="Q150">
        <v>27.060500000000001</v>
      </c>
      <c r="R150">
        <v>27.18941666666667</v>
      </c>
      <c r="S150">
        <v>26.957249999999998</v>
      </c>
      <c r="T150">
        <v>28.093250000000001</v>
      </c>
      <c r="U150">
        <v>29.402249999999999</v>
      </c>
      <c r="V150">
        <v>31.192250000000001</v>
      </c>
      <c r="W150">
        <v>32.631249999999987</v>
      </c>
      <c r="X150">
        <v>33.881249999999987</v>
      </c>
      <c r="Y150">
        <v>35.411250000000003</v>
      </c>
      <c r="Z150">
        <v>37.093249999999998</v>
      </c>
      <c r="AA150">
        <v>38.370249999999999</v>
      </c>
      <c r="AB150">
        <v>39.666249999999998</v>
      </c>
      <c r="AC150">
        <v>39.666249999999998</v>
      </c>
      <c r="AE150">
        <v>0.88600000000000001</v>
      </c>
      <c r="AF150">
        <v>0.89</v>
      </c>
      <c r="AG150">
        <v>0.76400000000000001</v>
      </c>
      <c r="AH150">
        <v>1.08</v>
      </c>
      <c r="AI150">
        <v>1.2709999999999999</v>
      </c>
      <c r="AJ150">
        <v>1.4930000000000001</v>
      </c>
      <c r="AK150">
        <v>1.778</v>
      </c>
      <c r="AL150">
        <v>2.1120000000000001</v>
      </c>
      <c r="AM150">
        <v>2.234</v>
      </c>
      <c r="AN150">
        <v>2.347</v>
      </c>
      <c r="AO150">
        <v>3.1469999999999998</v>
      </c>
      <c r="AP150">
        <v>3.4529999999999998</v>
      </c>
      <c r="AQ150">
        <f t="shared" si="7"/>
        <v>3.9835000000000003</v>
      </c>
      <c r="AR150">
        <v>4.5140000000000002</v>
      </c>
      <c r="AS150">
        <v>5.3860000000000001</v>
      </c>
      <c r="AT150">
        <v>6.2590000000000003</v>
      </c>
      <c r="AU150">
        <v>5.05</v>
      </c>
      <c r="AV150">
        <v>5.1870000000000003</v>
      </c>
      <c r="AW150">
        <v>5.7439999999999998</v>
      </c>
      <c r="AX150">
        <v>6.2510000000000003</v>
      </c>
      <c r="AY150">
        <v>6.7380000000000004</v>
      </c>
      <c r="AZ150">
        <v>7.266</v>
      </c>
      <c r="BA150">
        <v>2.8170000000000002</v>
      </c>
      <c r="BB150">
        <v>2.9369999999999998</v>
      </c>
    </row>
    <row r="151" spans="1:54" x14ac:dyDescent="0.3">
      <c r="A151" t="s">
        <v>207</v>
      </c>
      <c r="B151" t="s">
        <v>150</v>
      </c>
      <c r="C151">
        <f t="shared" si="6"/>
        <v>0.32645175149328814</v>
      </c>
      <c r="E151">
        <v>3.543916666666667</v>
      </c>
      <c r="F151">
        <v>4.4210000000000003</v>
      </c>
      <c r="G151">
        <v>3.1396666666666659</v>
      </c>
      <c r="H151">
        <v>3.7953333333333328</v>
      </c>
      <c r="I151">
        <v>3.7330000000000001</v>
      </c>
      <c r="J151">
        <v>3.6477499999999998</v>
      </c>
      <c r="K151">
        <v>4.0001666666666669</v>
      </c>
      <c r="L151">
        <v>4.354166666666667</v>
      </c>
      <c r="M151">
        <v>4.0805833333333332</v>
      </c>
      <c r="N151">
        <v>4.218</v>
      </c>
      <c r="O151">
        <v>3.502416666666667</v>
      </c>
      <c r="P151">
        <v>1.6585000000000001</v>
      </c>
      <c r="Q151">
        <v>4.5187499999999998</v>
      </c>
      <c r="R151">
        <v>2.9728333333333339</v>
      </c>
      <c r="S151">
        <v>4.1997499999999999</v>
      </c>
      <c r="T151">
        <v>6.9037499999999996</v>
      </c>
      <c r="U151">
        <v>8.9727500000000013</v>
      </c>
      <c r="V151">
        <v>10.813750000000001</v>
      </c>
      <c r="W151">
        <v>12.40175</v>
      </c>
      <c r="X151">
        <v>14.245749999999999</v>
      </c>
      <c r="Y151">
        <v>15.813750000000001</v>
      </c>
      <c r="Z151">
        <v>18.75675</v>
      </c>
      <c r="AA151">
        <v>20.60275</v>
      </c>
      <c r="AB151">
        <v>22.71275</v>
      </c>
      <c r="AC151">
        <v>22.71275</v>
      </c>
      <c r="AE151">
        <v>253.881</v>
      </c>
      <c r="AF151">
        <v>242.792</v>
      </c>
      <c r="AG151">
        <v>221.87899999999999</v>
      </c>
      <c r="AH151">
        <v>244.31399999999999</v>
      </c>
      <c r="AI151">
        <v>304.85399999999998</v>
      </c>
      <c r="AJ151">
        <v>349.55700000000002</v>
      </c>
      <c r="AK151">
        <v>358.48099999999999</v>
      </c>
      <c r="AL151">
        <v>385.29300000000001</v>
      </c>
      <c r="AM151">
        <v>423.649</v>
      </c>
      <c r="AN151">
        <v>442.78800000000001</v>
      </c>
      <c r="AO151">
        <v>397.70299999999997</v>
      </c>
      <c r="AP151">
        <v>437.34199999999998</v>
      </c>
      <c r="AQ151">
        <f t="shared" si="7"/>
        <v>466.512</v>
      </c>
      <c r="AR151">
        <v>495.68200000000002</v>
      </c>
      <c r="AS151">
        <v>521.54499999999996</v>
      </c>
      <c r="AT151">
        <v>547.59500000000003</v>
      </c>
      <c r="AU151">
        <v>483.72399999999999</v>
      </c>
      <c r="AV151">
        <v>499.17899999999997</v>
      </c>
      <c r="AW151">
        <v>519.63599999999997</v>
      </c>
      <c r="AX151">
        <v>541.46699999999998</v>
      </c>
      <c r="AY151">
        <v>562.12400000000002</v>
      </c>
      <c r="AZ151">
        <v>585.74300000000005</v>
      </c>
      <c r="BA151">
        <v>622.36500000000001</v>
      </c>
      <c r="BB151">
        <v>660.91800000000001</v>
      </c>
    </row>
    <row r="152" spans="1:54" x14ac:dyDescent="0.3">
      <c r="A152" t="s">
        <v>204</v>
      </c>
      <c r="B152" t="s">
        <v>151</v>
      </c>
      <c r="C152">
        <f t="shared" si="6"/>
        <v>0.19513993331036622</v>
      </c>
      <c r="E152">
        <v>7.9028333333333336</v>
      </c>
      <c r="F152">
        <v>8.5626666666666669</v>
      </c>
      <c r="G152">
        <v>7.9797500000000001</v>
      </c>
      <c r="H152">
        <v>8.4848333333333326</v>
      </c>
      <c r="I152">
        <v>8.6697499999999987</v>
      </c>
      <c r="J152">
        <v>7.8460833333333326</v>
      </c>
      <c r="K152">
        <v>7.5739166666666664</v>
      </c>
      <c r="L152">
        <v>8.3377499999999998</v>
      </c>
      <c r="M152">
        <v>8.5527499999999996</v>
      </c>
      <c r="N152">
        <v>8.1096666666666675</v>
      </c>
      <c r="O152">
        <v>8.3006666666666664</v>
      </c>
      <c r="P152">
        <v>7.2265000000000006</v>
      </c>
      <c r="Q152">
        <v>8.8473333333333333</v>
      </c>
      <c r="R152">
        <v>8.1592500000000001</v>
      </c>
      <c r="S152">
        <v>8.1775000000000002</v>
      </c>
      <c r="T152">
        <v>10.346500000000001</v>
      </c>
      <c r="U152">
        <v>12.3185</v>
      </c>
      <c r="V152">
        <v>14.1775</v>
      </c>
      <c r="W152">
        <v>16.014500000000002</v>
      </c>
      <c r="X152">
        <v>18.357500000000002</v>
      </c>
      <c r="Y152">
        <v>20.453499999999998</v>
      </c>
      <c r="Z152">
        <v>22.967500000000001</v>
      </c>
      <c r="AA152">
        <v>24.148499999999999</v>
      </c>
      <c r="AB152">
        <v>26.9465</v>
      </c>
      <c r="AC152">
        <v>26.9465</v>
      </c>
      <c r="AE152">
        <v>265.23</v>
      </c>
      <c r="AF152">
        <v>246.322</v>
      </c>
      <c r="AG152">
        <v>250.57</v>
      </c>
      <c r="AH152">
        <v>277.113</v>
      </c>
      <c r="AI152">
        <v>323.065</v>
      </c>
      <c r="AJ152">
        <v>360.15199999999999</v>
      </c>
      <c r="AK152">
        <v>366.51400000000001</v>
      </c>
      <c r="AL152">
        <v>377.24</v>
      </c>
      <c r="AM152">
        <v>389.40499999999997</v>
      </c>
      <c r="AN152">
        <v>397.49</v>
      </c>
      <c r="AO152">
        <v>484.13200000000001</v>
      </c>
      <c r="AP152">
        <v>498.26799999999997</v>
      </c>
      <c r="AQ152">
        <f t="shared" si="7"/>
        <v>506.178</v>
      </c>
      <c r="AR152">
        <v>514.08799999999997</v>
      </c>
      <c r="AS152">
        <v>520.36800000000005</v>
      </c>
      <c r="AT152">
        <v>525.68799999999999</v>
      </c>
      <c r="AU152">
        <v>676.97900000000004</v>
      </c>
      <c r="AV152">
        <v>687.59100000000001</v>
      </c>
      <c r="AW152">
        <v>707.52700000000004</v>
      </c>
      <c r="AX152">
        <v>727.226</v>
      </c>
      <c r="AY152">
        <v>746.28</v>
      </c>
      <c r="AZ152">
        <v>770.92700000000002</v>
      </c>
      <c r="BA152">
        <v>810.83</v>
      </c>
      <c r="BB152">
        <v>862.81899999999996</v>
      </c>
    </row>
    <row r="153" spans="1:54" s="3" customFormat="1" x14ac:dyDescent="0.3">
      <c r="A153" t="s">
        <v>202</v>
      </c>
      <c r="B153" s="3" t="s">
        <v>152</v>
      </c>
      <c r="C153">
        <f t="shared" si="6"/>
        <v>0.71586654006996386</v>
      </c>
      <c r="D153"/>
      <c r="E153" s="3">
        <v>19.280999999999999</v>
      </c>
      <c r="F153" s="3">
        <v>18.77333333333333</v>
      </c>
      <c r="G153" s="3">
        <v>19.396249999999998</v>
      </c>
      <c r="H153" s="3">
        <v>18.856583333333329</v>
      </c>
      <c r="I153" s="3">
        <v>18.839333333333329</v>
      </c>
      <c r="J153" s="3">
        <v>18.773250000000001</v>
      </c>
      <c r="K153" s="3">
        <v>18.741916666666668</v>
      </c>
      <c r="L153" s="3">
        <v>18.744</v>
      </c>
      <c r="M153" s="3">
        <v>19.041499999999999</v>
      </c>
      <c r="N153" s="3">
        <v>19.161166666666659</v>
      </c>
      <c r="O153" s="3">
        <v>19.070083333333329</v>
      </c>
      <c r="P153" s="3">
        <v>20.70933333333333</v>
      </c>
      <c r="Q153" s="3">
        <v>18.606999999999999</v>
      </c>
      <c r="R153" s="3">
        <v>19.357583333333331</v>
      </c>
      <c r="S153" s="3">
        <v>20.021125000000001</v>
      </c>
      <c r="T153" s="3">
        <v>21.234124999999999</v>
      </c>
      <c r="U153" s="3">
        <v>22.553125000000001</v>
      </c>
      <c r="V153" s="3">
        <v>24.349125000000001</v>
      </c>
      <c r="W153" s="3">
        <v>25.491125</v>
      </c>
      <c r="X153" s="3">
        <v>27.880125</v>
      </c>
      <c r="Y153" s="3">
        <v>29.442125000000001</v>
      </c>
      <c r="Z153" s="3">
        <v>31.310124999999999</v>
      </c>
      <c r="AA153" s="3">
        <v>33.548124999999999</v>
      </c>
      <c r="AB153" s="3">
        <v>35.083125000000003</v>
      </c>
      <c r="AC153" s="3">
        <v>35.083125000000003</v>
      </c>
      <c r="AD153" s="5"/>
      <c r="AE153" s="3">
        <v>16.834</v>
      </c>
      <c r="AF153" s="3">
        <v>19.861000000000001</v>
      </c>
      <c r="AG153" s="3">
        <v>21.016999999999999</v>
      </c>
      <c r="AH153" s="3">
        <v>22.78</v>
      </c>
      <c r="AI153" s="3">
        <v>22.719000000000001</v>
      </c>
      <c r="AJ153" s="3">
        <v>24.702999999999999</v>
      </c>
      <c r="AK153" s="3">
        <v>27.369</v>
      </c>
      <c r="AL153" s="3">
        <v>31.504999999999999</v>
      </c>
      <c r="AM153" s="3">
        <v>34.965000000000003</v>
      </c>
      <c r="AN153" s="3">
        <v>36.814999999999998</v>
      </c>
      <c r="AO153" s="3">
        <v>54.351999999999997</v>
      </c>
      <c r="AP153" s="3">
        <v>61.289000000000001</v>
      </c>
      <c r="AQ153">
        <f t="shared" si="7"/>
        <v>67.805999999999997</v>
      </c>
      <c r="AR153" s="3">
        <v>74.322999999999993</v>
      </c>
      <c r="AS153" s="3">
        <v>81.835999999999999</v>
      </c>
      <c r="AT153" s="3">
        <v>90.182000000000002</v>
      </c>
      <c r="AU153" s="3">
        <v>95.290999999999997</v>
      </c>
      <c r="AV153" s="3">
        <v>101.36199999999999</v>
      </c>
      <c r="AW153" s="3">
        <v>124.738</v>
      </c>
      <c r="AX153" s="3">
        <v>140.47800000000001</v>
      </c>
      <c r="AY153" s="3">
        <v>162.31299999999999</v>
      </c>
      <c r="AZ153" s="3">
        <v>190.43199999999999</v>
      </c>
      <c r="BA153" s="3">
        <v>194.38200000000001</v>
      </c>
      <c r="BB153" s="3">
        <v>199.40700000000001</v>
      </c>
    </row>
    <row r="154" spans="1:54" x14ac:dyDescent="0.3">
      <c r="A154" t="s">
        <v>202</v>
      </c>
      <c r="B154" t="s">
        <v>153</v>
      </c>
      <c r="C154">
        <f t="shared" si="6"/>
        <v>0.20321243708320669</v>
      </c>
      <c r="E154">
        <v>22.692499999999999</v>
      </c>
      <c r="F154">
        <v>22.704499999999999</v>
      </c>
      <c r="G154">
        <v>22.796166666666661</v>
      </c>
      <c r="H154">
        <v>23.135999999999999</v>
      </c>
      <c r="I154">
        <v>22.885666666666669</v>
      </c>
      <c r="J154">
        <v>22.638000000000002</v>
      </c>
      <c r="K154">
        <v>22.529083333333329</v>
      </c>
      <c r="L154">
        <v>23.12091666666667</v>
      </c>
      <c r="M154">
        <v>23.05416666666666</v>
      </c>
      <c r="N154">
        <v>22.714416666666661</v>
      </c>
      <c r="O154">
        <v>22.88516666666667</v>
      </c>
      <c r="P154">
        <v>22.745333333333331</v>
      </c>
      <c r="Q154">
        <v>22.271750000000001</v>
      </c>
      <c r="R154">
        <v>22.55833333333333</v>
      </c>
      <c r="S154">
        <v>23.015000000000001</v>
      </c>
      <c r="T154">
        <v>23.719000000000001</v>
      </c>
      <c r="U154">
        <v>24.437000000000001</v>
      </c>
      <c r="V154">
        <v>25.446999999999999</v>
      </c>
      <c r="W154">
        <v>26.797999999999998</v>
      </c>
      <c r="X154">
        <v>27.905999999999999</v>
      </c>
      <c r="Y154">
        <v>29.21</v>
      </c>
      <c r="Z154">
        <v>30.937999999999999</v>
      </c>
      <c r="AA154">
        <v>32.836000000000013</v>
      </c>
      <c r="AB154">
        <v>34.219000000000008</v>
      </c>
      <c r="AC154">
        <v>34.219000000000008</v>
      </c>
      <c r="AE154">
        <v>298.82499999999999</v>
      </c>
      <c r="AF154">
        <v>321.37400000000002</v>
      </c>
      <c r="AG154">
        <v>291.88900000000001</v>
      </c>
      <c r="AH154">
        <v>294.87599999999998</v>
      </c>
      <c r="AI154">
        <v>299.60599999999999</v>
      </c>
      <c r="AJ154">
        <v>322.29899999999998</v>
      </c>
      <c r="AK154">
        <v>346.65100000000001</v>
      </c>
      <c r="AL154">
        <v>355.70800000000003</v>
      </c>
      <c r="AM154">
        <v>365.31700000000001</v>
      </c>
      <c r="AN154">
        <v>389.99099999999999</v>
      </c>
      <c r="AO154">
        <v>357.34399999999999</v>
      </c>
      <c r="AP154">
        <v>385.16500000000002</v>
      </c>
      <c r="AQ154">
        <f t="shared" si="7"/>
        <v>414.35199999999998</v>
      </c>
      <c r="AR154">
        <v>443.53899999999999</v>
      </c>
      <c r="AS154">
        <v>466.12599999999998</v>
      </c>
      <c r="AT154">
        <v>488.15800000000002</v>
      </c>
      <c r="AU154">
        <v>518.81600000000003</v>
      </c>
      <c r="AV154">
        <v>540.07299999999998</v>
      </c>
      <c r="AW154">
        <v>565.37400000000002</v>
      </c>
      <c r="AX154">
        <v>591.25300000000004</v>
      </c>
      <c r="AY154">
        <v>618.101</v>
      </c>
      <c r="AZ154">
        <v>650.90200000000004</v>
      </c>
      <c r="BA154">
        <v>785.58900000000006</v>
      </c>
      <c r="BB154">
        <v>850.52800000000002</v>
      </c>
    </row>
    <row r="155" spans="1:54" x14ac:dyDescent="0.3">
      <c r="A155" t="s">
        <v>204</v>
      </c>
      <c r="B155" t="s">
        <v>154</v>
      </c>
      <c r="C155">
        <f t="shared" si="6"/>
        <v>0.50651198235277539</v>
      </c>
      <c r="E155">
        <v>5.4250000000000007</v>
      </c>
      <c r="F155">
        <v>5.3925833333333344</v>
      </c>
      <c r="G155">
        <v>5.718166666666666</v>
      </c>
      <c r="H155">
        <v>5.2912500000000007</v>
      </c>
      <c r="I155">
        <v>4.8901666666666674</v>
      </c>
      <c r="J155">
        <v>5.8380833333333344</v>
      </c>
      <c r="K155">
        <v>5.1844999999999999</v>
      </c>
      <c r="L155">
        <v>5.5313333333333334</v>
      </c>
      <c r="M155">
        <v>5.4411666666666667</v>
      </c>
      <c r="N155">
        <v>5.174666666666667</v>
      </c>
      <c r="O155">
        <v>5.096916666666667</v>
      </c>
      <c r="P155">
        <v>5.5640833333333326</v>
      </c>
      <c r="Q155">
        <v>5.351583333333334</v>
      </c>
      <c r="R155">
        <v>4.3375833333333338</v>
      </c>
      <c r="S155">
        <v>6.5626249999999997</v>
      </c>
      <c r="T155">
        <v>7.023625</v>
      </c>
      <c r="U155">
        <v>8.3246249999999993</v>
      </c>
      <c r="V155">
        <v>9.9696249999999988</v>
      </c>
      <c r="W155">
        <v>11.257625000000001</v>
      </c>
      <c r="X155">
        <v>12.917624999999999</v>
      </c>
      <c r="Y155">
        <v>14.242625</v>
      </c>
      <c r="Z155">
        <v>15.276624999999999</v>
      </c>
      <c r="AA155">
        <v>16.221625</v>
      </c>
      <c r="AB155">
        <v>18.295625000000001</v>
      </c>
      <c r="AC155">
        <v>18.295625000000001</v>
      </c>
      <c r="AE155">
        <v>1.087</v>
      </c>
      <c r="AF155">
        <v>0.99099999999999999</v>
      </c>
      <c r="AG155">
        <v>1.0569999999999999</v>
      </c>
      <c r="AH155">
        <v>1.212</v>
      </c>
      <c r="AI155">
        <v>1.5549999999999999</v>
      </c>
      <c r="AJ155">
        <v>2.073</v>
      </c>
      <c r="AK155">
        <v>2.3109999999999999</v>
      </c>
      <c r="AL155">
        <v>2.8109999999999999</v>
      </c>
      <c r="AM155">
        <v>3.141</v>
      </c>
      <c r="AN155">
        <v>3.4569999999999999</v>
      </c>
      <c r="AO155">
        <v>4.577</v>
      </c>
      <c r="AP155">
        <v>4.8209999999999997</v>
      </c>
      <c r="AQ155">
        <f t="shared" si="7"/>
        <v>5.5815000000000001</v>
      </c>
      <c r="AR155">
        <v>6.3419999999999996</v>
      </c>
      <c r="AS155">
        <v>7.3250000000000002</v>
      </c>
      <c r="AT155">
        <v>8.7129999999999992</v>
      </c>
      <c r="AU155">
        <v>8.0449999999999999</v>
      </c>
      <c r="AV155">
        <v>7.97</v>
      </c>
      <c r="AW155">
        <v>8.5890000000000004</v>
      </c>
      <c r="AX155">
        <v>9.3279999999999994</v>
      </c>
      <c r="AY155">
        <v>10.182</v>
      </c>
      <c r="AZ155">
        <v>11.111000000000001</v>
      </c>
      <c r="BA155">
        <v>8.1039999999999992</v>
      </c>
      <c r="BB155">
        <v>8.7560000000000002</v>
      </c>
    </row>
    <row r="156" spans="1:54" x14ac:dyDescent="0.3">
      <c r="A156" t="s">
        <v>203</v>
      </c>
      <c r="B156" t="s">
        <v>155</v>
      </c>
      <c r="C156">
        <f t="shared" si="6"/>
        <v>0.11865107710931534</v>
      </c>
      <c r="E156">
        <v>22.648166666666668</v>
      </c>
      <c r="F156">
        <v>22.791583333333332</v>
      </c>
      <c r="G156">
        <v>22.747499999999999</v>
      </c>
      <c r="H156">
        <v>23.001750000000001</v>
      </c>
      <c r="I156">
        <v>23.281083333333331</v>
      </c>
      <c r="J156">
        <v>23.046250000000001</v>
      </c>
      <c r="K156">
        <v>23.723416666666669</v>
      </c>
      <c r="L156">
        <v>23.045416666666672</v>
      </c>
      <c r="M156">
        <v>22.9255</v>
      </c>
      <c r="N156">
        <v>22.706416666666659</v>
      </c>
      <c r="O156">
        <v>23.15</v>
      </c>
      <c r="P156">
        <v>23.26766666666667</v>
      </c>
      <c r="Q156">
        <v>23.069416666666669</v>
      </c>
      <c r="R156">
        <v>23.068666666666669</v>
      </c>
      <c r="S156">
        <v>22.772749999999998</v>
      </c>
      <c r="T156">
        <v>23.707750000000001</v>
      </c>
      <c r="U156">
        <v>24.809750000000001</v>
      </c>
      <c r="V156">
        <v>25.804749999999999</v>
      </c>
      <c r="W156">
        <v>27.254750000000001</v>
      </c>
      <c r="X156">
        <v>28.309750000000001</v>
      </c>
      <c r="Y156">
        <v>29.708749999999998</v>
      </c>
      <c r="Z156">
        <v>30.79975</v>
      </c>
      <c r="AA156">
        <v>31.925750000000001</v>
      </c>
      <c r="AB156">
        <v>32.836750000000002</v>
      </c>
      <c r="AC156">
        <v>32.836750000000002</v>
      </c>
      <c r="AE156">
        <v>8.6349999999999998</v>
      </c>
      <c r="AF156">
        <v>9.0790000000000006</v>
      </c>
      <c r="AG156">
        <v>9.4429999999999996</v>
      </c>
      <c r="AH156">
        <v>9.7919999999999998</v>
      </c>
      <c r="AI156">
        <v>10.276</v>
      </c>
      <c r="AJ156">
        <v>11.339</v>
      </c>
      <c r="AK156">
        <v>12.606999999999999</v>
      </c>
      <c r="AL156">
        <v>12.787000000000001</v>
      </c>
      <c r="AM156">
        <v>14.106</v>
      </c>
      <c r="AN156">
        <v>15.599</v>
      </c>
      <c r="AO156">
        <v>22.158999999999999</v>
      </c>
      <c r="AP156">
        <v>23.661999999999999</v>
      </c>
      <c r="AQ156">
        <f t="shared" si="7"/>
        <v>25.781500000000001</v>
      </c>
      <c r="AR156">
        <v>27.901</v>
      </c>
      <c r="AS156">
        <v>30.515000000000001</v>
      </c>
      <c r="AT156">
        <v>33.392000000000003</v>
      </c>
      <c r="AU156">
        <v>46.192</v>
      </c>
      <c r="AV156">
        <v>46.872999999999998</v>
      </c>
      <c r="AW156">
        <v>50.347000000000001</v>
      </c>
      <c r="AX156">
        <v>54.761000000000003</v>
      </c>
      <c r="AY156">
        <v>59.348999999999997</v>
      </c>
      <c r="AZ156">
        <v>64.144999999999996</v>
      </c>
      <c r="BA156">
        <v>69.238</v>
      </c>
      <c r="BB156">
        <v>74.536000000000001</v>
      </c>
    </row>
    <row r="157" spans="1:54" x14ac:dyDescent="0.3">
      <c r="A157" t="s">
        <v>202</v>
      </c>
      <c r="B157" t="s">
        <v>156</v>
      </c>
      <c r="C157">
        <f t="shared" si="6"/>
        <v>0.65443567052252605</v>
      </c>
      <c r="E157">
        <v>26.222249999999999</v>
      </c>
      <c r="F157">
        <v>26.302166666666661</v>
      </c>
      <c r="G157">
        <v>26.679833333333331</v>
      </c>
      <c r="H157">
        <v>26.78608333333333</v>
      </c>
      <c r="I157">
        <v>26.649000000000001</v>
      </c>
      <c r="J157">
        <v>26.5</v>
      </c>
      <c r="K157">
        <v>26.833166666666671</v>
      </c>
      <c r="L157">
        <v>26.744833333333329</v>
      </c>
      <c r="M157">
        <v>26.636916666666671</v>
      </c>
      <c r="N157">
        <v>26.222000000000001</v>
      </c>
      <c r="O157">
        <v>26.648083333333329</v>
      </c>
      <c r="P157">
        <v>27.38966666666667</v>
      </c>
      <c r="Q157">
        <v>26.251666666666669</v>
      </c>
      <c r="R157">
        <v>27.289000000000001</v>
      </c>
      <c r="S157">
        <v>27.864875000000001</v>
      </c>
      <c r="T157">
        <v>28.709875</v>
      </c>
      <c r="U157">
        <v>30.101875</v>
      </c>
      <c r="V157">
        <v>31.760874999999999</v>
      </c>
      <c r="W157">
        <v>32.962874999999997</v>
      </c>
      <c r="X157">
        <v>33.916874999999997</v>
      </c>
      <c r="Y157">
        <v>35.773874999999997</v>
      </c>
      <c r="Z157">
        <v>37.369874999999993</v>
      </c>
      <c r="AA157">
        <v>38.481875000000002</v>
      </c>
      <c r="AB157">
        <v>39.495874999999998</v>
      </c>
      <c r="AC157">
        <v>39.495874999999998</v>
      </c>
      <c r="AE157">
        <v>122.63</v>
      </c>
      <c r="AF157">
        <v>122.72499999999999</v>
      </c>
      <c r="AG157">
        <v>115.536</v>
      </c>
      <c r="AH157">
        <v>126.877</v>
      </c>
      <c r="AI157">
        <v>142.63999999999999</v>
      </c>
      <c r="AJ157">
        <v>161.34899999999999</v>
      </c>
      <c r="AK157">
        <v>176.22200000000001</v>
      </c>
      <c r="AL157">
        <v>206.25800000000001</v>
      </c>
      <c r="AM157">
        <v>219.43600000000001</v>
      </c>
      <c r="AN157">
        <v>236.59</v>
      </c>
      <c r="AO157">
        <v>266.43400000000003</v>
      </c>
      <c r="AP157">
        <v>282.351</v>
      </c>
      <c r="AQ157">
        <f t="shared" si="7"/>
        <v>302.18</v>
      </c>
      <c r="AR157">
        <v>322.00900000000001</v>
      </c>
      <c r="AS157">
        <v>347.815</v>
      </c>
      <c r="AT157">
        <v>375.68900000000002</v>
      </c>
      <c r="AU157">
        <v>373.536</v>
      </c>
      <c r="AV157">
        <v>393.01900000000001</v>
      </c>
      <c r="AW157">
        <v>411.26600000000002</v>
      </c>
      <c r="AX157">
        <v>432.40899999999999</v>
      </c>
      <c r="AY157">
        <v>454.08199999999999</v>
      </c>
      <c r="AZ157">
        <v>473.99700000000001</v>
      </c>
      <c r="BA157">
        <v>546.22299999999996</v>
      </c>
      <c r="BB157">
        <v>585.58600000000001</v>
      </c>
    </row>
    <row r="158" spans="1:54" x14ac:dyDescent="0.3">
      <c r="A158" t="s">
        <v>203</v>
      </c>
      <c r="B158" t="s">
        <v>157</v>
      </c>
      <c r="C158">
        <f t="shared" si="6"/>
        <v>0.47943181147919622</v>
      </c>
      <c r="E158">
        <v>27.280333333333331</v>
      </c>
      <c r="F158">
        <v>27.44241666666667</v>
      </c>
      <c r="G158">
        <v>27.410499999999999</v>
      </c>
      <c r="H158">
        <v>27.497250000000001</v>
      </c>
      <c r="I158">
        <v>27.66675</v>
      </c>
      <c r="J158">
        <v>27.534916666666671</v>
      </c>
      <c r="K158">
        <v>27.766666666666669</v>
      </c>
      <c r="L158">
        <v>27.7685</v>
      </c>
      <c r="M158">
        <v>27.863833333333329</v>
      </c>
      <c r="N158">
        <v>27.464916666666671</v>
      </c>
      <c r="O158">
        <v>27.710333333333331</v>
      </c>
      <c r="P158">
        <v>28.059416666666671</v>
      </c>
      <c r="Q158">
        <v>27.771999999999998</v>
      </c>
      <c r="R158">
        <v>27.419916666666669</v>
      </c>
      <c r="S158">
        <v>27.718</v>
      </c>
      <c r="T158">
        <v>28.640999999999998</v>
      </c>
      <c r="U158">
        <v>29.736999999999998</v>
      </c>
      <c r="V158">
        <v>30.861999999999998</v>
      </c>
      <c r="W158">
        <v>32.104999999999997</v>
      </c>
      <c r="X158">
        <v>33.227999999999987</v>
      </c>
      <c r="Y158">
        <v>34.500999999999998</v>
      </c>
      <c r="Z158">
        <v>35.634999999999998</v>
      </c>
      <c r="AA158">
        <v>37.189</v>
      </c>
      <c r="AB158">
        <v>38.164000000000001</v>
      </c>
      <c r="AC158">
        <v>38.164000000000001</v>
      </c>
      <c r="AE158">
        <v>1.5289999999999999</v>
      </c>
      <c r="AF158">
        <v>1.2989999999999999</v>
      </c>
      <c r="AG158">
        <v>1.3340000000000001</v>
      </c>
      <c r="AH158">
        <v>1.4790000000000001</v>
      </c>
      <c r="AI158">
        <v>1.677</v>
      </c>
      <c r="AJ158">
        <v>1.94</v>
      </c>
      <c r="AK158">
        <v>2.1120000000000001</v>
      </c>
      <c r="AL158">
        <v>2.21</v>
      </c>
      <c r="AM158">
        <v>2.39</v>
      </c>
      <c r="AN158">
        <v>2.589</v>
      </c>
      <c r="AO158">
        <v>2.7709999999999999</v>
      </c>
      <c r="AP158">
        <v>2.927</v>
      </c>
      <c r="AQ158">
        <f t="shared" si="7"/>
        <v>3.0869999999999997</v>
      </c>
      <c r="AR158">
        <v>3.2469999999999999</v>
      </c>
      <c r="AS158">
        <v>3.4089999999999998</v>
      </c>
      <c r="AT158">
        <v>3.6030000000000002</v>
      </c>
      <c r="AU158">
        <v>4.1520000000000001</v>
      </c>
      <c r="AV158">
        <v>4.4989999999999997</v>
      </c>
      <c r="AW158">
        <v>4.9180000000000001</v>
      </c>
      <c r="AX158">
        <v>5.367</v>
      </c>
      <c r="AY158">
        <v>5.8360000000000003</v>
      </c>
      <c r="AZ158">
        <v>6.3940000000000001</v>
      </c>
      <c r="BA158">
        <v>8.4930000000000003</v>
      </c>
      <c r="BB158">
        <v>9.3569999999999993</v>
      </c>
    </row>
    <row r="159" spans="1:54" x14ac:dyDescent="0.3">
      <c r="A159" t="s">
        <v>203</v>
      </c>
      <c r="B159" t="s">
        <v>158</v>
      </c>
      <c r="C159">
        <f t="shared" si="6"/>
        <v>0.48396846330578619</v>
      </c>
      <c r="E159">
        <v>23.869499999999999</v>
      </c>
      <c r="F159">
        <v>24.028666666666659</v>
      </c>
      <c r="G159">
        <v>23.99508333333333</v>
      </c>
      <c r="H159">
        <v>23.893166666666669</v>
      </c>
      <c r="I159">
        <v>23.919499999999999</v>
      </c>
      <c r="J159">
        <v>23.89158333333333</v>
      </c>
      <c r="K159">
        <v>23.792083333333331</v>
      </c>
      <c r="L159">
        <v>23.815999999999999</v>
      </c>
      <c r="M159">
        <v>24.178583333333339</v>
      </c>
      <c r="N159">
        <v>23.84858333333333</v>
      </c>
      <c r="O159">
        <v>23.136916666666671</v>
      </c>
      <c r="P159">
        <v>24.114416666666671</v>
      </c>
      <c r="Q159">
        <v>24.236666666666672</v>
      </c>
      <c r="R159">
        <v>23.841666666666669</v>
      </c>
      <c r="S159">
        <v>24.285875000000001</v>
      </c>
      <c r="T159">
        <v>24.998875000000002</v>
      </c>
      <c r="U159">
        <v>25.757874999999999</v>
      </c>
      <c r="V159">
        <v>27.041875000000001</v>
      </c>
      <c r="W159">
        <v>28.118874999999999</v>
      </c>
      <c r="X159">
        <v>29.139875</v>
      </c>
      <c r="Y159">
        <v>30.738875</v>
      </c>
      <c r="Z159">
        <v>32.136875000000003</v>
      </c>
      <c r="AA159">
        <v>33.326875000000001</v>
      </c>
      <c r="AB159">
        <v>34.172874999999998</v>
      </c>
      <c r="AC159">
        <v>34.172874999999998</v>
      </c>
      <c r="AE159">
        <v>0.155</v>
      </c>
      <c r="AF159">
        <v>0.158</v>
      </c>
      <c r="AG159">
        <v>0.14199999999999999</v>
      </c>
      <c r="AH159">
        <v>0.14299999999999999</v>
      </c>
      <c r="AI159">
        <v>0.159</v>
      </c>
      <c r="AJ159">
        <v>0.182</v>
      </c>
      <c r="AK159">
        <v>0.215</v>
      </c>
      <c r="AL159">
        <v>0.224</v>
      </c>
      <c r="AM159">
        <v>0.23400000000000001</v>
      </c>
      <c r="AN159">
        <v>0.247</v>
      </c>
      <c r="AO159">
        <v>0.25900000000000001</v>
      </c>
      <c r="AP159">
        <v>0.27700000000000002</v>
      </c>
      <c r="AQ159">
        <f t="shared" si="7"/>
        <v>0.29549999999999998</v>
      </c>
      <c r="AR159">
        <v>0.314</v>
      </c>
      <c r="AS159">
        <v>0.33200000000000002</v>
      </c>
      <c r="AT159">
        <v>0.35199999999999998</v>
      </c>
      <c r="AU159">
        <v>0.443</v>
      </c>
      <c r="AV159">
        <v>0.47299999999999998</v>
      </c>
      <c r="AW159">
        <v>0.50700000000000001</v>
      </c>
      <c r="AX159">
        <v>0.53100000000000003</v>
      </c>
      <c r="AY159">
        <v>0.55800000000000005</v>
      </c>
      <c r="AZ159">
        <v>0.57399999999999995</v>
      </c>
      <c r="BA159">
        <v>0.501</v>
      </c>
      <c r="BB159">
        <v>0.54</v>
      </c>
    </row>
    <row r="160" spans="1:54" x14ac:dyDescent="0.3">
      <c r="A160" t="s">
        <v>205</v>
      </c>
      <c r="B160" t="s">
        <v>159</v>
      </c>
      <c r="C160">
        <f t="shared" si="6"/>
        <v>0.50749733222899629</v>
      </c>
      <c r="E160">
        <v>26.867666666666661</v>
      </c>
      <c r="F160">
        <v>26.627083333333331</v>
      </c>
      <c r="G160">
        <v>26.948499999999999</v>
      </c>
      <c r="H160">
        <v>26.85425</v>
      </c>
      <c r="I160">
        <v>27.126083333333341</v>
      </c>
      <c r="J160">
        <v>26.800916666666659</v>
      </c>
      <c r="K160">
        <v>27.203250000000001</v>
      </c>
      <c r="L160">
        <v>27.069833333333332</v>
      </c>
      <c r="M160">
        <v>26.898</v>
      </c>
      <c r="N160">
        <v>26.826666666666672</v>
      </c>
      <c r="O160">
        <v>27.04025</v>
      </c>
      <c r="P160">
        <v>27.54633333333333</v>
      </c>
      <c r="Q160">
        <v>27.01766666666667</v>
      </c>
      <c r="R160">
        <v>27.027750000000001</v>
      </c>
      <c r="S160">
        <v>27.086625000000002</v>
      </c>
      <c r="T160">
        <v>27.778625000000002</v>
      </c>
      <c r="U160">
        <v>28.602625</v>
      </c>
      <c r="V160">
        <v>29.527625</v>
      </c>
      <c r="W160">
        <v>30.704625</v>
      </c>
      <c r="X160">
        <v>31.371625000000009</v>
      </c>
      <c r="Y160">
        <v>32.562624999999997</v>
      </c>
      <c r="Z160">
        <v>33.957625000000007</v>
      </c>
      <c r="AA160">
        <v>34.909625000000013</v>
      </c>
      <c r="AB160">
        <v>35.623624999999997</v>
      </c>
      <c r="AC160">
        <v>35.623624999999997</v>
      </c>
      <c r="AE160">
        <v>6.8079999999999998</v>
      </c>
      <c r="AF160">
        <v>8.157</v>
      </c>
      <c r="AG160">
        <v>9.5050000000000008</v>
      </c>
      <c r="AH160">
        <v>9.7089999999999996</v>
      </c>
      <c r="AI160">
        <v>12.022</v>
      </c>
      <c r="AJ160">
        <v>13.526999999999999</v>
      </c>
      <c r="AK160">
        <v>16.212</v>
      </c>
      <c r="AL160">
        <v>19.934999999999999</v>
      </c>
      <c r="AM160">
        <v>21.702000000000002</v>
      </c>
      <c r="AN160">
        <v>24.276</v>
      </c>
      <c r="AO160">
        <v>23.001999999999999</v>
      </c>
      <c r="AP160">
        <v>26.039000000000001</v>
      </c>
      <c r="AQ160">
        <f t="shared" si="7"/>
        <v>29.453500000000002</v>
      </c>
      <c r="AR160">
        <v>32.868000000000002</v>
      </c>
      <c r="AS160">
        <v>35.856999999999999</v>
      </c>
      <c r="AT160">
        <v>38.655999999999999</v>
      </c>
      <c r="AU160">
        <v>27.667999999999999</v>
      </c>
      <c r="AV160">
        <v>28.321000000000002</v>
      </c>
      <c r="AW160">
        <v>30.021999999999998</v>
      </c>
      <c r="AX160">
        <v>31.905999999999999</v>
      </c>
      <c r="AY160">
        <v>33.896000000000001</v>
      </c>
      <c r="AZ160">
        <v>36.113</v>
      </c>
      <c r="BA160">
        <v>21.599</v>
      </c>
      <c r="BB160">
        <v>23.082000000000001</v>
      </c>
    </row>
    <row r="161" spans="1:54" x14ac:dyDescent="0.3">
      <c r="A161" t="s">
        <v>202</v>
      </c>
      <c r="B161" t="s">
        <v>160</v>
      </c>
      <c r="C161">
        <f t="shared" si="6"/>
        <v>0.59623004602078022</v>
      </c>
      <c r="E161">
        <v>21.656916666666671</v>
      </c>
      <c r="F161">
        <v>21.140499999999999</v>
      </c>
      <c r="G161">
        <v>21.701250000000002</v>
      </c>
      <c r="H161">
        <v>21.328416666666669</v>
      </c>
      <c r="I161">
        <v>21.477583333333332</v>
      </c>
      <c r="J161">
        <v>20.945083333333329</v>
      </c>
      <c r="K161">
        <v>20.845749999999999</v>
      </c>
      <c r="L161">
        <v>21.31</v>
      </c>
      <c r="M161">
        <v>21.154666666666671</v>
      </c>
      <c r="N161">
        <v>21.204583333333339</v>
      </c>
      <c r="O161">
        <v>21.092500000000001</v>
      </c>
      <c r="P161">
        <v>21.609749999999998</v>
      </c>
      <c r="Q161">
        <v>20.994916666666661</v>
      </c>
      <c r="R161">
        <v>21.479166666666671</v>
      </c>
      <c r="S161">
        <v>21.887125000000001</v>
      </c>
      <c r="T161">
        <v>23.766124999999999</v>
      </c>
      <c r="U161">
        <v>24.958124999999999</v>
      </c>
      <c r="V161">
        <v>26.854125</v>
      </c>
      <c r="W161">
        <v>28.231124999999999</v>
      </c>
      <c r="X161">
        <v>29.738125</v>
      </c>
      <c r="Y161">
        <v>31.078125</v>
      </c>
      <c r="Z161">
        <v>33.093125000000001</v>
      </c>
      <c r="AA161">
        <v>35.648125</v>
      </c>
      <c r="AB161">
        <v>37.939124999999997</v>
      </c>
      <c r="AC161">
        <v>37.939124999999997</v>
      </c>
      <c r="AE161">
        <v>20.76</v>
      </c>
      <c r="AF161">
        <v>19.456</v>
      </c>
      <c r="AG161">
        <v>19.988</v>
      </c>
      <c r="AH161">
        <v>21.053999999999998</v>
      </c>
      <c r="AI161">
        <v>25</v>
      </c>
      <c r="AJ161">
        <v>28.129000000000001</v>
      </c>
      <c r="AK161">
        <v>28.959</v>
      </c>
      <c r="AL161">
        <v>30.62</v>
      </c>
      <c r="AM161">
        <v>33.697000000000003</v>
      </c>
      <c r="AN161">
        <v>36.828000000000003</v>
      </c>
      <c r="AO161">
        <v>39.573</v>
      </c>
      <c r="AP161">
        <v>42.033000000000001</v>
      </c>
      <c r="AQ161">
        <f t="shared" si="7"/>
        <v>44.481499999999997</v>
      </c>
      <c r="AR161">
        <v>46.93</v>
      </c>
      <c r="AS161">
        <v>49.8</v>
      </c>
      <c r="AT161">
        <v>53.774999999999999</v>
      </c>
      <c r="AU161">
        <v>44.271999999999998</v>
      </c>
      <c r="AV161">
        <v>44.584000000000003</v>
      </c>
      <c r="AW161">
        <v>45.628999999999998</v>
      </c>
      <c r="AX161">
        <v>46.962000000000003</v>
      </c>
      <c r="AY161">
        <v>50.170999999999999</v>
      </c>
      <c r="AZ161">
        <v>53.536999999999999</v>
      </c>
      <c r="BA161">
        <v>42.732999999999997</v>
      </c>
      <c r="BB161">
        <v>45.454000000000001</v>
      </c>
    </row>
    <row r="162" spans="1:54" x14ac:dyDescent="0.3">
      <c r="A162" t="s">
        <v>205</v>
      </c>
      <c r="B162" t="s">
        <v>161</v>
      </c>
      <c r="C162">
        <f t="shared" ref="C162:C173" si="8">CORREL(H162:T162,AH162:AT162)</f>
        <v>0.64130029220617746</v>
      </c>
      <c r="E162">
        <v>13.087249999999999</v>
      </c>
      <c r="F162">
        <v>12.201916666666669</v>
      </c>
      <c r="G162">
        <v>13.283250000000001</v>
      </c>
      <c r="H162">
        <v>12.339</v>
      </c>
      <c r="I162">
        <v>12.33133333333334</v>
      </c>
      <c r="J162">
        <v>12.310166666666669</v>
      </c>
      <c r="K162">
        <v>12.432916666666671</v>
      </c>
      <c r="L162">
        <v>12.45008333333333</v>
      </c>
      <c r="M162">
        <v>12.81533333333333</v>
      </c>
      <c r="N162">
        <v>12.657833333333331</v>
      </c>
      <c r="O162">
        <v>12.814833333333331</v>
      </c>
      <c r="P162">
        <v>14.28166666666667</v>
      </c>
      <c r="Q162">
        <v>11.9145</v>
      </c>
      <c r="R162">
        <v>12.854416666666671</v>
      </c>
      <c r="S162">
        <v>14.026624999999999</v>
      </c>
      <c r="T162">
        <v>15.086625</v>
      </c>
      <c r="U162">
        <v>15.990625</v>
      </c>
      <c r="V162">
        <v>17.551625000000001</v>
      </c>
      <c r="W162">
        <v>18.193625000000001</v>
      </c>
      <c r="X162">
        <v>20.098624999999998</v>
      </c>
      <c r="Y162">
        <v>21.479624999999999</v>
      </c>
      <c r="Z162">
        <v>22.786625000000001</v>
      </c>
      <c r="AA162">
        <v>24.441624999999998</v>
      </c>
      <c r="AB162">
        <v>25.481625000000001</v>
      </c>
      <c r="AC162">
        <v>25.481625000000001</v>
      </c>
      <c r="AE162">
        <v>181.69</v>
      </c>
      <c r="AF162">
        <v>198.23</v>
      </c>
      <c r="AG162">
        <v>143.096</v>
      </c>
      <c r="AH162">
        <v>182.97300000000001</v>
      </c>
      <c r="AI162">
        <v>240.596</v>
      </c>
      <c r="AJ162">
        <v>302.56099999999998</v>
      </c>
      <c r="AK162">
        <v>362.46100000000001</v>
      </c>
      <c r="AL162">
        <v>392.42399999999998</v>
      </c>
      <c r="AM162">
        <v>432.512</v>
      </c>
      <c r="AN162">
        <v>455.53800000000001</v>
      </c>
      <c r="AO162">
        <v>593.53300000000002</v>
      </c>
      <c r="AP162">
        <v>590.70100000000002</v>
      </c>
      <c r="AQ162">
        <f t="shared" si="7"/>
        <v>614.55999999999995</v>
      </c>
      <c r="AR162">
        <v>638.41899999999998</v>
      </c>
      <c r="AS162">
        <v>673.75300000000004</v>
      </c>
      <c r="AT162">
        <v>710.83299999999997</v>
      </c>
      <c r="AU162">
        <v>722.21900000000005</v>
      </c>
      <c r="AV162">
        <v>721.16700000000003</v>
      </c>
      <c r="AW162">
        <v>761.44</v>
      </c>
      <c r="AX162">
        <v>804.56299999999999</v>
      </c>
      <c r="AY162">
        <v>851.77300000000002</v>
      </c>
      <c r="AZ162">
        <v>905.84400000000005</v>
      </c>
      <c r="BA162">
        <v>795.952</v>
      </c>
      <c r="BB162">
        <v>844.53399999999999</v>
      </c>
    </row>
    <row r="163" spans="1:54" x14ac:dyDescent="0.3">
      <c r="A163" t="s">
        <v>202</v>
      </c>
      <c r="B163" t="s">
        <v>162</v>
      </c>
      <c r="C163">
        <f t="shared" si="8"/>
        <v>0.52088693633455496</v>
      </c>
      <c r="E163">
        <v>23.284083333333331</v>
      </c>
      <c r="F163">
        <v>23.560916666666671</v>
      </c>
      <c r="G163">
        <v>23.40583333333333</v>
      </c>
      <c r="H163">
        <v>23.830500000000001</v>
      </c>
      <c r="I163">
        <v>23.843833333333329</v>
      </c>
      <c r="J163">
        <v>23.811916666666669</v>
      </c>
      <c r="K163">
        <v>24.029833333333329</v>
      </c>
      <c r="L163">
        <v>23.770083333333329</v>
      </c>
      <c r="M163">
        <v>23.490500000000001</v>
      </c>
      <c r="N163">
        <v>23.49625</v>
      </c>
      <c r="O163">
        <v>24.047166666666669</v>
      </c>
      <c r="P163">
        <v>23.922333333333331</v>
      </c>
      <c r="Q163">
        <v>23.726749999999999</v>
      </c>
      <c r="R163">
        <v>23.805666666666671</v>
      </c>
      <c r="S163">
        <v>24.024625</v>
      </c>
      <c r="T163">
        <v>25.160625</v>
      </c>
      <c r="U163">
        <v>26.319624999999998</v>
      </c>
      <c r="V163">
        <v>27.581624999999999</v>
      </c>
      <c r="W163">
        <v>29.316624999999998</v>
      </c>
      <c r="X163">
        <v>30.418624999999999</v>
      </c>
      <c r="Y163">
        <v>32.034624999999998</v>
      </c>
      <c r="Z163">
        <v>33.270625000000003</v>
      </c>
      <c r="AA163">
        <v>34.769624999999998</v>
      </c>
      <c r="AB163">
        <v>36.185624999999987</v>
      </c>
      <c r="AC163">
        <v>36.185624999999987</v>
      </c>
      <c r="AE163">
        <v>6.008</v>
      </c>
      <c r="AF163">
        <v>5.91</v>
      </c>
      <c r="AG163">
        <v>5.65</v>
      </c>
      <c r="AH163">
        <v>5.835</v>
      </c>
      <c r="AI163">
        <v>6.2430000000000003</v>
      </c>
      <c r="AJ163">
        <v>6.8170000000000002</v>
      </c>
      <c r="AK163">
        <v>8.734</v>
      </c>
      <c r="AL163">
        <v>9.4429999999999996</v>
      </c>
      <c r="AM163">
        <v>10.492000000000001</v>
      </c>
      <c r="AN163">
        <v>11.275</v>
      </c>
      <c r="AO163">
        <v>15.657999999999999</v>
      </c>
      <c r="AP163">
        <v>16.739000000000001</v>
      </c>
      <c r="AQ163">
        <f t="shared" si="7"/>
        <v>18.1935</v>
      </c>
      <c r="AR163">
        <v>19.648</v>
      </c>
      <c r="AS163">
        <v>21.451000000000001</v>
      </c>
      <c r="AT163">
        <v>22.991</v>
      </c>
      <c r="AU163">
        <v>24.943000000000001</v>
      </c>
      <c r="AV163">
        <v>26.631</v>
      </c>
      <c r="AW163">
        <v>29.257999999999999</v>
      </c>
      <c r="AX163">
        <v>31.577000000000002</v>
      </c>
      <c r="AY163">
        <v>34.188000000000002</v>
      </c>
      <c r="AZ163">
        <v>37.688000000000002</v>
      </c>
      <c r="BA163">
        <v>43.243000000000002</v>
      </c>
      <c r="BB163">
        <v>47</v>
      </c>
    </row>
    <row r="164" spans="1:54" x14ac:dyDescent="0.3">
      <c r="A164" t="s">
        <v>202</v>
      </c>
      <c r="B164" t="s">
        <v>163</v>
      </c>
      <c r="C164">
        <f t="shared" si="8"/>
        <v>0.6843369752887799</v>
      </c>
      <c r="E164">
        <v>9.5072500000000009</v>
      </c>
      <c r="F164">
        <v>9.3163333333333345</v>
      </c>
      <c r="G164">
        <v>8.9386666666666663</v>
      </c>
      <c r="H164">
        <v>9.3771666666666658</v>
      </c>
      <c r="I164">
        <v>8.2196666666666669</v>
      </c>
      <c r="J164">
        <v>8.8504999999999985</v>
      </c>
      <c r="K164">
        <v>8.9173333333333336</v>
      </c>
      <c r="L164">
        <v>8.4546666666666663</v>
      </c>
      <c r="M164">
        <v>10.05541666666667</v>
      </c>
      <c r="N164">
        <v>9.5597499999999993</v>
      </c>
      <c r="O164">
        <v>9.4284999999999997</v>
      </c>
      <c r="P164">
        <v>9.4529999999999994</v>
      </c>
      <c r="Q164">
        <v>8.7908333333333335</v>
      </c>
      <c r="R164">
        <v>9.2906666666666684</v>
      </c>
      <c r="S164">
        <v>10.913500000000001</v>
      </c>
      <c r="T164">
        <v>12.6314999999999</v>
      </c>
      <c r="U164">
        <v>14.706499999999901</v>
      </c>
      <c r="V164">
        <v>16.8204999999999</v>
      </c>
      <c r="W164">
        <v>18.2394999999999</v>
      </c>
      <c r="X164">
        <v>20.481499999999901</v>
      </c>
      <c r="Y164">
        <v>22.851499999999898</v>
      </c>
      <c r="Z164">
        <v>25.877499999999898</v>
      </c>
      <c r="AA164">
        <v>27.312499999999901</v>
      </c>
      <c r="AB164">
        <v>29.243499999999901</v>
      </c>
      <c r="AC164">
        <v>29.243499999999901</v>
      </c>
      <c r="AE164">
        <v>31.568999999999999</v>
      </c>
      <c r="AF164">
        <v>31.262</v>
      </c>
      <c r="AG164">
        <v>38.009</v>
      </c>
      <c r="AH164">
        <v>42.393000000000001</v>
      </c>
      <c r="AI164">
        <v>50.133000000000003</v>
      </c>
      <c r="AJ164">
        <v>64.882999999999996</v>
      </c>
      <c r="AK164">
        <v>86.043999999999997</v>
      </c>
      <c r="AL164">
        <v>106.072</v>
      </c>
      <c r="AM164">
        <v>122.80200000000001</v>
      </c>
      <c r="AN164">
        <v>137.667</v>
      </c>
      <c r="AO164">
        <v>115.706</v>
      </c>
      <c r="AP164">
        <v>119.70099999999999</v>
      </c>
      <c r="AQ164">
        <f t="shared" si="7"/>
        <v>132.72899999999998</v>
      </c>
      <c r="AR164">
        <v>145.75700000000001</v>
      </c>
      <c r="AS164">
        <v>160.619</v>
      </c>
      <c r="AT164">
        <v>175.94900000000001</v>
      </c>
      <c r="AU164">
        <v>90.138000000000005</v>
      </c>
      <c r="AV164">
        <v>93.811999999999998</v>
      </c>
      <c r="AW164">
        <v>104.307</v>
      </c>
      <c r="AX164">
        <v>115.455</v>
      </c>
      <c r="AY164">
        <v>125.991</v>
      </c>
      <c r="AZ164">
        <v>137.85599999999999</v>
      </c>
      <c r="BA164">
        <v>181.03800000000001</v>
      </c>
      <c r="BB164">
        <v>203.92500000000001</v>
      </c>
    </row>
    <row r="165" spans="1:54" x14ac:dyDescent="0.3">
      <c r="A165" t="s">
        <v>202</v>
      </c>
      <c r="B165" t="s">
        <v>164</v>
      </c>
      <c r="C165">
        <f t="shared" si="8"/>
        <v>0.63286712597205663</v>
      </c>
      <c r="E165">
        <v>29.298416666666672</v>
      </c>
      <c r="F165">
        <v>28.877749999999999</v>
      </c>
      <c r="G165">
        <v>29.009583333333332</v>
      </c>
      <c r="H165">
        <v>29.058</v>
      </c>
      <c r="I165">
        <v>29.228333333333332</v>
      </c>
      <c r="J165">
        <v>29.103999999999999</v>
      </c>
      <c r="K165">
        <v>28.99291666666667</v>
      </c>
      <c r="L165">
        <v>28.984083333333331</v>
      </c>
      <c r="M165">
        <v>29.156083333333331</v>
      </c>
      <c r="N165">
        <v>28.684999999999999</v>
      </c>
      <c r="O165">
        <v>29.12766666666667</v>
      </c>
      <c r="P165">
        <v>29.67133333333334</v>
      </c>
      <c r="Q165">
        <v>29.205416666666672</v>
      </c>
      <c r="R165">
        <v>29.42583333333333</v>
      </c>
      <c r="S165">
        <v>29.370625</v>
      </c>
      <c r="T165">
        <v>30.279624999999999</v>
      </c>
      <c r="U165">
        <v>31.835625</v>
      </c>
      <c r="V165">
        <v>32.894624999999998</v>
      </c>
      <c r="W165">
        <v>34.526625000000003</v>
      </c>
      <c r="X165">
        <v>36.024624999999993</v>
      </c>
      <c r="Y165">
        <v>37.228624999999987</v>
      </c>
      <c r="Z165">
        <v>38.438624999999988</v>
      </c>
      <c r="AA165">
        <v>40.137624999999993</v>
      </c>
      <c r="AB165">
        <v>41.619624999999992</v>
      </c>
      <c r="AC165">
        <v>41.619624999999992</v>
      </c>
      <c r="AE165">
        <v>55.180999999999997</v>
      </c>
      <c r="AF165">
        <v>70.221000000000004</v>
      </c>
      <c r="AG165">
        <v>68.677000000000007</v>
      </c>
      <c r="AH165">
        <v>75.284999999999997</v>
      </c>
      <c r="AI165">
        <v>88.578999999999994</v>
      </c>
      <c r="AJ165">
        <v>103.78400000000001</v>
      </c>
      <c r="AK165">
        <v>130.256</v>
      </c>
      <c r="AL165">
        <v>168.26300000000001</v>
      </c>
      <c r="AM165">
        <v>185.94900000000001</v>
      </c>
      <c r="AN165">
        <v>207.93899999999999</v>
      </c>
      <c r="AO165">
        <v>228.578</v>
      </c>
      <c r="AP165">
        <v>256.17899999999997</v>
      </c>
      <c r="AQ165">
        <f t="shared" si="7"/>
        <v>277.51350000000002</v>
      </c>
      <c r="AR165">
        <v>298.84800000000001</v>
      </c>
      <c r="AS165">
        <v>326.17500000000001</v>
      </c>
      <c r="AT165">
        <v>356.66800000000001</v>
      </c>
      <c r="AU165">
        <v>339.08499999999998</v>
      </c>
      <c r="AV165">
        <v>356.21899999999999</v>
      </c>
      <c r="AW165">
        <v>382.61900000000003</v>
      </c>
      <c r="AX165">
        <v>410.42200000000003</v>
      </c>
      <c r="AY165">
        <v>438.11799999999999</v>
      </c>
      <c r="AZ165">
        <v>468.90199999999999</v>
      </c>
      <c r="BA165">
        <v>410.15800000000002</v>
      </c>
      <c r="BB165">
        <v>427.93</v>
      </c>
    </row>
    <row r="166" spans="1:54" x14ac:dyDescent="0.3">
      <c r="A166" t="s">
        <v>204</v>
      </c>
      <c r="B166" t="s">
        <v>165</v>
      </c>
      <c r="C166">
        <f t="shared" si="8"/>
        <v>-7.3320045505950639E-3</v>
      </c>
      <c r="E166">
        <v>9.8300833333333326</v>
      </c>
      <c r="F166">
        <v>9.5655000000000001</v>
      </c>
      <c r="G166">
        <v>9.288666666666666</v>
      </c>
      <c r="H166">
        <v>9.9058333333333337</v>
      </c>
      <c r="I166">
        <v>9.9444999999999997</v>
      </c>
      <c r="J166">
        <v>9.8926666666666687</v>
      </c>
      <c r="K166">
        <v>9.8473333333333315</v>
      </c>
      <c r="L166">
        <v>10.128833333333329</v>
      </c>
      <c r="M166">
        <v>10.021166666666669</v>
      </c>
      <c r="N166">
        <v>9.5050000000000008</v>
      </c>
      <c r="O166">
        <v>9.6305833333333322</v>
      </c>
      <c r="P166">
        <v>8.4798333333333336</v>
      </c>
      <c r="Q166">
        <v>10.085166666666669</v>
      </c>
      <c r="R166">
        <v>9.1851666666666656</v>
      </c>
      <c r="S166">
        <v>9.10825</v>
      </c>
      <c r="T166">
        <v>10.82625</v>
      </c>
      <c r="U166">
        <v>11.440250000000001</v>
      </c>
      <c r="V166">
        <v>12.60125</v>
      </c>
      <c r="W166">
        <v>14.02525</v>
      </c>
      <c r="X166">
        <v>15.023250000000001</v>
      </c>
      <c r="Y166">
        <v>16.254249999999999</v>
      </c>
      <c r="Z166">
        <v>17.62725</v>
      </c>
      <c r="AA166">
        <v>18.556249999999999</v>
      </c>
      <c r="AB166">
        <v>20.46725</v>
      </c>
      <c r="AC166">
        <v>20.46725</v>
      </c>
      <c r="AE166">
        <v>1467.03</v>
      </c>
      <c r="AF166">
        <v>1445.19</v>
      </c>
      <c r="AG166">
        <v>1435.63</v>
      </c>
      <c r="AH166">
        <v>1574.47</v>
      </c>
      <c r="AI166">
        <v>1814.64</v>
      </c>
      <c r="AJ166">
        <v>2155.16</v>
      </c>
      <c r="AK166">
        <v>2230.61</v>
      </c>
      <c r="AL166">
        <v>2373.69</v>
      </c>
      <c r="AM166">
        <v>2660.66</v>
      </c>
      <c r="AN166">
        <v>2822.66</v>
      </c>
      <c r="AO166">
        <v>2198.16</v>
      </c>
      <c r="AP166">
        <v>2353.0300000000002</v>
      </c>
      <c r="AQ166">
        <f t="shared" si="7"/>
        <v>2482.15</v>
      </c>
      <c r="AR166">
        <v>2611.27</v>
      </c>
      <c r="AS166">
        <v>2758.8</v>
      </c>
      <c r="AT166">
        <v>2919.12</v>
      </c>
      <c r="AU166">
        <v>2864.9</v>
      </c>
      <c r="AV166">
        <v>3054.84</v>
      </c>
      <c r="AW166">
        <v>3232.28</v>
      </c>
      <c r="AX166">
        <v>3425.54</v>
      </c>
      <c r="AY166">
        <v>3616.82</v>
      </c>
      <c r="AZ166">
        <v>3851.98</v>
      </c>
      <c r="BA166">
        <v>3108.42</v>
      </c>
      <c r="BB166">
        <v>3442.21</v>
      </c>
    </row>
    <row r="167" spans="1:54" x14ac:dyDescent="0.3">
      <c r="A167" t="s">
        <v>204</v>
      </c>
      <c r="B167" t="s">
        <v>166</v>
      </c>
      <c r="C167">
        <f t="shared" si="8"/>
        <v>0.53562799830693486</v>
      </c>
      <c r="E167">
        <v>9.5670000000000002</v>
      </c>
      <c r="F167">
        <v>9.6497499999999992</v>
      </c>
      <c r="G167">
        <v>9.7855833333333315</v>
      </c>
      <c r="H167">
        <v>9.8161666666666658</v>
      </c>
      <c r="I167">
        <v>9.7550833333333316</v>
      </c>
      <c r="J167">
        <v>9.6675000000000004</v>
      </c>
      <c r="K167">
        <v>9.8926666666666687</v>
      </c>
      <c r="L167">
        <v>9.9745000000000008</v>
      </c>
      <c r="M167">
        <v>9.8375000000000004</v>
      </c>
      <c r="N167">
        <v>8.9514166666666668</v>
      </c>
      <c r="O167">
        <v>9.1370833333333312</v>
      </c>
      <c r="P167">
        <v>9.5055833333333339</v>
      </c>
      <c r="Q167">
        <v>9.5499166666666664</v>
      </c>
      <c r="R167">
        <v>10.26108333333333</v>
      </c>
      <c r="S167">
        <v>11.297111111111111</v>
      </c>
      <c r="T167">
        <v>11.798111111111099</v>
      </c>
      <c r="U167">
        <v>13.3291111111111</v>
      </c>
      <c r="V167">
        <v>15.5531111111111</v>
      </c>
      <c r="W167">
        <v>16.9861111111111</v>
      </c>
      <c r="X167">
        <v>18.2621111111111</v>
      </c>
      <c r="Y167">
        <v>19.296111111111099</v>
      </c>
      <c r="Z167">
        <v>20.6201111111111</v>
      </c>
      <c r="AA167">
        <v>21.764111111111099</v>
      </c>
      <c r="AB167">
        <v>22.981111111111101</v>
      </c>
      <c r="AC167">
        <v>22.981111111111101</v>
      </c>
      <c r="AE167">
        <v>9268.43</v>
      </c>
      <c r="AF167">
        <v>9816.98</v>
      </c>
      <c r="AG167">
        <v>10127.950000000001</v>
      </c>
      <c r="AH167">
        <v>10469.6</v>
      </c>
      <c r="AI167">
        <v>10960.75</v>
      </c>
      <c r="AJ167">
        <v>11712.48</v>
      </c>
      <c r="AK167">
        <v>12455.83</v>
      </c>
      <c r="AL167">
        <v>13244.55</v>
      </c>
      <c r="AM167">
        <v>13770.31</v>
      </c>
      <c r="AN167">
        <v>14418.48</v>
      </c>
      <c r="AO167">
        <v>14266.2</v>
      </c>
      <c r="AP167">
        <v>14704.21</v>
      </c>
      <c r="AQ167">
        <f t="shared" si="7"/>
        <v>15356.36</v>
      </c>
      <c r="AR167">
        <v>16008.51</v>
      </c>
      <c r="AS167">
        <v>16729.38</v>
      </c>
      <c r="AT167">
        <v>17419.349999999999</v>
      </c>
      <c r="AU167">
        <v>17968.2</v>
      </c>
      <c r="AV167">
        <v>18697.919999999998</v>
      </c>
      <c r="AW167">
        <v>19555.87</v>
      </c>
      <c r="AX167">
        <v>20493.25</v>
      </c>
      <c r="AY167">
        <v>21404.19</v>
      </c>
      <c r="AZ167">
        <v>22294.11</v>
      </c>
      <c r="BA167">
        <v>22939.58</v>
      </c>
      <c r="BB167">
        <v>24796.080000000002</v>
      </c>
    </row>
    <row r="168" spans="1:54" x14ac:dyDescent="0.3">
      <c r="B168" t="s">
        <v>167</v>
      </c>
      <c r="C168">
        <f t="shared" si="8"/>
        <v>-0.25943744302026628</v>
      </c>
      <c r="E168">
        <v>17.607749999999999</v>
      </c>
      <c r="F168">
        <v>17.75675</v>
      </c>
      <c r="G168">
        <v>18.574249999999999</v>
      </c>
      <c r="H168">
        <v>17.993916666666671</v>
      </c>
      <c r="I168">
        <v>17.60466666666667</v>
      </c>
      <c r="J168">
        <v>18.060833333333331</v>
      </c>
      <c r="K168">
        <v>18.194416666666669</v>
      </c>
      <c r="L168">
        <v>18.240416666666668</v>
      </c>
      <c r="M168">
        <v>17.51616666666667</v>
      </c>
      <c r="N168">
        <v>18.2805</v>
      </c>
      <c r="O168">
        <v>17.87133333333334</v>
      </c>
      <c r="P168">
        <v>17.920083333333331</v>
      </c>
      <c r="Q168">
        <v>17.824583333333329</v>
      </c>
      <c r="R168">
        <v>18.509</v>
      </c>
      <c r="S168">
        <v>16.754375</v>
      </c>
      <c r="T168">
        <v>17.916374999999999</v>
      </c>
      <c r="U168">
        <v>18.964375</v>
      </c>
      <c r="V168">
        <v>19.265374999999999</v>
      </c>
      <c r="W168">
        <v>20.811374999999991</v>
      </c>
      <c r="X168">
        <v>22.007375</v>
      </c>
      <c r="Y168">
        <v>22.773374999999991</v>
      </c>
      <c r="Z168">
        <v>23.663374999999991</v>
      </c>
      <c r="AA168">
        <v>24.453374999999991</v>
      </c>
      <c r="AB168">
        <v>24.835374999999999</v>
      </c>
      <c r="AC168">
        <v>24.835374999999999</v>
      </c>
      <c r="AE168">
        <v>20.913</v>
      </c>
      <c r="AF168">
        <v>20.085999999999999</v>
      </c>
      <c r="AG168">
        <v>18.561</v>
      </c>
      <c r="AH168">
        <v>12.089</v>
      </c>
      <c r="AI168">
        <v>11.211</v>
      </c>
      <c r="AJ168">
        <v>13.268000000000001</v>
      </c>
      <c r="AK168">
        <v>16.878</v>
      </c>
      <c r="AL168">
        <v>19.221</v>
      </c>
      <c r="AM168">
        <v>20.725000000000001</v>
      </c>
      <c r="AN168">
        <v>22.210999999999999</v>
      </c>
      <c r="AO168">
        <v>31.606000000000002</v>
      </c>
      <c r="AP168">
        <v>33.863999999999997</v>
      </c>
      <c r="AQ168">
        <f t="shared" si="7"/>
        <v>40.609499999999997</v>
      </c>
      <c r="AR168">
        <v>47.354999999999997</v>
      </c>
      <c r="AS168">
        <v>54.387999999999998</v>
      </c>
      <c r="AT168">
        <v>63.167000000000002</v>
      </c>
      <c r="AU168">
        <v>54.968000000000004</v>
      </c>
      <c r="AV168">
        <v>57.151000000000003</v>
      </c>
      <c r="AW168">
        <v>59.942999999999998</v>
      </c>
      <c r="AX168">
        <v>63.134</v>
      </c>
      <c r="AY168">
        <v>66.531999999999996</v>
      </c>
      <c r="AZ168">
        <v>70.106999999999999</v>
      </c>
      <c r="BA168">
        <v>60.107999999999997</v>
      </c>
      <c r="BB168">
        <v>63.741</v>
      </c>
    </row>
    <row r="169" spans="1:54" x14ac:dyDescent="0.3">
      <c r="B169" t="s">
        <v>168</v>
      </c>
      <c r="C169">
        <f t="shared" si="8"/>
        <v>0.55814787975998614</v>
      </c>
      <c r="E169">
        <v>13.9085</v>
      </c>
      <c r="F169">
        <v>13.93883333333334</v>
      </c>
      <c r="G169">
        <v>13.997999999999999</v>
      </c>
      <c r="H169">
        <v>13.871916666666669</v>
      </c>
      <c r="I169">
        <v>13.157666666666669</v>
      </c>
      <c r="J169">
        <v>14.442</v>
      </c>
      <c r="K169">
        <v>14.044</v>
      </c>
      <c r="L169">
        <v>13.786250000000001</v>
      </c>
      <c r="M169">
        <v>13.928333333333329</v>
      </c>
      <c r="N169">
        <v>13.308999999999999</v>
      </c>
      <c r="O169">
        <v>13.700333333333329</v>
      </c>
      <c r="P169">
        <v>14.32591666666667</v>
      </c>
      <c r="Q169">
        <v>13.141083333333331</v>
      </c>
      <c r="R169">
        <v>13.144166666666671</v>
      </c>
      <c r="S169">
        <v>16.18825</v>
      </c>
      <c r="T169">
        <v>16.399249999999999</v>
      </c>
      <c r="U169">
        <v>17.84225</v>
      </c>
      <c r="V169">
        <v>20.152249999999999</v>
      </c>
      <c r="W169">
        <v>21.94425</v>
      </c>
      <c r="X169">
        <v>22.988250000000001</v>
      </c>
      <c r="Y169">
        <v>24.931249999999999</v>
      </c>
      <c r="Z169">
        <v>26.652249999999999</v>
      </c>
      <c r="AA169">
        <v>28.184249999999999</v>
      </c>
      <c r="AB169">
        <v>30.791250000000002</v>
      </c>
      <c r="AC169">
        <v>30.791250000000002</v>
      </c>
      <c r="AE169">
        <v>17.041</v>
      </c>
      <c r="AF169">
        <v>13.717000000000001</v>
      </c>
      <c r="AG169">
        <v>11.632</v>
      </c>
      <c r="AH169">
        <v>9.657</v>
      </c>
      <c r="AI169">
        <v>10.129</v>
      </c>
      <c r="AJ169">
        <v>12.000999999999999</v>
      </c>
      <c r="AK169">
        <v>13.67</v>
      </c>
      <c r="AL169">
        <v>16.088000000000001</v>
      </c>
      <c r="AM169">
        <v>18.84</v>
      </c>
      <c r="AN169">
        <v>21.727</v>
      </c>
      <c r="AO169">
        <v>30.321000000000002</v>
      </c>
      <c r="AP169">
        <v>34.231999999999999</v>
      </c>
      <c r="AQ169">
        <f t="shared" si="7"/>
        <v>39.561999999999998</v>
      </c>
      <c r="AR169">
        <v>44.892000000000003</v>
      </c>
      <c r="AS169">
        <v>51.125</v>
      </c>
      <c r="AT169">
        <v>58.223999999999997</v>
      </c>
      <c r="AU169">
        <v>65.953000000000003</v>
      </c>
      <c r="AV169">
        <v>68.698999999999998</v>
      </c>
      <c r="AW169">
        <v>73.456999999999994</v>
      </c>
      <c r="AX169">
        <v>78.31</v>
      </c>
      <c r="AY169">
        <v>83.477999999999994</v>
      </c>
      <c r="AZ169">
        <v>88.986000000000004</v>
      </c>
      <c r="BA169">
        <v>65.503</v>
      </c>
      <c r="BB169">
        <v>72.762</v>
      </c>
    </row>
    <row r="170" spans="1:54" x14ac:dyDescent="0.3">
      <c r="B170" t="s">
        <v>169</v>
      </c>
      <c r="C170">
        <f t="shared" si="8"/>
        <v>0.29509459058933274</v>
      </c>
      <c r="E170">
        <v>25.344833333333341</v>
      </c>
      <c r="F170">
        <v>25.388500000000001</v>
      </c>
      <c r="G170">
        <v>25.771333333333331</v>
      </c>
      <c r="H170">
        <v>25.772166666666671</v>
      </c>
      <c r="I170">
        <v>26.00833333333334</v>
      </c>
      <c r="J170">
        <v>25.81783333333334</v>
      </c>
      <c r="K170">
        <v>26.019416666666672</v>
      </c>
      <c r="L170">
        <v>25.849916666666669</v>
      </c>
      <c r="M170">
        <v>25.854083333333332</v>
      </c>
      <c r="N170">
        <v>25.648250000000001</v>
      </c>
      <c r="O170">
        <v>26.084916666666668</v>
      </c>
      <c r="P170">
        <v>26.15025</v>
      </c>
      <c r="Q170">
        <v>25.67733333333333</v>
      </c>
      <c r="R170">
        <v>25.688583333333341</v>
      </c>
      <c r="S170">
        <v>25.912875</v>
      </c>
      <c r="T170">
        <v>26.777875000000002</v>
      </c>
      <c r="U170">
        <v>27.871874999999999</v>
      </c>
      <c r="V170">
        <v>28.969874999999998</v>
      </c>
      <c r="W170">
        <v>29.695875000000001</v>
      </c>
      <c r="X170">
        <v>30.538875000000001</v>
      </c>
      <c r="Y170">
        <v>31.773875</v>
      </c>
      <c r="Z170">
        <v>33.123874999999998</v>
      </c>
      <c r="AA170">
        <v>33.857875</v>
      </c>
      <c r="AB170">
        <v>34.390875000000001</v>
      </c>
      <c r="AC170">
        <v>34.390875000000001</v>
      </c>
      <c r="AE170">
        <v>97.977000000000004</v>
      </c>
      <c r="AF170">
        <v>117.15300000000001</v>
      </c>
      <c r="AG170">
        <v>122.872</v>
      </c>
      <c r="AH170">
        <v>92.888999999999996</v>
      </c>
      <c r="AI170">
        <v>83.441999999999993</v>
      </c>
      <c r="AJ170">
        <v>112.8</v>
      </c>
      <c r="AK170">
        <v>143.44300000000001</v>
      </c>
      <c r="AL170">
        <v>181.608</v>
      </c>
      <c r="AM170">
        <v>219.37200000000001</v>
      </c>
      <c r="AN170">
        <v>231.959</v>
      </c>
      <c r="AO170">
        <v>353.46899999999999</v>
      </c>
      <c r="AP170">
        <v>379.16</v>
      </c>
      <c r="AQ170">
        <f t="shared" si="7"/>
        <v>386.63300000000004</v>
      </c>
      <c r="AR170">
        <v>394.10599999999999</v>
      </c>
      <c r="AS170">
        <v>403.12299999999999</v>
      </c>
      <c r="AT170">
        <v>409.56200000000001</v>
      </c>
      <c r="AU170">
        <v>131.85499999999999</v>
      </c>
      <c r="AV170">
        <v>133.53399999999999</v>
      </c>
      <c r="AW170">
        <v>144.227</v>
      </c>
      <c r="AX170">
        <v>155.096</v>
      </c>
      <c r="AY170">
        <v>170.41</v>
      </c>
      <c r="AZ170">
        <v>184.364</v>
      </c>
      <c r="BA170">
        <v>44.893000000000001</v>
      </c>
      <c r="BB170">
        <v>43.545999999999999</v>
      </c>
    </row>
    <row r="171" spans="1:54" x14ac:dyDescent="0.3">
      <c r="B171" t="s">
        <v>170</v>
      </c>
      <c r="C171">
        <f t="shared" si="8"/>
        <v>0.5777097320735034</v>
      </c>
      <c r="E171">
        <v>24.066416666666669</v>
      </c>
      <c r="F171">
        <v>23.98191666666667</v>
      </c>
      <c r="G171">
        <v>24.184916666666659</v>
      </c>
      <c r="H171">
        <v>24.393750000000001</v>
      </c>
      <c r="I171">
        <v>24.49775</v>
      </c>
      <c r="J171">
        <v>24.056916666666659</v>
      </c>
      <c r="K171">
        <v>24.297999999999998</v>
      </c>
      <c r="L171">
        <v>24.523083333333329</v>
      </c>
      <c r="M171">
        <v>24.302166666666661</v>
      </c>
      <c r="N171">
        <v>23.783999999999999</v>
      </c>
      <c r="O171">
        <v>24.465583333333331</v>
      </c>
      <c r="P171">
        <v>24.833333333333329</v>
      </c>
      <c r="Q171">
        <v>23.692583333333332</v>
      </c>
      <c r="R171">
        <v>24.704333333333331</v>
      </c>
      <c r="S171">
        <v>25.232125</v>
      </c>
      <c r="T171">
        <v>25.772124999999999</v>
      </c>
      <c r="U171">
        <v>26.994125</v>
      </c>
      <c r="V171">
        <v>28.185124999999999</v>
      </c>
      <c r="W171">
        <v>29.306125000000002</v>
      </c>
      <c r="X171">
        <v>30.123125000000002</v>
      </c>
      <c r="Y171">
        <v>31.934125000000002</v>
      </c>
      <c r="Z171">
        <v>33.411124999999998</v>
      </c>
      <c r="AA171">
        <v>34.525125000000003</v>
      </c>
      <c r="AB171">
        <v>35.558124999999997</v>
      </c>
      <c r="AC171">
        <v>35.558124999999997</v>
      </c>
      <c r="AE171">
        <v>28.684000000000001</v>
      </c>
      <c r="AF171">
        <v>31.196000000000002</v>
      </c>
      <c r="AG171">
        <v>32.503999999999998</v>
      </c>
      <c r="AH171">
        <v>35.148000000000003</v>
      </c>
      <c r="AI171">
        <v>39.630000000000003</v>
      </c>
      <c r="AJ171">
        <v>45.548000000000002</v>
      </c>
      <c r="AK171">
        <v>53.052999999999997</v>
      </c>
      <c r="AL171">
        <v>60.994999999999997</v>
      </c>
      <c r="AM171">
        <v>68.298000000000002</v>
      </c>
      <c r="AN171">
        <v>76.414000000000001</v>
      </c>
      <c r="AO171">
        <v>91.763999999999996</v>
      </c>
      <c r="AP171">
        <v>102.90600000000001</v>
      </c>
      <c r="AQ171">
        <f t="shared" si="7"/>
        <v>113.2055</v>
      </c>
      <c r="AR171">
        <v>123.505</v>
      </c>
      <c r="AS171">
        <v>135.72900000000001</v>
      </c>
      <c r="AT171">
        <v>148.91399999999999</v>
      </c>
      <c r="AU171">
        <v>198.80500000000001</v>
      </c>
      <c r="AV171">
        <v>214.75</v>
      </c>
      <c r="AW171">
        <v>229.845</v>
      </c>
      <c r="AX171">
        <v>247.41499999999999</v>
      </c>
      <c r="AY171">
        <v>265.98700000000002</v>
      </c>
      <c r="AZ171">
        <v>287.25700000000001</v>
      </c>
      <c r="BA171">
        <v>368.00200000000001</v>
      </c>
      <c r="BB171">
        <v>415.49299999999999</v>
      </c>
    </row>
    <row r="172" spans="1:54" x14ac:dyDescent="0.3">
      <c r="B172" t="s">
        <v>171</v>
      </c>
      <c r="C172">
        <f t="shared" si="8"/>
        <v>-0.41074973064142556</v>
      </c>
      <c r="E172">
        <v>21.451750000000001</v>
      </c>
      <c r="F172">
        <v>21.55875</v>
      </c>
      <c r="G172">
        <v>21.802416666666669</v>
      </c>
      <c r="H172">
        <v>22.292416666666671</v>
      </c>
      <c r="I172">
        <v>22.156749999999999</v>
      </c>
      <c r="J172">
        <v>21.76808333333333</v>
      </c>
      <c r="K172">
        <v>22.813500000000001</v>
      </c>
      <c r="L172">
        <v>21.78425</v>
      </c>
      <c r="M172">
        <v>21.8385</v>
      </c>
      <c r="N172">
        <v>21.535833333333329</v>
      </c>
      <c r="O172">
        <v>21.670249999999999</v>
      </c>
      <c r="P172">
        <v>22.267499999999998</v>
      </c>
      <c r="Q172">
        <v>21.771583333333339</v>
      </c>
      <c r="R172">
        <v>21.697749999999999</v>
      </c>
      <c r="S172">
        <v>21.196000000000002</v>
      </c>
      <c r="T172">
        <v>22.1129999999999</v>
      </c>
      <c r="U172">
        <v>23.562999999999899</v>
      </c>
      <c r="V172">
        <v>24.963999999999899</v>
      </c>
      <c r="W172">
        <v>25.0689999999999</v>
      </c>
      <c r="X172">
        <v>25.716999999999899</v>
      </c>
      <c r="Y172">
        <v>26.5719999999999</v>
      </c>
      <c r="Z172">
        <v>27.462999999999901</v>
      </c>
      <c r="AA172">
        <v>28.284999999999901</v>
      </c>
      <c r="AB172">
        <v>28.970999999999901</v>
      </c>
      <c r="AC172">
        <v>28.970999999999901</v>
      </c>
      <c r="AE172">
        <v>3.1320000000000001</v>
      </c>
      <c r="AF172">
        <v>3.238</v>
      </c>
      <c r="AG172">
        <v>3.64</v>
      </c>
      <c r="AH172">
        <v>3.7749999999999999</v>
      </c>
      <c r="AI172">
        <v>4.3259999999999996</v>
      </c>
      <c r="AJ172">
        <v>5.44</v>
      </c>
      <c r="AK172">
        <v>7.2709999999999999</v>
      </c>
      <c r="AL172">
        <v>10.942</v>
      </c>
      <c r="AM172">
        <v>10.103999999999999</v>
      </c>
      <c r="AN172">
        <v>10.519</v>
      </c>
      <c r="AO172">
        <v>12.292999999999999</v>
      </c>
      <c r="AP172">
        <v>15.792</v>
      </c>
      <c r="AQ172">
        <f t="shared" si="7"/>
        <v>18</v>
      </c>
      <c r="AR172">
        <v>20.207999999999998</v>
      </c>
      <c r="AS172">
        <v>21.829000000000001</v>
      </c>
      <c r="AT172">
        <v>23.613</v>
      </c>
      <c r="AU172">
        <v>24.466000000000001</v>
      </c>
      <c r="AV172">
        <v>25.158000000000001</v>
      </c>
      <c r="AW172">
        <v>27.17</v>
      </c>
      <c r="AX172">
        <v>29.911000000000001</v>
      </c>
      <c r="AY172">
        <v>32.957000000000001</v>
      </c>
      <c r="AZ172">
        <v>36.316000000000003</v>
      </c>
      <c r="BA172">
        <v>21.699000000000002</v>
      </c>
      <c r="BB172">
        <v>23.966999999999999</v>
      </c>
    </row>
    <row r="173" spans="1:54" x14ac:dyDescent="0.3">
      <c r="B173" t="s">
        <v>172</v>
      </c>
      <c r="C173">
        <f t="shared" si="8"/>
        <v>0.10132689525929538</v>
      </c>
      <c r="E173">
        <v>21.486333333333331</v>
      </c>
      <c r="F173">
        <v>21.149000000000001</v>
      </c>
      <c r="G173">
        <v>21.693666666666669</v>
      </c>
      <c r="H173">
        <v>22.081083333333339</v>
      </c>
      <c r="I173">
        <v>21.891249999999999</v>
      </c>
      <c r="J173">
        <v>21.330916666666671</v>
      </c>
      <c r="K173">
        <v>22.509916666666669</v>
      </c>
      <c r="L173">
        <v>21.618749999999999</v>
      </c>
      <c r="M173">
        <v>21.60425</v>
      </c>
      <c r="N173">
        <v>21.54558333333334</v>
      </c>
      <c r="O173">
        <v>21.37725</v>
      </c>
      <c r="P173">
        <v>21.986249999999998</v>
      </c>
      <c r="Q173">
        <v>21.60241666666667</v>
      </c>
      <c r="R173">
        <v>21.521333333333331</v>
      </c>
      <c r="S173">
        <v>20.710750000000001</v>
      </c>
      <c r="T173">
        <v>20.735749999999999</v>
      </c>
      <c r="U173">
        <v>21.705749999999998</v>
      </c>
      <c r="V173">
        <v>22.975750000000001</v>
      </c>
      <c r="W173">
        <v>23.063749999999999</v>
      </c>
      <c r="X173">
        <v>23.516749999999998</v>
      </c>
      <c r="Y173">
        <v>24.441749999999999</v>
      </c>
      <c r="Z173">
        <v>24.830749999999998</v>
      </c>
      <c r="AA173">
        <v>24.705749999999998</v>
      </c>
      <c r="AB173">
        <v>24.21575</v>
      </c>
      <c r="AC173">
        <v>24.21575</v>
      </c>
      <c r="AE173">
        <v>5.9630000000000001</v>
      </c>
      <c r="AF173">
        <v>8.1359999999999992</v>
      </c>
      <c r="AG173">
        <v>12.882999999999999</v>
      </c>
      <c r="AH173">
        <v>30.856000000000002</v>
      </c>
      <c r="AI173">
        <v>10.515000000000001</v>
      </c>
      <c r="AJ173">
        <v>4.7</v>
      </c>
      <c r="AK173">
        <v>4.5519999999999996</v>
      </c>
      <c r="AL173">
        <v>5.54</v>
      </c>
      <c r="AM173">
        <v>18.280999999999999</v>
      </c>
      <c r="AN173">
        <v>63.039000000000001</v>
      </c>
      <c r="AO173">
        <v>3.556</v>
      </c>
      <c r="AP173">
        <v>4.22</v>
      </c>
      <c r="AQ173">
        <f t="shared" si="7"/>
        <v>4.8739999999999997</v>
      </c>
      <c r="AR173">
        <v>5.5279999999999996</v>
      </c>
      <c r="AS173">
        <v>6.2140000000000004</v>
      </c>
      <c r="AT173">
        <v>6.851</v>
      </c>
      <c r="AU173">
        <v>13.904999999999999</v>
      </c>
      <c r="AV173">
        <v>14.292</v>
      </c>
      <c r="AW173">
        <v>14.994</v>
      </c>
      <c r="AX173">
        <v>15.736000000000001</v>
      </c>
      <c r="AY173">
        <v>16.609000000000002</v>
      </c>
      <c r="AZ173">
        <v>17.529</v>
      </c>
      <c r="BA173">
        <v>25.791</v>
      </c>
      <c r="BB173">
        <v>27.806000000000001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65BC-D03A-40EB-9B97-584D9CD74CCD}">
  <dimension ref="A1:AX173"/>
  <sheetViews>
    <sheetView workbookViewId="0">
      <selection sqref="A1:A1048576"/>
    </sheetView>
  </sheetViews>
  <sheetFormatPr defaultRowHeight="14.4" x14ac:dyDescent="0.3"/>
  <cols>
    <col min="3" max="4" width="8.77734375"/>
    <col min="26" max="50" width="8.77734375"/>
  </cols>
  <sheetData>
    <row r="1" spans="1:50" x14ac:dyDescent="0.3">
      <c r="A1" s="1" t="s">
        <v>201</v>
      </c>
      <c r="B1" s="8" t="s">
        <v>0</v>
      </c>
      <c r="C1" s="8" t="s">
        <v>173</v>
      </c>
      <c r="D1" s="8" t="s">
        <v>199</v>
      </c>
      <c r="E1" s="8">
        <v>1999</v>
      </c>
      <c r="F1" s="8">
        <v>2000</v>
      </c>
      <c r="G1" s="8">
        <v>2001</v>
      </c>
      <c r="H1" s="8">
        <v>2002</v>
      </c>
      <c r="I1" s="8">
        <v>2003</v>
      </c>
      <c r="J1" s="8">
        <v>2004</v>
      </c>
      <c r="K1" s="8">
        <v>2005</v>
      </c>
      <c r="L1" s="8">
        <v>2006</v>
      </c>
      <c r="M1" s="8">
        <v>2007</v>
      </c>
      <c r="N1" s="8">
        <v>2008</v>
      </c>
      <c r="O1" s="8">
        <v>2009</v>
      </c>
      <c r="P1" s="8">
        <v>2010</v>
      </c>
      <c r="Q1" s="8">
        <v>2011</v>
      </c>
      <c r="R1" s="8">
        <v>2012</v>
      </c>
      <c r="S1" s="8">
        <v>2013</v>
      </c>
      <c r="T1" s="8">
        <v>2014</v>
      </c>
      <c r="U1" s="8">
        <v>2015</v>
      </c>
      <c r="V1" s="8">
        <v>2016</v>
      </c>
      <c r="W1" s="8">
        <v>2017</v>
      </c>
      <c r="X1" s="8">
        <v>2018</v>
      </c>
      <c r="Y1" s="1" t="s">
        <v>200</v>
      </c>
      <c r="Z1" s="6">
        <v>1999</v>
      </c>
      <c r="AA1" s="6">
        <v>2000</v>
      </c>
      <c r="AB1" s="6">
        <v>2001</v>
      </c>
      <c r="AC1" s="6">
        <v>2002</v>
      </c>
      <c r="AD1" s="6">
        <v>2003</v>
      </c>
      <c r="AE1" s="6">
        <v>2004</v>
      </c>
      <c r="AF1" s="6">
        <v>2005</v>
      </c>
      <c r="AG1" s="6">
        <v>2006</v>
      </c>
      <c r="AH1" s="6">
        <v>2007</v>
      </c>
      <c r="AI1" s="6">
        <v>2008</v>
      </c>
      <c r="AJ1" s="6">
        <v>2009</v>
      </c>
      <c r="AK1" s="6">
        <v>2010</v>
      </c>
      <c r="AL1" s="6">
        <v>2011</v>
      </c>
      <c r="AM1" s="6">
        <v>2012</v>
      </c>
      <c r="AN1" s="6">
        <v>2013</v>
      </c>
      <c r="AO1" s="6">
        <v>2014</v>
      </c>
      <c r="AP1" s="6">
        <v>2015</v>
      </c>
      <c r="AQ1" s="6">
        <v>2016</v>
      </c>
      <c r="AR1" s="6">
        <v>2017</v>
      </c>
      <c r="AS1" s="6">
        <v>2018</v>
      </c>
      <c r="AT1" s="6">
        <v>2019</v>
      </c>
      <c r="AU1" s="6">
        <v>2020</v>
      </c>
      <c r="AV1" s="6">
        <v>2021</v>
      </c>
      <c r="AW1" s="6">
        <v>2022</v>
      </c>
      <c r="AX1" s="6">
        <v>2023</v>
      </c>
    </row>
    <row r="2" spans="1:50" x14ac:dyDescent="0.3">
      <c r="A2" t="s">
        <v>202</v>
      </c>
      <c r="B2" t="s">
        <v>1</v>
      </c>
      <c r="C2">
        <f>CORREL(E2:X2,Z2:AS2)</f>
        <v>0.62910506390949594</v>
      </c>
      <c r="E2">
        <v>11517317120</v>
      </c>
      <c r="F2">
        <v>11283792896</v>
      </c>
      <c r="G2">
        <v>11021273088</v>
      </c>
      <c r="H2">
        <v>18804871168</v>
      </c>
      <c r="I2">
        <v>21074343936</v>
      </c>
      <c r="J2">
        <v>22332571648</v>
      </c>
      <c r="K2">
        <v>25397688320</v>
      </c>
      <c r="L2">
        <v>28704401408</v>
      </c>
      <c r="M2">
        <v>34507530240</v>
      </c>
      <c r="N2">
        <v>36561043456</v>
      </c>
      <c r="O2">
        <v>44358721536</v>
      </c>
      <c r="P2">
        <v>47399424000</v>
      </c>
      <c r="Q2">
        <v>53326336000</v>
      </c>
      <c r="R2">
        <v>59166900224</v>
      </c>
      <c r="S2">
        <v>62993698816</v>
      </c>
      <c r="T2">
        <v>64346107904</v>
      </c>
      <c r="U2">
        <v>62783393792</v>
      </c>
      <c r="V2">
        <v>64297426944</v>
      </c>
      <c r="W2">
        <v>68752801792</v>
      </c>
      <c r="X2">
        <v>67594969088</v>
      </c>
      <c r="Z2">
        <v>15.38875</v>
      </c>
      <c r="AA2">
        <v>15.497833333333331</v>
      </c>
      <c r="AB2">
        <v>15.778083333333329</v>
      </c>
      <c r="AC2">
        <v>15.53766666666667</v>
      </c>
      <c r="AD2">
        <v>14.916</v>
      </c>
      <c r="AE2">
        <v>15.77091666666667</v>
      </c>
      <c r="AF2">
        <v>14.98</v>
      </c>
      <c r="AG2">
        <v>15.59558333333333</v>
      </c>
      <c r="AH2">
        <v>15.10616666666667</v>
      </c>
      <c r="AI2">
        <v>15.2165</v>
      </c>
      <c r="AJ2">
        <v>15.25775</v>
      </c>
      <c r="AK2">
        <v>15.82866666666666</v>
      </c>
      <c r="AL2">
        <v>15.518000000000001</v>
      </c>
      <c r="AM2">
        <v>14.481583333333329</v>
      </c>
      <c r="AN2">
        <v>16.533625000000001</v>
      </c>
      <c r="AO2">
        <v>16.989625</v>
      </c>
      <c r="AP2">
        <v>18.082625</v>
      </c>
      <c r="AQ2">
        <v>19.637625</v>
      </c>
      <c r="AR2">
        <v>21.177624999999999</v>
      </c>
      <c r="AS2">
        <v>22.721625</v>
      </c>
      <c r="AT2">
        <v>23.631625</v>
      </c>
      <c r="AU2">
        <v>24.129625000000001</v>
      </c>
      <c r="AV2">
        <v>25.456624999999999</v>
      </c>
      <c r="AW2">
        <v>27.468624999999999</v>
      </c>
      <c r="AX2">
        <v>27.468624999999999</v>
      </c>
    </row>
    <row r="3" spans="1:50" x14ac:dyDescent="0.3">
      <c r="A3" t="s">
        <v>203</v>
      </c>
      <c r="B3" t="s">
        <v>2</v>
      </c>
      <c r="C3">
        <f t="shared" ref="C3:C66" si="0">CORREL(E3:X3,Z3:AS3)</f>
        <v>0.70350740240295628</v>
      </c>
      <c r="E3">
        <v>14151858176</v>
      </c>
      <c r="F3">
        <v>15214264320</v>
      </c>
      <c r="G3">
        <v>16563844096</v>
      </c>
      <c r="H3">
        <v>17408065536</v>
      </c>
      <c r="I3">
        <v>18465497088</v>
      </c>
      <c r="J3">
        <v>19587880960</v>
      </c>
      <c r="K3">
        <v>20781076480</v>
      </c>
      <c r="L3">
        <v>22124285952</v>
      </c>
      <c r="M3">
        <v>23574646784</v>
      </c>
      <c r="N3">
        <v>25476937728</v>
      </c>
      <c r="O3">
        <v>26471389184</v>
      </c>
      <c r="P3">
        <v>27598268416</v>
      </c>
      <c r="Q3">
        <v>28452651008</v>
      </c>
      <c r="R3">
        <v>28855377920</v>
      </c>
      <c r="S3">
        <v>29142642688</v>
      </c>
      <c r="T3">
        <v>29675640832</v>
      </c>
      <c r="U3">
        <v>30444531712</v>
      </c>
      <c r="V3">
        <v>31481821184</v>
      </c>
      <c r="W3">
        <v>32678760448</v>
      </c>
      <c r="X3">
        <v>34009112576</v>
      </c>
      <c r="Z3">
        <v>13.65375</v>
      </c>
      <c r="AA3">
        <v>13.74658333333333</v>
      </c>
      <c r="AB3">
        <v>13.690416666666669</v>
      </c>
      <c r="AC3">
        <v>13.55991666666667</v>
      </c>
      <c r="AD3">
        <v>13.626583333333331</v>
      </c>
      <c r="AE3">
        <v>13.25816666666667</v>
      </c>
      <c r="AF3">
        <v>12.747083333333331</v>
      </c>
      <c r="AG3">
        <v>12.97691666666667</v>
      </c>
      <c r="AH3">
        <v>13.890499999999999</v>
      </c>
      <c r="AI3">
        <v>13.95516666666666</v>
      </c>
      <c r="AJ3">
        <v>13.844250000000001</v>
      </c>
      <c r="AK3">
        <v>13.77541666666667</v>
      </c>
      <c r="AL3">
        <v>13.443250000000001</v>
      </c>
      <c r="AM3">
        <v>13.76825</v>
      </c>
      <c r="AN3">
        <v>14.993874999999999</v>
      </c>
      <c r="AO3">
        <v>16.191875</v>
      </c>
      <c r="AP3">
        <v>17.760874999999999</v>
      </c>
      <c r="AQ3">
        <v>19.224875000000001</v>
      </c>
      <c r="AR3">
        <v>20.345874999999999</v>
      </c>
      <c r="AS3">
        <v>22.373874999999991</v>
      </c>
      <c r="AT3">
        <v>24.048874999999999</v>
      </c>
      <c r="AU3">
        <v>25.546875</v>
      </c>
      <c r="AV3">
        <v>27.082875000000001</v>
      </c>
      <c r="AW3">
        <v>28.600874999999998</v>
      </c>
      <c r="AX3">
        <v>28.600874999999998</v>
      </c>
    </row>
    <row r="4" spans="1:50" x14ac:dyDescent="0.3">
      <c r="A4" t="s">
        <v>204</v>
      </c>
      <c r="B4" t="s">
        <v>3</v>
      </c>
      <c r="C4">
        <f t="shared" si="0"/>
        <v>0.70058658203096857</v>
      </c>
      <c r="E4">
        <v>193179811840</v>
      </c>
      <c r="F4">
        <v>208554147840</v>
      </c>
      <c r="G4">
        <v>223420301312</v>
      </c>
      <c r="H4">
        <v>245360885760</v>
      </c>
      <c r="I4">
        <v>273568645120</v>
      </c>
      <c r="J4">
        <v>296773615616</v>
      </c>
      <c r="K4">
        <v>326854475776</v>
      </c>
      <c r="L4">
        <v>345705349120</v>
      </c>
      <c r="M4">
        <v>371665207296</v>
      </c>
      <c r="N4">
        <v>395658559488</v>
      </c>
      <c r="O4">
        <v>418247671808</v>
      </c>
      <c r="P4">
        <v>450705883136</v>
      </c>
      <c r="Q4">
        <v>482034778112</v>
      </c>
      <c r="R4">
        <v>497923358720</v>
      </c>
      <c r="S4">
        <v>511887736832</v>
      </c>
      <c r="T4">
        <v>531308085248</v>
      </c>
      <c r="U4">
        <v>551519125504</v>
      </c>
      <c r="V4">
        <v>574696128512</v>
      </c>
      <c r="W4">
        <v>582167232512</v>
      </c>
      <c r="X4">
        <v>590317551616</v>
      </c>
      <c r="Z4">
        <v>24.299416666666669</v>
      </c>
      <c r="AA4">
        <v>24.032250000000001</v>
      </c>
      <c r="AB4">
        <v>24.72441666666667</v>
      </c>
      <c r="AC4">
        <v>24.263000000000002</v>
      </c>
      <c r="AD4">
        <v>24.393666666666661</v>
      </c>
      <c r="AE4">
        <v>23.916</v>
      </c>
      <c r="AF4">
        <v>24.222583333333329</v>
      </c>
      <c r="AG4">
        <v>24.200833333333328</v>
      </c>
      <c r="AH4">
        <v>24.065333333333331</v>
      </c>
      <c r="AI4">
        <v>23.95025</v>
      </c>
      <c r="AJ4">
        <v>24.154333333333341</v>
      </c>
      <c r="AK4">
        <v>25.215666666666671</v>
      </c>
      <c r="AL4">
        <v>24.144166666666671</v>
      </c>
      <c r="AM4">
        <v>23.95483333333333</v>
      </c>
      <c r="AN4">
        <v>25.121500000000001</v>
      </c>
      <c r="AO4">
        <v>26.811499999999999</v>
      </c>
      <c r="AP4">
        <v>27.932500000000001</v>
      </c>
      <c r="AQ4">
        <v>29.689499999999999</v>
      </c>
      <c r="AR4">
        <v>31.201499999999999</v>
      </c>
      <c r="AS4">
        <v>32.411499999999997</v>
      </c>
      <c r="AT4">
        <v>33.526500000000013</v>
      </c>
      <c r="AU4">
        <v>35.452500000000008</v>
      </c>
      <c r="AV4">
        <v>37.782500000000013</v>
      </c>
      <c r="AW4">
        <v>39.470500000000008</v>
      </c>
      <c r="AX4">
        <v>39.470500000000008</v>
      </c>
    </row>
    <row r="5" spans="1:50" x14ac:dyDescent="0.3">
      <c r="A5" t="s">
        <v>204</v>
      </c>
      <c r="B5" t="s">
        <v>4</v>
      </c>
      <c r="C5">
        <f t="shared" si="0"/>
        <v>0.56035770336149415</v>
      </c>
      <c r="E5">
        <v>21527384064</v>
      </c>
      <c r="F5">
        <v>23512020992</v>
      </c>
      <c r="G5">
        <v>26014777344</v>
      </c>
      <c r="H5">
        <v>31389599744</v>
      </c>
      <c r="I5">
        <v>35081187328</v>
      </c>
      <c r="J5">
        <v>41307009024</v>
      </c>
      <c r="K5">
        <v>51967275008</v>
      </c>
      <c r="L5">
        <v>66748907520</v>
      </c>
      <c r="M5">
        <v>87085293568</v>
      </c>
      <c r="N5">
        <v>105591652352</v>
      </c>
      <c r="O5">
        <v>115245899776</v>
      </c>
      <c r="P5">
        <v>126981791744</v>
      </c>
      <c r="Q5">
        <v>140474318848</v>
      </c>
      <c r="R5">
        <v>149070692352</v>
      </c>
      <c r="S5">
        <v>160861175808</v>
      </c>
      <c r="T5">
        <v>170193272832</v>
      </c>
      <c r="U5">
        <v>176848732160</v>
      </c>
      <c r="V5">
        <v>178333876224</v>
      </c>
      <c r="W5">
        <v>178066374656</v>
      </c>
      <c r="X5">
        <v>175929573376</v>
      </c>
      <c r="Z5">
        <v>22.382083333333341</v>
      </c>
      <c r="AA5">
        <v>22.36066666666666</v>
      </c>
      <c r="AB5">
        <v>22.502916666666671</v>
      </c>
      <c r="AC5">
        <v>22.9255</v>
      </c>
      <c r="AD5">
        <v>23.06658333333333</v>
      </c>
      <c r="AE5">
        <v>22.572833333333332</v>
      </c>
      <c r="AF5">
        <v>22.96608333333333</v>
      </c>
      <c r="AG5">
        <v>21.947083333333332</v>
      </c>
      <c r="AH5">
        <v>22.427083333333329</v>
      </c>
      <c r="AI5">
        <v>22.287333333333329</v>
      </c>
      <c r="AJ5">
        <v>22.316500000000001</v>
      </c>
      <c r="AK5">
        <v>22.6815</v>
      </c>
      <c r="AL5">
        <v>22.029666666666671</v>
      </c>
      <c r="AM5">
        <v>22.123333333333331</v>
      </c>
      <c r="AN5">
        <v>22.507874999999999</v>
      </c>
      <c r="AO5">
        <v>23.335875000000001</v>
      </c>
      <c r="AP5">
        <v>24.666875000000001</v>
      </c>
      <c r="AQ5">
        <v>26.275874999999999</v>
      </c>
      <c r="AR5">
        <v>27.145875</v>
      </c>
      <c r="AS5">
        <v>28.540875</v>
      </c>
      <c r="AT5">
        <v>30.292874999999999</v>
      </c>
      <c r="AU5">
        <v>31.454875000000001</v>
      </c>
      <c r="AV5">
        <v>33.007874999999999</v>
      </c>
      <c r="AW5">
        <v>34.219875000000002</v>
      </c>
      <c r="AX5">
        <v>34.219875000000002</v>
      </c>
    </row>
    <row r="6" spans="1:50" x14ac:dyDescent="0.3">
      <c r="A6" t="s">
        <v>205</v>
      </c>
      <c r="B6" t="s">
        <v>6</v>
      </c>
      <c r="C6">
        <f t="shared" si="0"/>
        <v>0.51169524997036153</v>
      </c>
      <c r="E6">
        <v>538270564352</v>
      </c>
      <c r="F6">
        <v>536481038336</v>
      </c>
      <c r="G6">
        <v>515221291008</v>
      </c>
      <c r="H6">
        <v>461203406848</v>
      </c>
      <c r="I6">
        <v>504301027328</v>
      </c>
      <c r="J6">
        <v>552377778176</v>
      </c>
      <c r="K6">
        <v>604065431552</v>
      </c>
      <c r="L6">
        <v>655699017728</v>
      </c>
      <c r="M6">
        <v>718084636672</v>
      </c>
      <c r="N6">
        <v>750663630848</v>
      </c>
      <c r="O6">
        <v>709525635072</v>
      </c>
      <c r="P6">
        <v>784986275840</v>
      </c>
      <c r="Q6">
        <v>835970465792</v>
      </c>
      <c r="R6">
        <v>827404779520</v>
      </c>
      <c r="S6">
        <v>847305113600</v>
      </c>
      <c r="T6">
        <v>825981468672</v>
      </c>
      <c r="U6">
        <v>847854960640</v>
      </c>
      <c r="V6">
        <v>828372942848</v>
      </c>
      <c r="W6">
        <v>850482233344</v>
      </c>
      <c r="X6">
        <v>829373284352</v>
      </c>
      <c r="Z6">
        <v>27.13175</v>
      </c>
      <c r="AA6">
        <v>26.892083333333328</v>
      </c>
      <c r="AB6">
        <v>27.253833333333329</v>
      </c>
      <c r="AC6">
        <v>27.361750000000001</v>
      </c>
      <c r="AD6">
        <v>27.513833333333331</v>
      </c>
      <c r="AE6">
        <v>27.151166666666668</v>
      </c>
      <c r="AF6">
        <v>27.598166666666671</v>
      </c>
      <c r="AG6">
        <v>27.46641666666666</v>
      </c>
      <c r="AH6">
        <v>27.50908333333334</v>
      </c>
      <c r="AI6">
        <v>26.965416666666659</v>
      </c>
      <c r="AJ6">
        <v>27.277333333333331</v>
      </c>
      <c r="AK6">
        <v>27.735416666666669</v>
      </c>
      <c r="AL6">
        <v>27.296166666666672</v>
      </c>
      <c r="AM6">
        <v>27.433499999999999</v>
      </c>
      <c r="AN6">
        <v>27.249625000000002</v>
      </c>
      <c r="AO6">
        <v>27.993625000000002</v>
      </c>
      <c r="AP6">
        <v>29.028625000000002</v>
      </c>
      <c r="AQ6">
        <v>30.125624999999999</v>
      </c>
      <c r="AR6">
        <v>31.083625000000001</v>
      </c>
      <c r="AS6">
        <v>31.710625</v>
      </c>
      <c r="AT6">
        <v>32.507624999999997</v>
      </c>
      <c r="AU6">
        <v>33.638624999999998</v>
      </c>
      <c r="AV6">
        <v>34.500624999999999</v>
      </c>
      <c r="AW6">
        <v>35.270625000000003</v>
      </c>
      <c r="AX6">
        <v>35.270625000000003</v>
      </c>
    </row>
    <row r="7" spans="1:50" x14ac:dyDescent="0.3">
      <c r="A7" t="s">
        <v>203</v>
      </c>
      <c r="B7" t="s">
        <v>7</v>
      </c>
      <c r="C7">
        <f t="shared" si="0"/>
        <v>0.57630248305951204</v>
      </c>
      <c r="E7">
        <v>14850691072</v>
      </c>
      <c r="F7">
        <v>15244832768</v>
      </c>
      <c r="G7">
        <v>16184125440</v>
      </c>
      <c r="H7">
        <v>18018121728</v>
      </c>
      <c r="I7">
        <v>19928737792</v>
      </c>
      <c r="J7">
        <v>21350940672</v>
      </c>
      <c r="K7">
        <v>23626534912</v>
      </c>
      <c r="L7">
        <v>25937829888</v>
      </c>
      <c r="M7">
        <v>28610387968</v>
      </c>
      <c r="N7">
        <v>29672505344</v>
      </c>
      <c r="O7">
        <v>24704751616</v>
      </c>
      <c r="P7">
        <v>24485627904</v>
      </c>
      <c r="Q7">
        <v>24860479488</v>
      </c>
      <c r="R7">
        <v>26635751424</v>
      </c>
      <c r="S7">
        <v>27513477120</v>
      </c>
      <c r="T7">
        <v>28507138048</v>
      </c>
      <c r="U7">
        <v>29365307392</v>
      </c>
      <c r="V7">
        <v>29426933760</v>
      </c>
      <c r="W7">
        <v>31639250944</v>
      </c>
      <c r="X7">
        <v>33296515072</v>
      </c>
      <c r="Z7">
        <v>15.064916666666671</v>
      </c>
      <c r="AA7">
        <v>14.750500000000001</v>
      </c>
      <c r="AB7">
        <v>15.370416666666671</v>
      </c>
      <c r="AC7">
        <v>15.18375</v>
      </c>
      <c r="AD7">
        <v>15.518333333333331</v>
      </c>
      <c r="AE7">
        <v>15.442166666666671</v>
      </c>
      <c r="AF7">
        <v>15.112833333333329</v>
      </c>
      <c r="AG7">
        <v>15.561083333333331</v>
      </c>
      <c r="AH7">
        <v>14.628083333333331</v>
      </c>
      <c r="AI7">
        <v>15.476000000000001</v>
      </c>
      <c r="AJ7">
        <v>15.534416666666671</v>
      </c>
      <c r="AK7">
        <v>15.07883333333333</v>
      </c>
      <c r="AL7">
        <v>15.33966666666667</v>
      </c>
      <c r="AM7">
        <v>15.689</v>
      </c>
      <c r="AN7">
        <v>14.457125</v>
      </c>
      <c r="AO7">
        <v>15.408125</v>
      </c>
      <c r="AP7">
        <v>16.365124999999999</v>
      </c>
      <c r="AQ7">
        <v>16.853124999999999</v>
      </c>
      <c r="AR7">
        <v>17.948125000000001</v>
      </c>
      <c r="AS7">
        <v>18.826125000000001</v>
      </c>
      <c r="AT7">
        <v>19.586124999999999</v>
      </c>
      <c r="AU7">
        <v>20.709125</v>
      </c>
      <c r="AV7">
        <v>21.740124999999999</v>
      </c>
      <c r="AW7">
        <v>22.383125</v>
      </c>
      <c r="AX7">
        <v>22.383125</v>
      </c>
    </row>
    <row r="8" spans="1:50" x14ac:dyDescent="0.3">
      <c r="A8" t="s">
        <v>206</v>
      </c>
      <c r="B8" t="s">
        <v>8</v>
      </c>
      <c r="C8">
        <f t="shared" si="0"/>
        <v>0.74868351411523504</v>
      </c>
      <c r="E8">
        <v>664206835712</v>
      </c>
      <c r="F8">
        <v>691886620672</v>
      </c>
      <c r="G8">
        <v>713625763840</v>
      </c>
      <c r="H8">
        <v>746683498496</v>
      </c>
      <c r="I8">
        <v>773868617728</v>
      </c>
      <c r="J8">
        <v>809419735040</v>
      </c>
      <c r="K8">
        <v>840554577920</v>
      </c>
      <c r="L8">
        <v>868838998016</v>
      </c>
      <c r="M8">
        <v>913875861504</v>
      </c>
      <c r="N8">
        <v>942108901376</v>
      </c>
      <c r="O8">
        <v>964937515008</v>
      </c>
      <c r="P8">
        <v>994067742720</v>
      </c>
      <c r="Q8">
        <v>1026035417088</v>
      </c>
      <c r="R8">
        <v>1064162361344</v>
      </c>
      <c r="S8">
        <v>1087110184960</v>
      </c>
      <c r="T8">
        <v>1117472423936</v>
      </c>
      <c r="U8">
        <v>1145386827776</v>
      </c>
      <c r="V8">
        <v>1176481300480</v>
      </c>
      <c r="W8">
        <v>1205343092736</v>
      </c>
      <c r="X8">
        <v>1238559621120</v>
      </c>
      <c r="Z8">
        <v>10.331</v>
      </c>
      <c r="AA8">
        <v>9.9181666666666679</v>
      </c>
      <c r="AB8">
        <v>10.443416666666669</v>
      </c>
      <c r="AC8">
        <v>9.6050000000000004</v>
      </c>
      <c r="AD8">
        <v>9.4230833333333326</v>
      </c>
      <c r="AE8">
        <v>9.7201666666666657</v>
      </c>
      <c r="AF8">
        <v>9.7354166666666675</v>
      </c>
      <c r="AG8">
        <v>10.0535</v>
      </c>
      <c r="AH8">
        <v>9.5352499999999996</v>
      </c>
      <c r="AI8">
        <v>9.7067499999999995</v>
      </c>
      <c r="AJ8">
        <v>9.8420833333333313</v>
      </c>
      <c r="AK8">
        <v>11.509499999999999</v>
      </c>
      <c r="AL8">
        <v>9.1359999999999992</v>
      </c>
      <c r="AM8">
        <v>10.35075</v>
      </c>
      <c r="AN8">
        <v>11.34375</v>
      </c>
      <c r="AO8">
        <v>12.626749999999999</v>
      </c>
      <c r="AP8">
        <v>14.55775</v>
      </c>
      <c r="AQ8">
        <v>15.91375</v>
      </c>
      <c r="AR8">
        <v>16.80275</v>
      </c>
      <c r="AS8">
        <v>19.574750000000002</v>
      </c>
      <c r="AT8">
        <v>21.43375</v>
      </c>
      <c r="AU8">
        <v>23.38775</v>
      </c>
      <c r="AV8">
        <v>25.47475</v>
      </c>
      <c r="AW8">
        <v>27.181750000000001</v>
      </c>
      <c r="AX8">
        <v>27.181750000000001</v>
      </c>
    </row>
    <row r="9" spans="1:50" x14ac:dyDescent="0.3">
      <c r="A9" t="s">
        <v>203</v>
      </c>
      <c r="B9" t="s">
        <v>9</v>
      </c>
      <c r="C9">
        <f t="shared" si="0"/>
        <v>0.64827159816312963</v>
      </c>
      <c r="E9">
        <v>270186299392</v>
      </c>
      <c r="F9">
        <v>280410161152</v>
      </c>
      <c r="G9">
        <v>285335945216</v>
      </c>
      <c r="H9">
        <v>291225468928</v>
      </c>
      <c r="I9">
        <v>294604374016</v>
      </c>
      <c r="J9">
        <v>303786426368</v>
      </c>
      <c r="K9">
        <v>311537598464</v>
      </c>
      <c r="L9">
        <v>323263922176</v>
      </c>
      <c r="M9">
        <v>336315973632</v>
      </c>
      <c r="N9">
        <v>342890905600</v>
      </c>
      <c r="O9">
        <v>331192238080</v>
      </c>
      <c r="P9">
        <v>338927091712</v>
      </c>
      <c r="Q9">
        <v>349843128320</v>
      </c>
      <c r="R9">
        <v>352450904064</v>
      </c>
      <c r="S9">
        <v>352913752064</v>
      </c>
      <c r="T9">
        <v>355364634624</v>
      </c>
      <c r="U9">
        <v>358988120064</v>
      </c>
      <c r="V9">
        <v>364218286080</v>
      </c>
      <c r="W9">
        <v>373237972992</v>
      </c>
      <c r="X9">
        <v>382269456384</v>
      </c>
      <c r="Z9">
        <v>22.064499999999999</v>
      </c>
      <c r="AA9">
        <v>21.709666666666671</v>
      </c>
      <c r="AB9">
        <v>21.792750000000002</v>
      </c>
      <c r="AC9">
        <v>22.46083333333333</v>
      </c>
      <c r="AD9">
        <v>22.440333333333331</v>
      </c>
      <c r="AE9">
        <v>22.286916666666659</v>
      </c>
      <c r="AF9">
        <v>22.89683333333333</v>
      </c>
      <c r="AG9">
        <v>22.264416666666669</v>
      </c>
      <c r="AH9">
        <v>22.486750000000001</v>
      </c>
      <c r="AI9">
        <v>22.22591666666667</v>
      </c>
      <c r="AJ9">
        <v>22.690583333333329</v>
      </c>
      <c r="AK9">
        <v>22.078166666666661</v>
      </c>
      <c r="AL9">
        <v>21.766999999999999</v>
      </c>
      <c r="AM9">
        <v>22.0245</v>
      </c>
      <c r="AN9">
        <v>22.142875</v>
      </c>
      <c r="AO9">
        <v>23.340875</v>
      </c>
      <c r="AP9">
        <v>24.427875</v>
      </c>
      <c r="AQ9">
        <v>25.599875000000001</v>
      </c>
      <c r="AR9">
        <v>26.740874999999999</v>
      </c>
      <c r="AS9">
        <v>27.869875</v>
      </c>
      <c r="AT9">
        <v>29.291875000000001</v>
      </c>
      <c r="AU9">
        <v>30.707875000000001</v>
      </c>
      <c r="AV9">
        <v>31.33687500000001</v>
      </c>
      <c r="AW9">
        <v>32.090874999999997</v>
      </c>
      <c r="AX9">
        <v>32.090874999999997</v>
      </c>
    </row>
    <row r="10" spans="1:50" x14ac:dyDescent="0.3">
      <c r="A10" t="s">
        <v>203</v>
      </c>
      <c r="B10" t="s">
        <v>10</v>
      </c>
      <c r="C10">
        <f t="shared" si="0"/>
        <v>0.54602123000543723</v>
      </c>
      <c r="E10">
        <v>31898568704</v>
      </c>
      <c r="F10">
        <v>34255695872</v>
      </c>
      <c r="G10">
        <v>36862193664</v>
      </c>
      <c r="H10">
        <v>40295239680</v>
      </c>
      <c r="I10">
        <v>44994662400</v>
      </c>
      <c r="J10">
        <v>50107478016</v>
      </c>
      <c r="K10">
        <v>64019197952</v>
      </c>
      <c r="L10">
        <v>87026458624</v>
      </c>
      <c r="M10">
        <v>109944250368</v>
      </c>
      <c r="N10">
        <v>123129995264</v>
      </c>
      <c r="O10">
        <v>136020254720</v>
      </c>
      <c r="P10">
        <v>144296296448</v>
      </c>
      <c r="Q10">
        <v>145979441152</v>
      </c>
      <c r="R10">
        <v>149144109056</v>
      </c>
      <c r="S10">
        <v>157789339648</v>
      </c>
      <c r="T10">
        <v>162216067072</v>
      </c>
      <c r="U10">
        <v>163997089792</v>
      </c>
      <c r="V10">
        <v>157812359168</v>
      </c>
      <c r="W10">
        <v>158055383040</v>
      </c>
      <c r="X10">
        <v>160426229760</v>
      </c>
      <c r="Z10">
        <v>7.2342500000000003</v>
      </c>
      <c r="AA10">
        <v>8.0849166666666665</v>
      </c>
      <c r="AB10">
        <v>7.1889166666666666</v>
      </c>
      <c r="AC10">
        <v>7.9152500000000003</v>
      </c>
      <c r="AD10">
        <v>7.5093333333333341</v>
      </c>
      <c r="AE10">
        <v>6.906083333333334</v>
      </c>
      <c r="AF10">
        <v>6.6094999999999997</v>
      </c>
      <c r="AG10">
        <v>7.2775833333333333</v>
      </c>
      <c r="AH10">
        <v>7.9765000000000006</v>
      </c>
      <c r="AI10">
        <v>7.8019166666666671</v>
      </c>
      <c r="AJ10">
        <v>7.6159999999999997</v>
      </c>
      <c r="AK10">
        <v>6.6490833333333326</v>
      </c>
      <c r="AL10">
        <v>7.8555833333333327</v>
      </c>
      <c r="AM10">
        <v>7.6113333333333344</v>
      </c>
      <c r="AN10">
        <v>8.0551250000000003</v>
      </c>
      <c r="AO10">
        <v>10.464124999999999</v>
      </c>
      <c r="AP10">
        <v>12.631125000000001</v>
      </c>
      <c r="AQ10">
        <v>14.727124999999999</v>
      </c>
      <c r="AR10">
        <v>16.468125000000001</v>
      </c>
      <c r="AS10">
        <v>18.992125000000001</v>
      </c>
      <c r="AT10">
        <v>21.362124999999999</v>
      </c>
      <c r="AU10">
        <v>23.677125</v>
      </c>
      <c r="AV10">
        <v>25.072125</v>
      </c>
      <c r="AW10">
        <v>27.570125000000001</v>
      </c>
      <c r="AX10">
        <v>27.570125000000001</v>
      </c>
    </row>
    <row r="11" spans="1:50" x14ac:dyDescent="0.3">
      <c r="A11" t="s">
        <v>202</v>
      </c>
      <c r="B11" t="s">
        <v>12</v>
      </c>
      <c r="C11">
        <f t="shared" si="0"/>
        <v>0.73460652846271224</v>
      </c>
      <c r="E11">
        <v>9805050880</v>
      </c>
      <c r="F11">
        <v>11416501248</v>
      </c>
      <c r="G11">
        <v>12778555392</v>
      </c>
      <c r="H11">
        <v>14457704448</v>
      </c>
      <c r="I11">
        <v>16810481664</v>
      </c>
      <c r="J11">
        <v>19587602432</v>
      </c>
      <c r="K11">
        <v>22640009216</v>
      </c>
      <c r="L11">
        <v>25959809024</v>
      </c>
      <c r="M11">
        <v>30196430848</v>
      </c>
      <c r="N11">
        <v>34434658304</v>
      </c>
      <c r="O11">
        <v>37946552320</v>
      </c>
      <c r="P11">
        <v>42648158208</v>
      </c>
      <c r="Q11">
        <v>46914961408</v>
      </c>
      <c r="R11">
        <v>48471822336</v>
      </c>
      <c r="S11">
        <v>51083276288</v>
      </c>
      <c r="T11">
        <v>53661769728</v>
      </c>
      <c r="U11">
        <v>56045613056</v>
      </c>
      <c r="V11">
        <v>59105439744</v>
      </c>
      <c r="W11">
        <v>61359722496</v>
      </c>
      <c r="X11">
        <v>62559305728</v>
      </c>
      <c r="Z11">
        <v>12.851749999999999</v>
      </c>
      <c r="AA11">
        <v>12.632</v>
      </c>
      <c r="AB11">
        <v>13.097250000000001</v>
      </c>
      <c r="AC11">
        <v>12.43225</v>
      </c>
      <c r="AD11">
        <v>11.98475</v>
      </c>
      <c r="AE11">
        <v>12.6195</v>
      </c>
      <c r="AF11">
        <v>12.687250000000001</v>
      </c>
      <c r="AG11">
        <v>12.712249999999999</v>
      </c>
      <c r="AH11">
        <v>12.51483333333333</v>
      </c>
      <c r="AI11">
        <v>12.365500000000001</v>
      </c>
      <c r="AJ11">
        <v>12.61166666666667</v>
      </c>
      <c r="AK11">
        <v>13.96266666666666</v>
      </c>
      <c r="AL11">
        <v>11.808666666666671</v>
      </c>
      <c r="AM11">
        <v>13.08675</v>
      </c>
      <c r="AN11">
        <v>14.173875000000001</v>
      </c>
      <c r="AO11">
        <v>15.4258749999999</v>
      </c>
      <c r="AP11">
        <v>17.097874999999899</v>
      </c>
      <c r="AQ11">
        <v>18.6278749999999</v>
      </c>
      <c r="AR11">
        <v>19.9358749999999</v>
      </c>
      <c r="AS11">
        <v>22.175874999999898</v>
      </c>
      <c r="AT11">
        <v>24.172874999999902</v>
      </c>
      <c r="AU11">
        <v>26.187874999999899</v>
      </c>
      <c r="AV11">
        <v>28.248874999999899</v>
      </c>
      <c r="AW11">
        <v>30.328874999999901</v>
      </c>
      <c r="AX11">
        <v>30.328874999999901</v>
      </c>
    </row>
    <row r="12" spans="1:50" x14ac:dyDescent="0.3">
      <c r="A12" t="s">
        <v>202</v>
      </c>
      <c r="B12" t="s">
        <v>13</v>
      </c>
      <c r="C12">
        <f t="shared" si="0"/>
        <v>0.8106740412561404</v>
      </c>
      <c r="E12">
        <v>187796340736</v>
      </c>
      <c r="F12">
        <v>200830320640</v>
      </c>
      <c r="G12">
        <v>213178122240</v>
      </c>
      <c r="H12">
        <v>226307964928</v>
      </c>
      <c r="I12">
        <v>242360090624</v>
      </c>
      <c r="J12">
        <v>260420370432</v>
      </c>
      <c r="K12">
        <v>280327127040</v>
      </c>
      <c r="L12">
        <v>303335342080</v>
      </c>
      <c r="M12">
        <v>327171244032</v>
      </c>
      <c r="N12">
        <v>349580427264</v>
      </c>
      <c r="O12">
        <v>372835123200</v>
      </c>
      <c r="P12">
        <v>400257024000</v>
      </c>
      <c r="Q12">
        <v>431620194304</v>
      </c>
      <c r="R12">
        <v>458682957824</v>
      </c>
      <c r="S12">
        <v>486328205312</v>
      </c>
      <c r="T12">
        <v>517114527744</v>
      </c>
      <c r="U12">
        <v>552394686464</v>
      </c>
      <c r="V12">
        <v>591216050176</v>
      </c>
      <c r="W12">
        <v>636054798336</v>
      </c>
      <c r="X12">
        <v>686521778176</v>
      </c>
      <c r="Z12">
        <v>25.62266666666666</v>
      </c>
      <c r="AA12">
        <v>25.44916666666667</v>
      </c>
      <c r="AB12">
        <v>25.580666666666669</v>
      </c>
      <c r="AC12">
        <v>26.116250000000001</v>
      </c>
      <c r="AD12">
        <v>26.180333333333341</v>
      </c>
      <c r="AE12">
        <v>25.84975</v>
      </c>
      <c r="AF12">
        <v>25.801666666666659</v>
      </c>
      <c r="AG12">
        <v>25.71575</v>
      </c>
      <c r="AH12">
        <v>26.034749999999999</v>
      </c>
      <c r="AI12">
        <v>25.899750000000001</v>
      </c>
      <c r="AJ12">
        <v>25.769166666666671</v>
      </c>
      <c r="AK12">
        <v>25.229166666666671</v>
      </c>
      <c r="AL12">
        <v>26.003250000000001</v>
      </c>
      <c r="AM12">
        <v>25.816416666666669</v>
      </c>
      <c r="AN12">
        <v>26.01166666666667</v>
      </c>
      <c r="AO12">
        <v>26.894666666666598</v>
      </c>
      <c r="AP12">
        <v>28.008666666666599</v>
      </c>
      <c r="AQ12">
        <v>29.050666666666601</v>
      </c>
      <c r="AR12">
        <v>30.3816666666666</v>
      </c>
      <c r="AS12">
        <v>31.4046666666666</v>
      </c>
      <c r="AT12">
        <v>32.847666666666598</v>
      </c>
      <c r="AU12">
        <v>34.458666666666588</v>
      </c>
      <c r="AV12">
        <v>35.337666666666593</v>
      </c>
      <c r="AW12">
        <v>36.817666666666589</v>
      </c>
      <c r="AX12">
        <v>36.817666666666589</v>
      </c>
    </row>
    <row r="13" spans="1:50" x14ac:dyDescent="0.3">
      <c r="A13" t="s">
        <v>207</v>
      </c>
      <c r="B13" t="s">
        <v>14</v>
      </c>
      <c r="C13">
        <f t="shared" si="0"/>
        <v>0.22330588302591525</v>
      </c>
      <c r="E13">
        <v>3340960000</v>
      </c>
      <c r="F13">
        <v>3452406272</v>
      </c>
      <c r="G13">
        <v>3330849792</v>
      </c>
      <c r="H13">
        <v>3319030528</v>
      </c>
      <c r="I13">
        <v>3362359808</v>
      </c>
      <c r="J13">
        <v>3369967104</v>
      </c>
      <c r="K13">
        <v>3466246144</v>
      </c>
      <c r="L13">
        <v>3622055424</v>
      </c>
      <c r="M13">
        <v>3642717696</v>
      </c>
      <c r="N13">
        <v>3618468352</v>
      </c>
      <c r="O13">
        <v>3446882304</v>
      </c>
      <c r="P13">
        <v>3418936064</v>
      </c>
      <c r="Q13">
        <v>3406690048</v>
      </c>
      <c r="R13">
        <v>3415680000</v>
      </c>
      <c r="S13">
        <v>3412801024</v>
      </c>
      <c r="T13">
        <v>3416199936</v>
      </c>
      <c r="U13">
        <v>3448058880</v>
      </c>
      <c r="V13">
        <v>3492872960</v>
      </c>
      <c r="W13">
        <v>3525892864</v>
      </c>
      <c r="X13">
        <v>3516161024</v>
      </c>
      <c r="Z13">
        <v>27.742416666666671</v>
      </c>
      <c r="AA13">
        <v>27.07075</v>
      </c>
      <c r="AB13">
        <v>27.431000000000001</v>
      </c>
      <c r="AC13">
        <v>27.266416666666672</v>
      </c>
      <c r="AD13">
        <v>27.370666666666661</v>
      </c>
      <c r="AE13">
        <v>27.15025</v>
      </c>
      <c r="AF13">
        <v>26.983166666666669</v>
      </c>
      <c r="AG13">
        <v>27.221250000000001</v>
      </c>
      <c r="AH13">
        <v>27.21608333333333</v>
      </c>
      <c r="AI13">
        <v>27.03308333333333</v>
      </c>
      <c r="AJ13">
        <v>27.310333333333329</v>
      </c>
      <c r="AK13">
        <v>28.06966666666667</v>
      </c>
      <c r="AL13">
        <v>27.103833333333341</v>
      </c>
      <c r="AM13">
        <v>27.529333333333341</v>
      </c>
      <c r="AN13">
        <v>27.925374999999999</v>
      </c>
      <c r="AO13">
        <v>29.619375000000002</v>
      </c>
      <c r="AP13">
        <v>31.859375</v>
      </c>
      <c r="AQ13">
        <v>33.457374999999999</v>
      </c>
      <c r="AR13">
        <v>35.537374999999997</v>
      </c>
      <c r="AS13">
        <v>37.784374999999997</v>
      </c>
      <c r="AT13">
        <v>39.892374999999987</v>
      </c>
      <c r="AU13">
        <v>41.919375000000002</v>
      </c>
      <c r="AV13">
        <v>44.383374999999987</v>
      </c>
      <c r="AW13">
        <v>46.400374999999997</v>
      </c>
      <c r="AX13">
        <v>46.400374999999997</v>
      </c>
    </row>
    <row r="14" spans="1:50" x14ac:dyDescent="0.3">
      <c r="A14" t="s">
        <v>203</v>
      </c>
      <c r="B14" t="s">
        <v>15</v>
      </c>
      <c r="C14">
        <f t="shared" si="0"/>
        <v>0.50845099177285946</v>
      </c>
      <c r="E14">
        <v>87455039488</v>
      </c>
      <c r="F14">
        <v>91419115520</v>
      </c>
      <c r="G14">
        <v>94624129024</v>
      </c>
      <c r="H14">
        <v>98263244800</v>
      </c>
      <c r="I14">
        <v>103937826816</v>
      </c>
      <c r="J14">
        <v>114486460416</v>
      </c>
      <c r="K14">
        <v>123858051072</v>
      </c>
      <c r="L14">
        <v>134674022400</v>
      </c>
      <c r="M14">
        <v>144615653376</v>
      </c>
      <c r="N14">
        <v>157577084928</v>
      </c>
      <c r="O14">
        <v>156010315776</v>
      </c>
      <c r="P14">
        <v>166239846400</v>
      </c>
      <c r="Q14">
        <v>173124534272</v>
      </c>
      <c r="R14">
        <v>176014524416</v>
      </c>
      <c r="S14">
        <v>177742299136</v>
      </c>
      <c r="T14">
        <v>180852932608</v>
      </c>
      <c r="U14">
        <v>173928284160</v>
      </c>
      <c r="V14">
        <v>168715976704</v>
      </c>
      <c r="W14">
        <v>172987875328</v>
      </c>
      <c r="X14">
        <v>178435260416</v>
      </c>
      <c r="Z14">
        <v>25.714833333333331</v>
      </c>
      <c r="AA14">
        <v>25.150166666666671</v>
      </c>
      <c r="AB14">
        <v>25.337</v>
      </c>
      <c r="AC14">
        <v>25.38033333333334</v>
      </c>
      <c r="AD14">
        <v>25.28083333333333</v>
      </c>
      <c r="AE14">
        <v>25.38633333333334</v>
      </c>
      <c r="AF14">
        <v>25.532</v>
      </c>
      <c r="AG14">
        <v>25.765666666666661</v>
      </c>
      <c r="AH14">
        <v>25.34375</v>
      </c>
      <c r="AI14">
        <v>25.389500000000002</v>
      </c>
      <c r="AJ14">
        <v>25.904916666666669</v>
      </c>
      <c r="AK14">
        <v>25.940333333333331</v>
      </c>
      <c r="AL14">
        <v>25.205083333333331</v>
      </c>
      <c r="AM14">
        <v>25.53358333333334</v>
      </c>
      <c r="AN14">
        <v>25.967500000000001</v>
      </c>
      <c r="AO14">
        <v>26.4495</v>
      </c>
      <c r="AP14">
        <v>27.171500000000002</v>
      </c>
      <c r="AQ14">
        <v>28.508500000000002</v>
      </c>
      <c r="AR14">
        <v>29.6325</v>
      </c>
      <c r="AS14">
        <v>30.513500000000001</v>
      </c>
      <c r="AT14">
        <v>31.6495</v>
      </c>
      <c r="AU14">
        <v>32.547499999999999</v>
      </c>
      <c r="AV14">
        <v>33.847499999999997</v>
      </c>
      <c r="AW14">
        <v>35.063499999999998</v>
      </c>
      <c r="AX14">
        <v>35.063499999999998</v>
      </c>
    </row>
    <row r="15" spans="1:50" x14ac:dyDescent="0.3">
      <c r="A15" t="s">
        <v>203</v>
      </c>
      <c r="B15" t="s">
        <v>16</v>
      </c>
      <c r="C15">
        <f t="shared" si="0"/>
        <v>0.71874063506145691</v>
      </c>
      <c r="E15">
        <v>333156122624</v>
      </c>
      <c r="F15">
        <v>345736773632</v>
      </c>
      <c r="G15">
        <v>349022420992</v>
      </c>
      <c r="H15">
        <v>355720200192</v>
      </c>
      <c r="I15">
        <v>358964166656</v>
      </c>
      <c r="J15">
        <v>372527267840</v>
      </c>
      <c r="K15">
        <v>380849782784</v>
      </c>
      <c r="L15">
        <v>390897631232</v>
      </c>
      <c r="M15">
        <v>404735590400</v>
      </c>
      <c r="N15">
        <v>408314871808</v>
      </c>
      <c r="O15">
        <v>399533047808</v>
      </c>
      <c r="P15">
        <v>412203548672</v>
      </c>
      <c r="Q15">
        <v>420970561536</v>
      </c>
      <c r="R15">
        <v>421100945408</v>
      </c>
      <c r="S15">
        <v>421204131840</v>
      </c>
      <c r="T15">
        <v>428582862848</v>
      </c>
      <c r="U15">
        <v>434918719488</v>
      </c>
      <c r="V15">
        <v>439359012864</v>
      </c>
      <c r="W15">
        <v>447723831296</v>
      </c>
      <c r="X15">
        <v>454384320512</v>
      </c>
      <c r="Z15">
        <v>27.14083333333334</v>
      </c>
      <c r="AA15">
        <v>26.902083333333341</v>
      </c>
      <c r="AB15">
        <v>27.22183333333334</v>
      </c>
      <c r="AC15">
        <v>27.266083333333331</v>
      </c>
      <c r="AD15">
        <v>27.44008333333333</v>
      </c>
      <c r="AE15">
        <v>27.225416666666671</v>
      </c>
      <c r="AF15">
        <v>27.677166666666668</v>
      </c>
      <c r="AG15">
        <v>27.50225</v>
      </c>
      <c r="AH15">
        <v>27.366416666666659</v>
      </c>
      <c r="AI15">
        <v>27.003833333333329</v>
      </c>
      <c r="AJ15">
        <v>27.32033333333333</v>
      </c>
      <c r="AK15">
        <v>27.844666666666669</v>
      </c>
      <c r="AL15">
        <v>27.395250000000001</v>
      </c>
      <c r="AM15">
        <v>27.346666666666671</v>
      </c>
      <c r="AN15">
        <v>27.251124999999998</v>
      </c>
      <c r="AO15">
        <v>27.669125000000001</v>
      </c>
      <c r="AP15">
        <v>28.537125</v>
      </c>
      <c r="AQ15">
        <v>28.537125</v>
      </c>
      <c r="AR15">
        <v>28.537125</v>
      </c>
      <c r="AS15">
        <v>28.537125</v>
      </c>
      <c r="AT15">
        <v>28.537125</v>
      </c>
      <c r="AU15">
        <v>28.537125</v>
      </c>
      <c r="AV15">
        <v>28.537125</v>
      </c>
      <c r="AW15">
        <v>28.537125</v>
      </c>
      <c r="AX15">
        <v>28.537125</v>
      </c>
    </row>
    <row r="16" spans="1:50" x14ac:dyDescent="0.3">
      <c r="A16" t="s">
        <v>204</v>
      </c>
      <c r="B16" t="s">
        <v>18</v>
      </c>
      <c r="C16">
        <f t="shared" si="0"/>
        <v>0.887223194309392</v>
      </c>
      <c r="E16">
        <v>12157430784</v>
      </c>
      <c r="F16">
        <v>12746225664</v>
      </c>
      <c r="G16">
        <v>13306903552</v>
      </c>
      <c r="H16">
        <v>13793054720</v>
      </c>
      <c r="I16">
        <v>14127733760</v>
      </c>
      <c r="J16">
        <v>14599812096</v>
      </c>
      <c r="K16">
        <v>14703565824</v>
      </c>
      <c r="L16">
        <v>15130030080</v>
      </c>
      <c r="M16">
        <v>15874980864</v>
      </c>
      <c r="N16">
        <v>16519715840</v>
      </c>
      <c r="O16">
        <v>16780075008</v>
      </c>
      <c r="P16">
        <v>17023196160</v>
      </c>
      <c r="Q16">
        <v>17416239104</v>
      </c>
      <c r="R16">
        <v>18305935360</v>
      </c>
      <c r="S16">
        <v>19651418112</v>
      </c>
      <c r="T16">
        <v>21043177472</v>
      </c>
      <c r="U16">
        <v>22279708672</v>
      </c>
      <c r="V16">
        <v>23337750528</v>
      </c>
      <c r="W16">
        <v>24870051840</v>
      </c>
      <c r="X16">
        <v>26682034176</v>
      </c>
      <c r="Z16">
        <v>7.7127499999999998</v>
      </c>
      <c r="AA16">
        <v>7.9098333333333342</v>
      </c>
      <c r="AB16">
        <v>7.0922499999999999</v>
      </c>
      <c r="AC16">
        <v>7.7019166666666656</v>
      </c>
      <c r="AD16">
        <v>6.7249166666666662</v>
      </c>
      <c r="AE16">
        <v>6.9058333333333337</v>
      </c>
      <c r="AF16">
        <v>6.9680833333333334</v>
      </c>
      <c r="AG16">
        <v>6.9920833333333334</v>
      </c>
      <c r="AH16">
        <v>7.9281666666666668</v>
      </c>
      <c r="AI16">
        <v>8.1307500000000008</v>
      </c>
      <c r="AJ16">
        <v>7.1964166666666669</v>
      </c>
      <c r="AK16">
        <v>7.0372500000000011</v>
      </c>
      <c r="AL16">
        <v>7.5884999999999998</v>
      </c>
      <c r="AM16">
        <v>6.8351666666666659</v>
      </c>
      <c r="AN16">
        <v>8.2665000000000006</v>
      </c>
      <c r="AO16">
        <v>10.4465</v>
      </c>
      <c r="AP16">
        <v>12.6935</v>
      </c>
      <c r="AQ16">
        <v>14.894500000000001</v>
      </c>
      <c r="AR16">
        <v>16.486499999999999</v>
      </c>
      <c r="AS16">
        <v>18.828499999999998</v>
      </c>
      <c r="AT16">
        <v>21.517499999999998</v>
      </c>
      <c r="AU16">
        <v>25.0275</v>
      </c>
      <c r="AV16">
        <v>26.755500000000001</v>
      </c>
      <c r="AW16">
        <v>28.677499999999998</v>
      </c>
      <c r="AX16">
        <v>28.677499999999998</v>
      </c>
    </row>
    <row r="17" spans="1:50" x14ac:dyDescent="0.3">
      <c r="A17" t="s">
        <v>205</v>
      </c>
      <c r="B17" t="s">
        <v>20</v>
      </c>
      <c r="C17">
        <f t="shared" si="0"/>
        <v>0.74466220619130241</v>
      </c>
      <c r="E17">
        <v>33277726720</v>
      </c>
      <c r="F17">
        <v>34202658816</v>
      </c>
      <c r="G17">
        <v>34862903296</v>
      </c>
      <c r="H17">
        <v>35825102848</v>
      </c>
      <c r="I17">
        <v>36884889600</v>
      </c>
      <c r="J17">
        <v>38524473344</v>
      </c>
      <c r="K17">
        <v>40332390400</v>
      </c>
      <c r="L17">
        <v>42381266944</v>
      </c>
      <c r="M17">
        <v>44428664832</v>
      </c>
      <c r="N17">
        <v>47276900352</v>
      </c>
      <c r="O17">
        <v>48987066368</v>
      </c>
      <c r="P17">
        <v>51147223040</v>
      </c>
      <c r="Q17">
        <v>53942697984</v>
      </c>
      <c r="R17">
        <v>56708206592</v>
      </c>
      <c r="S17">
        <v>60559036416</v>
      </c>
      <c r="T17">
        <v>63863336960</v>
      </c>
      <c r="U17">
        <v>66965467136</v>
      </c>
      <c r="V17">
        <v>69712117760</v>
      </c>
      <c r="W17">
        <v>72636538880</v>
      </c>
      <c r="X17">
        <v>75704713216</v>
      </c>
      <c r="Z17">
        <v>10.93425</v>
      </c>
      <c r="AA17">
        <v>11.03425</v>
      </c>
      <c r="AB17">
        <v>10.543333333333329</v>
      </c>
      <c r="AC17">
        <v>11.03575</v>
      </c>
      <c r="AD17">
        <v>10.87025</v>
      </c>
      <c r="AE17">
        <v>10.45258333333333</v>
      </c>
      <c r="AF17">
        <v>10.727833333333329</v>
      </c>
      <c r="AG17">
        <v>11.09525</v>
      </c>
      <c r="AH17">
        <v>11.1455</v>
      </c>
      <c r="AI17">
        <v>10.504916666666659</v>
      </c>
      <c r="AJ17">
        <v>10.628500000000001</v>
      </c>
      <c r="AK17">
        <v>9.3617500000000007</v>
      </c>
      <c r="AL17">
        <v>11.30533333333333</v>
      </c>
      <c r="AM17">
        <v>10.35183333333333</v>
      </c>
      <c r="AN17">
        <v>10.060124999999999</v>
      </c>
      <c r="AO17">
        <v>12.477124999999999</v>
      </c>
      <c r="AP17">
        <v>13.848125</v>
      </c>
      <c r="AQ17">
        <v>15.730124999999999</v>
      </c>
      <c r="AR17">
        <v>17.461124999999999</v>
      </c>
      <c r="AS17">
        <v>19.657125000000001</v>
      </c>
      <c r="AT17">
        <v>21.738125</v>
      </c>
      <c r="AU17">
        <v>24.310124999999999</v>
      </c>
      <c r="AV17">
        <v>25.513124999999999</v>
      </c>
      <c r="AW17">
        <v>28.320125000000001</v>
      </c>
      <c r="AX17">
        <v>28.320125000000001</v>
      </c>
    </row>
    <row r="18" spans="1:50" x14ac:dyDescent="0.3">
      <c r="A18" t="s">
        <v>203</v>
      </c>
      <c r="B18" t="s">
        <v>174</v>
      </c>
      <c r="C18">
        <f t="shared" si="0"/>
        <v>0.70431078672954117</v>
      </c>
      <c r="E18">
        <v>26775072768</v>
      </c>
      <c r="F18">
        <v>27629668352</v>
      </c>
      <c r="G18">
        <v>27937523712</v>
      </c>
      <c r="H18">
        <v>28997447680</v>
      </c>
      <c r="I18">
        <v>29749018624</v>
      </c>
      <c r="J18">
        <v>31229566976</v>
      </c>
      <c r="K18">
        <v>32159545344</v>
      </c>
      <c r="L18">
        <v>33580218368</v>
      </c>
      <c r="M18">
        <v>35158286336</v>
      </c>
      <c r="N18">
        <v>36676653056</v>
      </c>
      <c r="O18">
        <v>35937406976</v>
      </c>
      <c r="P18">
        <v>35774980096</v>
      </c>
      <c r="Q18">
        <v>35666186240</v>
      </c>
      <c r="R18">
        <v>35288068096</v>
      </c>
      <c r="S18">
        <v>36129705984</v>
      </c>
      <c r="T18">
        <v>36520341504</v>
      </c>
      <c r="U18">
        <v>37642616832</v>
      </c>
      <c r="V18">
        <v>38586310656</v>
      </c>
      <c r="W18">
        <v>39806906368</v>
      </c>
      <c r="X18">
        <v>41286324224</v>
      </c>
      <c r="Z18">
        <v>25.36666666666666</v>
      </c>
      <c r="AA18">
        <v>25.285</v>
      </c>
      <c r="AB18">
        <v>25.523916666666668</v>
      </c>
      <c r="AC18">
        <v>25.787333333333329</v>
      </c>
      <c r="AD18">
        <v>25.865333333333339</v>
      </c>
      <c r="AE18">
        <v>25.744083333333339</v>
      </c>
      <c r="AF18">
        <v>25.919</v>
      </c>
      <c r="AG18">
        <v>25.708500000000001</v>
      </c>
      <c r="AH18">
        <v>25.858750000000001</v>
      </c>
      <c r="AI18">
        <v>25.524666666666661</v>
      </c>
      <c r="AJ18">
        <v>25.90775</v>
      </c>
      <c r="AK18">
        <v>25.50233333333334</v>
      </c>
      <c r="AL18">
        <v>25.842749999999999</v>
      </c>
      <c r="AM18">
        <v>25.734416666666661</v>
      </c>
      <c r="AN18">
        <v>26.213333333333331</v>
      </c>
      <c r="AO18">
        <v>26.910333333333298</v>
      </c>
      <c r="AP18">
        <v>28.412333333333301</v>
      </c>
      <c r="AQ18">
        <v>29.858333333333299</v>
      </c>
      <c r="AR18">
        <v>31.200333333333301</v>
      </c>
      <c r="AS18">
        <v>32.050333333333299</v>
      </c>
      <c r="AT18">
        <v>33.606333333333303</v>
      </c>
      <c r="AU18">
        <v>35.322333333333297</v>
      </c>
      <c r="AV18">
        <v>36.608333333333299</v>
      </c>
      <c r="AW18">
        <v>37.639333333333298</v>
      </c>
      <c r="AX18">
        <v>37.639333333333298</v>
      </c>
    </row>
    <row r="19" spans="1:50" x14ac:dyDescent="0.3">
      <c r="A19" t="s">
        <v>204</v>
      </c>
      <c r="B19" t="s">
        <v>22</v>
      </c>
      <c r="C19">
        <f t="shared" si="0"/>
        <v>0.74252353772992474</v>
      </c>
      <c r="E19">
        <v>12841606144</v>
      </c>
      <c r="F19">
        <v>13390984192</v>
      </c>
      <c r="G19">
        <v>13725142016</v>
      </c>
      <c r="H19">
        <v>14885487616</v>
      </c>
      <c r="I19">
        <v>15922276352</v>
      </c>
      <c r="J19">
        <v>16721032192</v>
      </c>
      <c r="K19">
        <v>17874606080</v>
      </c>
      <c r="L19">
        <v>19803983872</v>
      </c>
      <c r="M19">
        <v>21924130816</v>
      </c>
      <c r="N19">
        <v>23814438912</v>
      </c>
      <c r="O19">
        <v>22485499904</v>
      </c>
      <c r="P19">
        <v>24958828544</v>
      </c>
      <c r="Q19">
        <v>27061133312</v>
      </c>
      <c r="R19">
        <v>28266780672</v>
      </c>
      <c r="S19">
        <v>31054362624</v>
      </c>
      <c r="T19">
        <v>32048893952</v>
      </c>
      <c r="U19">
        <v>31968200704</v>
      </c>
      <c r="V19">
        <v>33339518976</v>
      </c>
      <c r="W19">
        <v>34307698688</v>
      </c>
      <c r="X19">
        <v>35844341760</v>
      </c>
      <c r="Z19">
        <v>27.68041666666667</v>
      </c>
      <c r="AA19">
        <v>27.637666666666661</v>
      </c>
      <c r="AB19">
        <v>27.67583333333333</v>
      </c>
      <c r="AC19">
        <v>27.819500000000001</v>
      </c>
      <c r="AD19">
        <v>27.964583333333341</v>
      </c>
      <c r="AE19">
        <v>27.872</v>
      </c>
      <c r="AF19">
        <v>28.153333333333329</v>
      </c>
      <c r="AG19">
        <v>28.144333333333339</v>
      </c>
      <c r="AH19">
        <v>28.070499999999999</v>
      </c>
      <c r="AI19">
        <v>27.690916666666659</v>
      </c>
      <c r="AJ19">
        <v>28.156083333333331</v>
      </c>
      <c r="AK19">
        <v>28.325583333333331</v>
      </c>
      <c r="AL19">
        <v>28.061166666666669</v>
      </c>
      <c r="AM19">
        <v>27.75183333333333</v>
      </c>
      <c r="AN19">
        <v>28.160625</v>
      </c>
      <c r="AO19">
        <v>29.100625000000001</v>
      </c>
      <c r="AP19">
        <v>30.211625000000002</v>
      </c>
      <c r="AQ19">
        <v>31.236625</v>
      </c>
      <c r="AR19">
        <v>32.396625</v>
      </c>
      <c r="AS19">
        <v>33.452624999999998</v>
      </c>
      <c r="AT19">
        <v>34.599625000000003</v>
      </c>
      <c r="AU19">
        <v>35.630624999999988</v>
      </c>
      <c r="AV19">
        <v>37.152624999999993</v>
      </c>
      <c r="AW19">
        <v>38.036624999999987</v>
      </c>
      <c r="AX19">
        <v>38.036624999999987</v>
      </c>
    </row>
    <row r="20" spans="1:50" x14ac:dyDescent="0.3">
      <c r="A20" t="s">
        <v>205</v>
      </c>
      <c r="B20" t="s">
        <v>23</v>
      </c>
      <c r="C20">
        <f t="shared" si="0"/>
        <v>0.52989432264792469</v>
      </c>
      <c r="E20">
        <v>1641348464640</v>
      </c>
      <c r="F20">
        <v>1734491242496</v>
      </c>
      <c r="G20">
        <v>1780379287552</v>
      </c>
      <c r="H20">
        <v>1857599307776</v>
      </c>
      <c r="I20">
        <v>1902060896256</v>
      </c>
      <c r="J20">
        <v>2036566851584</v>
      </c>
      <c r="K20">
        <v>2127880912896</v>
      </c>
      <c r="L20">
        <v>2239747850240</v>
      </c>
      <c r="M20">
        <v>2405103566848</v>
      </c>
      <c r="N20">
        <v>2559006998528</v>
      </c>
      <c r="O20">
        <v>2587477671936</v>
      </c>
      <c r="P20">
        <v>2816706084864</v>
      </c>
      <c r="Q20">
        <v>2965069889536</v>
      </c>
      <c r="R20">
        <v>3022025654272</v>
      </c>
      <c r="S20">
        <v>3112905998336</v>
      </c>
      <c r="T20">
        <v>3128572510208</v>
      </c>
      <c r="U20">
        <v>3270706200576</v>
      </c>
      <c r="V20">
        <v>2889037381632</v>
      </c>
      <c r="W20">
        <v>2926999240704</v>
      </c>
      <c r="X20">
        <v>2965401501696</v>
      </c>
      <c r="Z20">
        <v>12.814916666666671</v>
      </c>
      <c r="AA20">
        <v>11.998416666666669</v>
      </c>
      <c r="AB20">
        <v>12.425750000000001</v>
      </c>
      <c r="AC20">
        <v>12.18033333333333</v>
      </c>
      <c r="AD20">
        <v>12.232583333333331</v>
      </c>
      <c r="AE20">
        <v>12.208083333333329</v>
      </c>
      <c r="AF20">
        <v>12.445916666666671</v>
      </c>
      <c r="AG20">
        <v>12.853999999999999</v>
      </c>
      <c r="AH20">
        <v>12.6995</v>
      </c>
      <c r="AI20">
        <v>12.45633333333333</v>
      </c>
      <c r="AJ20">
        <v>13.114750000000001</v>
      </c>
      <c r="AK20">
        <v>12.94725</v>
      </c>
      <c r="AL20">
        <v>12.40025</v>
      </c>
      <c r="AM20">
        <v>12.27975</v>
      </c>
      <c r="AN20">
        <v>13.331375</v>
      </c>
      <c r="AO20">
        <v>14.191375000000001</v>
      </c>
      <c r="AP20">
        <v>15.259375</v>
      </c>
      <c r="AQ20">
        <v>16.746375</v>
      </c>
      <c r="AR20">
        <v>18.203375000000001</v>
      </c>
      <c r="AS20">
        <v>19.549375000000001</v>
      </c>
      <c r="AT20">
        <v>20.878374999999998</v>
      </c>
      <c r="AU20">
        <v>21.968375000000002</v>
      </c>
      <c r="AV20">
        <v>23.675374999999999</v>
      </c>
      <c r="AW20">
        <v>25.198374999999999</v>
      </c>
      <c r="AX20">
        <v>25.198374999999999</v>
      </c>
    </row>
    <row r="21" spans="1:50" x14ac:dyDescent="0.3">
      <c r="A21" t="s">
        <v>203</v>
      </c>
      <c r="B21" t="s">
        <v>24</v>
      </c>
      <c r="C21">
        <f t="shared" si="0"/>
        <v>0.61289853751749923</v>
      </c>
      <c r="E21">
        <v>66353733632</v>
      </c>
      <c r="F21">
        <v>70102818816</v>
      </c>
      <c r="G21">
        <v>72164990976</v>
      </c>
      <c r="H21">
        <v>75728076800</v>
      </c>
      <c r="I21">
        <v>79961358336</v>
      </c>
      <c r="J21">
        <v>85445484544</v>
      </c>
      <c r="K21">
        <v>91870126080</v>
      </c>
      <c r="L21">
        <v>98526781440</v>
      </c>
      <c r="M21">
        <v>106110869504</v>
      </c>
      <c r="N21">
        <v>112832528384</v>
      </c>
      <c r="O21">
        <v>109081829376</v>
      </c>
      <c r="P21">
        <v>110804590592</v>
      </c>
      <c r="Q21">
        <v>113286381568</v>
      </c>
      <c r="R21">
        <v>113317797888</v>
      </c>
      <c r="S21">
        <v>114286280704</v>
      </c>
      <c r="T21">
        <v>115783073792</v>
      </c>
      <c r="U21">
        <v>119894269952</v>
      </c>
      <c r="V21">
        <v>123884560384</v>
      </c>
      <c r="W21">
        <v>128228638720</v>
      </c>
      <c r="X21">
        <v>132183449600</v>
      </c>
      <c r="Z21">
        <v>21.031749999999999</v>
      </c>
      <c r="AA21">
        <v>21.07716666666667</v>
      </c>
      <c r="AB21">
        <v>21.234083333333331</v>
      </c>
      <c r="AC21">
        <v>21.60575</v>
      </c>
      <c r="AD21">
        <v>21.26275</v>
      </c>
      <c r="AE21">
        <v>21.571000000000002</v>
      </c>
      <c r="AF21">
        <v>21.371749999999999</v>
      </c>
      <c r="AG21">
        <v>21.47</v>
      </c>
      <c r="AH21">
        <v>21.129333333333332</v>
      </c>
      <c r="AI21">
        <v>21.189</v>
      </c>
      <c r="AJ21">
        <v>21.37833333333333</v>
      </c>
      <c r="AK21">
        <v>21.446416666666671</v>
      </c>
      <c r="AL21">
        <v>21.55541666666667</v>
      </c>
      <c r="AM21">
        <v>21.607166666666672</v>
      </c>
      <c r="AN21">
        <v>20.640875000000001</v>
      </c>
      <c r="AO21">
        <v>21.595874999999999</v>
      </c>
      <c r="AP21">
        <v>23.128875000000001</v>
      </c>
      <c r="AQ21">
        <v>23.952874999999999</v>
      </c>
      <c r="AR21">
        <v>24.933875</v>
      </c>
      <c r="AS21">
        <v>25.495875000000009</v>
      </c>
      <c r="AT21">
        <v>26.416875000000001</v>
      </c>
      <c r="AU21">
        <v>27.731875000000009</v>
      </c>
      <c r="AV21">
        <v>28.469875000000009</v>
      </c>
      <c r="AW21">
        <v>29.113875</v>
      </c>
      <c r="AX21">
        <v>29.113875</v>
      </c>
    </row>
    <row r="22" spans="1:50" x14ac:dyDescent="0.3">
      <c r="A22" t="s">
        <v>204</v>
      </c>
      <c r="B22" t="s">
        <v>25</v>
      </c>
      <c r="C22">
        <f t="shared" si="0"/>
        <v>0.87249523041309895</v>
      </c>
      <c r="E22">
        <v>14604707840</v>
      </c>
      <c r="F22">
        <v>14546977792</v>
      </c>
      <c r="G22">
        <v>15179807744</v>
      </c>
      <c r="H22">
        <v>15543233536</v>
      </c>
      <c r="I22">
        <v>16390236160</v>
      </c>
      <c r="J22">
        <v>16718429184</v>
      </c>
      <c r="K22">
        <v>17737646080</v>
      </c>
      <c r="L22">
        <v>18406715392</v>
      </c>
      <c r="M22">
        <v>18724202496</v>
      </c>
      <c r="N22">
        <v>19365615616</v>
      </c>
      <c r="O22">
        <v>19506448384</v>
      </c>
      <c r="P22">
        <v>20688340992</v>
      </c>
      <c r="Q22">
        <v>21589788672</v>
      </c>
      <c r="R22">
        <v>22989312000</v>
      </c>
      <c r="S22">
        <v>24276594688</v>
      </c>
      <c r="T22">
        <v>25255886848</v>
      </c>
      <c r="U22">
        <v>26236008448</v>
      </c>
      <c r="V22">
        <v>27615414272</v>
      </c>
      <c r="W22">
        <v>29315420160</v>
      </c>
      <c r="X22">
        <v>31315025920</v>
      </c>
      <c r="Z22">
        <v>11.376416666666669</v>
      </c>
      <c r="AA22">
        <v>12.14808333333333</v>
      </c>
      <c r="AB22">
        <v>11.380666666666659</v>
      </c>
      <c r="AC22">
        <v>11.858333333333331</v>
      </c>
      <c r="AD22">
        <v>11.49516666666667</v>
      </c>
      <c r="AE22">
        <v>10.99833333333333</v>
      </c>
      <c r="AF22">
        <v>10.30208333333333</v>
      </c>
      <c r="AG22">
        <v>11.071249999999999</v>
      </c>
      <c r="AH22">
        <v>12.001749999999999</v>
      </c>
      <c r="AI22">
        <v>12.05666666666667</v>
      </c>
      <c r="AJ22">
        <v>11.86066666666667</v>
      </c>
      <c r="AK22">
        <v>11.271416666666671</v>
      </c>
      <c r="AL22">
        <v>11.739750000000001</v>
      </c>
      <c r="AM22">
        <v>12.029</v>
      </c>
      <c r="AN22">
        <v>12.8795</v>
      </c>
      <c r="AO22">
        <v>14.702500000000001</v>
      </c>
      <c r="AP22">
        <v>16.515499999999999</v>
      </c>
      <c r="AQ22">
        <v>18.188500000000001</v>
      </c>
      <c r="AR22">
        <v>19.607500000000002</v>
      </c>
      <c r="AS22">
        <v>21.8825</v>
      </c>
      <c r="AT22">
        <v>23.869499999999999</v>
      </c>
      <c r="AU22">
        <v>25.749499999999991</v>
      </c>
      <c r="AV22">
        <v>27.347499999999989</v>
      </c>
      <c r="AW22">
        <v>29.438499999999991</v>
      </c>
      <c r="AX22">
        <v>29.438499999999991</v>
      </c>
    </row>
    <row r="23" spans="1:50" x14ac:dyDescent="0.3">
      <c r="A23" t="s">
        <v>204</v>
      </c>
      <c r="B23" t="s">
        <v>26</v>
      </c>
      <c r="C23">
        <f t="shared" si="0"/>
        <v>0.258518042721259</v>
      </c>
      <c r="E23">
        <v>4732759552</v>
      </c>
      <c r="F23">
        <v>4647177728</v>
      </c>
      <c r="G23">
        <v>4722946048</v>
      </c>
      <c r="H23">
        <v>4917697536</v>
      </c>
      <c r="I23">
        <v>4852463616</v>
      </c>
      <c r="J23">
        <v>5086686720</v>
      </c>
      <c r="K23">
        <v>5144958976</v>
      </c>
      <c r="L23">
        <v>5422210048</v>
      </c>
      <c r="M23">
        <v>5601360896</v>
      </c>
      <c r="N23">
        <v>5894788608</v>
      </c>
      <c r="O23">
        <v>6197654016</v>
      </c>
      <c r="P23">
        <v>6558969344</v>
      </c>
      <c r="Q23">
        <v>6787359744</v>
      </c>
      <c r="R23">
        <v>7086795776</v>
      </c>
      <c r="S23">
        <v>7430922240</v>
      </c>
      <c r="T23">
        <v>7764239872</v>
      </c>
      <c r="U23">
        <v>7340438016</v>
      </c>
      <c r="V23">
        <v>7129464832</v>
      </c>
      <c r="W23">
        <v>7354276864</v>
      </c>
      <c r="X23">
        <v>7314108928</v>
      </c>
      <c r="Z23">
        <v>22.978000000000002</v>
      </c>
      <c r="AA23">
        <v>21.87233333333333</v>
      </c>
      <c r="AB23">
        <v>22.3505</v>
      </c>
      <c r="AC23">
        <v>22.98566666666667</v>
      </c>
      <c r="AD23">
        <v>23.395166666666672</v>
      </c>
      <c r="AE23">
        <v>22.34608333333334</v>
      </c>
      <c r="AF23">
        <v>23.368833333333331</v>
      </c>
      <c r="AG23">
        <v>21.803999999999998</v>
      </c>
      <c r="AH23">
        <v>22.400500000000001</v>
      </c>
      <c r="AI23">
        <v>22.311166666666669</v>
      </c>
      <c r="AJ23">
        <v>22.139749999999999</v>
      </c>
      <c r="AK23">
        <v>22.730166666666669</v>
      </c>
      <c r="AL23">
        <v>21.955083333333331</v>
      </c>
      <c r="AM23">
        <v>22.400083333333331</v>
      </c>
      <c r="AN23">
        <v>21.825749999999999</v>
      </c>
      <c r="AO23">
        <v>21.733750000000001</v>
      </c>
      <c r="AP23">
        <v>23.27975</v>
      </c>
      <c r="AQ23">
        <v>24.748750000000001</v>
      </c>
      <c r="AR23">
        <v>24.765750000000001</v>
      </c>
      <c r="AS23">
        <v>25.499749999999999</v>
      </c>
      <c r="AT23">
        <v>27.024750000000001</v>
      </c>
      <c r="AU23">
        <v>27.517749999999999</v>
      </c>
      <c r="AV23">
        <v>27.092749999999999</v>
      </c>
      <c r="AW23">
        <v>25.787749999999999</v>
      </c>
      <c r="AX23">
        <v>25.787749999999999</v>
      </c>
    </row>
    <row r="24" spans="1:50" x14ac:dyDescent="0.3">
      <c r="A24" t="s">
        <v>202</v>
      </c>
      <c r="B24" t="s">
        <v>28</v>
      </c>
      <c r="C24">
        <f t="shared" si="0"/>
        <v>0.8239498968954807</v>
      </c>
      <c r="E24">
        <v>19232620544</v>
      </c>
      <c r="F24">
        <v>20441458688</v>
      </c>
      <c r="G24">
        <v>21596243968</v>
      </c>
      <c r="H24">
        <v>22487644160</v>
      </c>
      <c r="I24">
        <v>23847374848</v>
      </c>
      <c r="J24">
        <v>25709400064</v>
      </c>
      <c r="K24">
        <v>28450983936</v>
      </c>
      <c r="L24">
        <v>30787633152</v>
      </c>
      <c r="M24">
        <v>33155622912</v>
      </c>
      <c r="N24">
        <v>34556530688</v>
      </c>
      <c r="O24">
        <v>34483417088</v>
      </c>
      <c r="P24">
        <v>34988625920</v>
      </c>
      <c r="Q24">
        <v>36605583360</v>
      </c>
      <c r="R24">
        <v>39288827904</v>
      </c>
      <c r="S24">
        <v>42198171648</v>
      </c>
      <c r="T24">
        <v>45181947904</v>
      </c>
      <c r="U24">
        <v>48358453248</v>
      </c>
      <c r="V24">
        <v>51749834752</v>
      </c>
      <c r="W24">
        <v>55370772480</v>
      </c>
      <c r="X24">
        <v>59541852160</v>
      </c>
      <c r="Z24">
        <v>25.28658333333334</v>
      </c>
      <c r="AA24">
        <v>25.1965</v>
      </c>
      <c r="AB24">
        <v>25.504416666666671</v>
      </c>
      <c r="AC24">
        <v>25.800333333333331</v>
      </c>
      <c r="AD24">
        <v>25.620999999999999</v>
      </c>
      <c r="AE24">
        <v>25.496500000000001</v>
      </c>
      <c r="AF24">
        <v>25.806000000000001</v>
      </c>
      <c r="AG24">
        <v>25.516999999999999</v>
      </c>
      <c r="AH24">
        <v>25.667999999999999</v>
      </c>
      <c r="AI24">
        <v>25.41033333333333</v>
      </c>
      <c r="AJ24">
        <v>25.600583333333329</v>
      </c>
      <c r="AK24">
        <v>25.812416666666671</v>
      </c>
      <c r="AL24">
        <v>25.428916666666659</v>
      </c>
      <c r="AM24">
        <v>25.717083333333331</v>
      </c>
      <c r="AN24">
        <v>25.348125</v>
      </c>
      <c r="AO24">
        <v>26.501124999999998</v>
      </c>
      <c r="AP24">
        <v>28.017125</v>
      </c>
      <c r="AQ24">
        <v>29.474125000000001</v>
      </c>
      <c r="AR24">
        <v>30.837125</v>
      </c>
      <c r="AS24">
        <v>31.985125</v>
      </c>
      <c r="AT24">
        <v>33.502124999999999</v>
      </c>
      <c r="AU24">
        <v>34.979125000000003</v>
      </c>
      <c r="AV24">
        <v>36.133124999999993</v>
      </c>
      <c r="AW24">
        <v>37.059124999999987</v>
      </c>
      <c r="AX24">
        <v>37.059124999999987</v>
      </c>
    </row>
    <row r="25" spans="1:50" x14ac:dyDescent="0.3">
      <c r="A25" t="s">
        <v>204</v>
      </c>
      <c r="B25" t="s">
        <v>29</v>
      </c>
      <c r="C25">
        <f t="shared" si="0"/>
        <v>0.84378655316462858</v>
      </c>
      <c r="E25">
        <v>29453676544</v>
      </c>
      <c r="F25">
        <v>31207909376</v>
      </c>
      <c r="G25">
        <v>33174106112</v>
      </c>
      <c r="H25">
        <v>35058536448</v>
      </c>
      <c r="I25">
        <v>37066948608</v>
      </c>
      <c r="J25">
        <v>39050518528</v>
      </c>
      <c r="K25">
        <v>40566829056</v>
      </c>
      <c r="L25">
        <v>42544930816</v>
      </c>
      <c r="M25">
        <v>44641144832</v>
      </c>
      <c r="N25">
        <v>46686605312</v>
      </c>
      <c r="O25">
        <v>48395714560</v>
      </c>
      <c r="P25">
        <v>50826797056</v>
      </c>
      <c r="Q25">
        <v>53836398592</v>
      </c>
      <c r="R25">
        <v>56362106880</v>
      </c>
      <c r="S25">
        <v>59554578432</v>
      </c>
      <c r="T25">
        <v>63390306304</v>
      </c>
      <c r="U25">
        <v>67430903808</v>
      </c>
      <c r="V25">
        <v>70686400512</v>
      </c>
      <c r="W25">
        <v>73195061248</v>
      </c>
      <c r="X25">
        <v>76168241152</v>
      </c>
      <c r="Z25">
        <v>11.788500000000001</v>
      </c>
      <c r="AA25">
        <v>11.90683333333333</v>
      </c>
      <c r="AB25">
        <v>11.62383333333333</v>
      </c>
      <c r="AC25">
        <v>11.680333333333341</v>
      </c>
      <c r="AD25">
        <v>10.952999999999999</v>
      </c>
      <c r="AE25">
        <v>11.241666666666671</v>
      </c>
      <c r="AF25">
        <v>10.78158333333333</v>
      </c>
      <c r="AG25">
        <v>11.11758333333333</v>
      </c>
      <c r="AH25">
        <v>12.314</v>
      </c>
      <c r="AI25">
        <v>11.98775</v>
      </c>
      <c r="AJ25">
        <v>11.894</v>
      </c>
      <c r="AK25">
        <v>11.76633333333333</v>
      </c>
      <c r="AL25">
        <v>11.04783333333334</v>
      </c>
      <c r="AM25">
        <v>12.027583333333331</v>
      </c>
      <c r="AN25">
        <v>13.411875</v>
      </c>
      <c r="AO25">
        <v>14.607875</v>
      </c>
      <c r="AP25">
        <v>16.045874999999999</v>
      </c>
      <c r="AQ25">
        <v>17.944875</v>
      </c>
      <c r="AR25">
        <v>18.898875</v>
      </c>
      <c r="AS25">
        <v>21.090875</v>
      </c>
      <c r="AT25">
        <v>23.202874999999999</v>
      </c>
      <c r="AU25">
        <v>25.239875000000001</v>
      </c>
      <c r="AV25">
        <v>26.868874999999999</v>
      </c>
      <c r="AW25">
        <v>28.699874999999999</v>
      </c>
      <c r="AX25">
        <v>28.699874999999999</v>
      </c>
    </row>
    <row r="26" spans="1:50" x14ac:dyDescent="0.3">
      <c r="A26" t="s">
        <v>207</v>
      </c>
      <c r="B26" t="s">
        <v>30</v>
      </c>
      <c r="C26">
        <f t="shared" si="0"/>
        <v>0.75533772491365125</v>
      </c>
      <c r="E26">
        <v>1079504207872</v>
      </c>
      <c r="F26">
        <v>1138677121024</v>
      </c>
      <c r="G26">
        <v>1162073341952</v>
      </c>
      <c r="H26">
        <v>1200474947584</v>
      </c>
      <c r="I26">
        <v>1225605382144</v>
      </c>
      <c r="J26">
        <v>1267051659264</v>
      </c>
      <c r="K26">
        <v>1311262900224</v>
      </c>
      <c r="L26">
        <v>1349429624832</v>
      </c>
      <c r="M26">
        <v>1381196103680</v>
      </c>
      <c r="N26">
        <v>1398902882304</v>
      </c>
      <c r="O26">
        <v>1361508171776</v>
      </c>
      <c r="P26">
        <v>1407421775872</v>
      </c>
      <c r="Q26">
        <v>1455579594752</v>
      </c>
      <c r="R26">
        <v>1479801044992</v>
      </c>
      <c r="S26">
        <v>1514897276928</v>
      </c>
      <c r="T26">
        <v>1552197222400</v>
      </c>
      <c r="U26">
        <v>1565171122176</v>
      </c>
      <c r="V26">
        <v>1586146836480</v>
      </c>
      <c r="W26">
        <v>1636443488256</v>
      </c>
      <c r="X26">
        <v>1669401542656</v>
      </c>
      <c r="Z26">
        <v>28.451166666666669</v>
      </c>
      <c r="AA26">
        <v>28.591416666666671</v>
      </c>
      <c r="AB26">
        <v>28.732166666666672</v>
      </c>
      <c r="AC26">
        <v>28.97816666666667</v>
      </c>
      <c r="AD26">
        <v>28.883500000000002</v>
      </c>
      <c r="AE26">
        <v>28.989166666666659</v>
      </c>
      <c r="AF26">
        <v>29.23833333333333</v>
      </c>
      <c r="AG26">
        <v>28.920249999999999</v>
      </c>
      <c r="AH26">
        <v>28.983250000000002</v>
      </c>
      <c r="AI26">
        <v>28.489583333333329</v>
      </c>
      <c r="AJ26">
        <v>29.082999999999998</v>
      </c>
      <c r="AK26">
        <v>29.28875</v>
      </c>
      <c r="AL26">
        <v>29.060666666666659</v>
      </c>
      <c r="AM26">
        <v>28.63</v>
      </c>
      <c r="AN26">
        <v>29.3855</v>
      </c>
      <c r="AO26">
        <v>30.273499999999999</v>
      </c>
      <c r="AP26">
        <v>31.384499999999999</v>
      </c>
      <c r="AQ26">
        <v>32.459500000000013</v>
      </c>
      <c r="AR26">
        <v>33.671500000000009</v>
      </c>
      <c r="AS26">
        <v>34.827500000000008</v>
      </c>
      <c r="AT26">
        <v>35.892500000000013</v>
      </c>
      <c r="AU26">
        <v>36.936500000000002</v>
      </c>
      <c r="AV26">
        <v>38.560499999999998</v>
      </c>
      <c r="AW26">
        <v>39.362499999999997</v>
      </c>
      <c r="AX26">
        <v>39.362499999999997</v>
      </c>
    </row>
    <row r="27" spans="1:50" x14ac:dyDescent="0.3">
      <c r="A27" t="s">
        <v>204</v>
      </c>
      <c r="B27" t="s">
        <v>27</v>
      </c>
      <c r="C27">
        <f t="shared" si="0"/>
        <v>0.21250222641466529</v>
      </c>
      <c r="E27">
        <v>1412383360</v>
      </c>
      <c r="F27">
        <v>1540942336</v>
      </c>
      <c r="G27">
        <v>1663976320</v>
      </c>
      <c r="H27">
        <v>1787223040</v>
      </c>
      <c r="I27">
        <v>1904397568</v>
      </c>
      <c r="J27">
        <v>2022409344</v>
      </c>
      <c r="K27">
        <v>2194575616</v>
      </c>
      <c r="L27">
        <v>2457336064</v>
      </c>
      <c r="M27">
        <v>2720555264</v>
      </c>
      <c r="N27">
        <v>2956642816</v>
      </c>
      <c r="O27">
        <v>2969179648</v>
      </c>
      <c r="P27">
        <v>3071163648</v>
      </c>
      <c r="Q27">
        <v>3248219904</v>
      </c>
      <c r="R27">
        <v>3287052032</v>
      </c>
      <c r="S27">
        <v>3310254080</v>
      </c>
      <c r="T27">
        <v>3375217920</v>
      </c>
      <c r="U27">
        <v>3421235968</v>
      </c>
      <c r="V27">
        <v>3549154048</v>
      </c>
      <c r="W27">
        <v>3695577600</v>
      </c>
      <c r="X27">
        <v>3882678784</v>
      </c>
      <c r="Z27">
        <v>20.314</v>
      </c>
      <c r="AA27">
        <v>20.595833333333331</v>
      </c>
      <c r="AB27">
        <v>20.510333333333332</v>
      </c>
      <c r="AC27">
        <v>20.749833333333331</v>
      </c>
      <c r="AD27">
        <v>20.931333333333331</v>
      </c>
      <c r="AE27">
        <v>20.960416666666671</v>
      </c>
      <c r="AF27">
        <v>21.442166666666669</v>
      </c>
      <c r="AG27">
        <v>21.066333333333329</v>
      </c>
      <c r="AH27">
        <v>20.580916666666671</v>
      </c>
      <c r="AI27">
        <v>20.567916666666669</v>
      </c>
      <c r="AJ27">
        <v>20.764250000000001</v>
      </c>
      <c r="AK27">
        <v>21.068750000000001</v>
      </c>
      <c r="AL27">
        <v>20.54591666666667</v>
      </c>
      <c r="AM27">
        <v>20.754249999999999</v>
      </c>
      <c r="AN27">
        <v>20.862749999999998</v>
      </c>
      <c r="AO27">
        <v>20.862749999999998</v>
      </c>
      <c r="AP27">
        <v>20.862749999999998</v>
      </c>
      <c r="AQ27">
        <v>20.862749999999998</v>
      </c>
      <c r="AR27">
        <v>20.862749999999998</v>
      </c>
      <c r="AS27">
        <v>20.862749999999998</v>
      </c>
      <c r="AT27">
        <v>20.862749999999998</v>
      </c>
      <c r="AU27">
        <v>20.862749999999998</v>
      </c>
      <c r="AV27">
        <v>20.862749999999998</v>
      </c>
      <c r="AW27">
        <v>20.862749999999998</v>
      </c>
      <c r="AX27">
        <v>20.862749999999998</v>
      </c>
    </row>
    <row r="28" spans="1:50" x14ac:dyDescent="0.3">
      <c r="A28" t="s">
        <v>204</v>
      </c>
      <c r="B28" t="s">
        <v>31</v>
      </c>
      <c r="C28">
        <f t="shared" si="0"/>
        <v>-0.31039626801084508</v>
      </c>
      <c r="E28">
        <v>3763942144</v>
      </c>
      <c r="F28">
        <v>3836505856</v>
      </c>
      <c r="G28">
        <v>3861482752</v>
      </c>
      <c r="H28">
        <v>3833969152</v>
      </c>
      <c r="I28">
        <v>3563805696</v>
      </c>
      <c r="J28">
        <v>3659297536</v>
      </c>
      <c r="K28">
        <v>3745739008</v>
      </c>
      <c r="L28">
        <v>3921727744</v>
      </c>
      <c r="M28">
        <v>4078141440</v>
      </c>
      <c r="N28">
        <v>4185491968</v>
      </c>
      <c r="O28">
        <v>4261637888</v>
      </c>
      <c r="P28">
        <v>4410454016</v>
      </c>
      <c r="Q28">
        <v>4499550208</v>
      </c>
      <c r="R28">
        <v>4632211968</v>
      </c>
      <c r="S28">
        <v>2929689088</v>
      </c>
      <c r="T28">
        <v>2960957952</v>
      </c>
      <c r="U28">
        <v>3105792000</v>
      </c>
      <c r="V28">
        <v>3243622912</v>
      </c>
      <c r="W28">
        <v>3412740608</v>
      </c>
      <c r="X28">
        <v>3581982464</v>
      </c>
      <c r="Z28">
        <v>24.626999999999999</v>
      </c>
      <c r="AA28">
        <v>24.715916666666669</v>
      </c>
      <c r="AB28">
        <v>25.285583333333332</v>
      </c>
      <c r="AC28">
        <v>25.10466666666667</v>
      </c>
      <c r="AD28">
        <v>24.82566666666667</v>
      </c>
      <c r="AE28">
        <v>24.892916666666672</v>
      </c>
      <c r="AF28">
        <v>25.132999999999999</v>
      </c>
      <c r="AG28">
        <v>25.068416666666671</v>
      </c>
      <c r="AH28">
        <v>24.79366666666667</v>
      </c>
      <c r="AI28">
        <v>24.969750000000001</v>
      </c>
      <c r="AJ28">
        <v>24.59908333333334</v>
      </c>
      <c r="AK28">
        <v>25.832416666666671</v>
      </c>
      <c r="AL28">
        <v>25.30883333333334</v>
      </c>
      <c r="AM28">
        <v>25.1035</v>
      </c>
      <c r="AN28">
        <v>24.5305</v>
      </c>
      <c r="AO28">
        <v>25.613499999999998</v>
      </c>
      <c r="AP28">
        <v>26.6845</v>
      </c>
      <c r="AQ28">
        <v>28.3765</v>
      </c>
      <c r="AR28">
        <v>30.3765</v>
      </c>
      <c r="AS28">
        <v>31.302499999999998</v>
      </c>
      <c r="AT28">
        <v>32.924500000000002</v>
      </c>
      <c r="AU28">
        <v>32.924500000000002</v>
      </c>
      <c r="AV28">
        <v>34.689500000000002</v>
      </c>
      <c r="AW28">
        <v>36.542499999999997</v>
      </c>
      <c r="AX28">
        <v>36.542499999999997</v>
      </c>
    </row>
    <row r="29" spans="1:50" x14ac:dyDescent="0.3">
      <c r="A29" t="s">
        <v>204</v>
      </c>
      <c r="B29" t="s">
        <v>32</v>
      </c>
      <c r="C29">
        <f t="shared" si="0"/>
        <v>0.78506183195541757</v>
      </c>
      <c r="E29">
        <v>5546915840</v>
      </c>
      <c r="F29">
        <v>5599909376</v>
      </c>
      <c r="G29">
        <v>6336876544</v>
      </c>
      <c r="H29">
        <v>6982869504</v>
      </c>
      <c r="I29">
        <v>8110154752</v>
      </c>
      <c r="J29">
        <v>11032176640</v>
      </c>
      <c r="K29">
        <v>12146548736</v>
      </c>
      <c r="L29">
        <v>12214650880</v>
      </c>
      <c r="M29">
        <v>14704552960</v>
      </c>
      <c r="N29">
        <v>15257525248</v>
      </c>
      <c r="O29">
        <v>17078455296</v>
      </c>
      <c r="P29">
        <v>19870312448</v>
      </c>
      <c r="Q29">
        <v>19903760384</v>
      </c>
      <c r="R29">
        <v>22282383360</v>
      </c>
      <c r="S29">
        <v>24345667584</v>
      </c>
      <c r="T29">
        <v>30490775552</v>
      </c>
      <c r="U29">
        <v>32955875328</v>
      </c>
      <c r="V29">
        <v>31254114304</v>
      </c>
      <c r="W29">
        <v>30510266368</v>
      </c>
      <c r="X29">
        <v>31212918784</v>
      </c>
      <c r="Z29">
        <v>26.83475</v>
      </c>
      <c r="AA29">
        <v>27.057166666666671</v>
      </c>
      <c r="AB29">
        <v>27.24583333333333</v>
      </c>
      <c r="AC29">
        <v>27.55541666666667</v>
      </c>
      <c r="AD29">
        <v>27.299416666666669</v>
      </c>
      <c r="AE29">
        <v>27.179416666666668</v>
      </c>
      <c r="AF29">
        <v>27.39</v>
      </c>
      <c r="AG29">
        <v>27.413916666666669</v>
      </c>
      <c r="AH29">
        <v>27.241833333333329</v>
      </c>
      <c r="AI29">
        <v>26.897083333333331</v>
      </c>
      <c r="AJ29">
        <v>27.252749999999999</v>
      </c>
      <c r="AK29">
        <v>27.875250000000001</v>
      </c>
      <c r="AL29">
        <v>27.003499999999999</v>
      </c>
      <c r="AM29">
        <v>27.806249999999999</v>
      </c>
      <c r="AN29">
        <v>28.259625</v>
      </c>
      <c r="AO29">
        <v>28.873625000000001</v>
      </c>
      <c r="AP29">
        <v>29.954625</v>
      </c>
      <c r="AQ29">
        <v>31.427624999999999</v>
      </c>
      <c r="AR29">
        <v>32.522624999999998</v>
      </c>
      <c r="AS29">
        <v>33.309624999999997</v>
      </c>
      <c r="AT29">
        <v>34.861624999999997</v>
      </c>
      <c r="AU29">
        <v>36.262625</v>
      </c>
      <c r="AV29">
        <v>37.174624999999999</v>
      </c>
      <c r="AW29">
        <v>38.122624999999999</v>
      </c>
      <c r="AX29">
        <v>38.122624999999999</v>
      </c>
    </row>
    <row r="30" spans="1:50" x14ac:dyDescent="0.3">
      <c r="A30" t="s">
        <v>205</v>
      </c>
      <c r="B30" t="s">
        <v>33</v>
      </c>
      <c r="C30">
        <f t="shared" si="0"/>
        <v>0.74640472964812621</v>
      </c>
      <c r="E30">
        <v>224247365632</v>
      </c>
      <c r="F30">
        <v>232506474496</v>
      </c>
      <c r="G30">
        <v>238843494400</v>
      </c>
      <c r="H30">
        <v>242409652224</v>
      </c>
      <c r="I30">
        <v>249686491136</v>
      </c>
      <c r="J30">
        <v>262973259776</v>
      </c>
      <c r="K30">
        <v>276230012928</v>
      </c>
      <c r="L30">
        <v>291801038848</v>
      </c>
      <c r="M30">
        <v>304165388288</v>
      </c>
      <c r="N30">
        <v>312737595392</v>
      </c>
      <c r="O30">
        <v>305748115456</v>
      </c>
      <c r="P30">
        <v>321390903296</v>
      </c>
      <c r="Q30">
        <v>338634309632</v>
      </c>
      <c r="R30">
        <v>356694163456</v>
      </c>
      <c r="S30">
        <v>370745311232</v>
      </c>
      <c r="T30">
        <v>377993625600</v>
      </c>
      <c r="U30">
        <v>386428796928</v>
      </c>
      <c r="V30">
        <v>392579481600</v>
      </c>
      <c r="W30">
        <v>397188366336</v>
      </c>
      <c r="X30">
        <v>412833611776</v>
      </c>
      <c r="Z30">
        <v>24.656166666666671</v>
      </c>
      <c r="AA30">
        <v>24.613</v>
      </c>
      <c r="AB30">
        <v>24.651916666666668</v>
      </c>
      <c r="AC30">
        <v>24.95025</v>
      </c>
      <c r="AD30">
        <v>25.012333333333331</v>
      </c>
      <c r="AE30">
        <v>25.170833333333331</v>
      </c>
      <c r="AF30">
        <v>25.267833333333328</v>
      </c>
      <c r="AG30">
        <v>25.293416666666669</v>
      </c>
      <c r="AH30">
        <v>25.209833333333339</v>
      </c>
      <c r="AI30">
        <v>25.121083333333331</v>
      </c>
      <c r="AJ30">
        <v>25.40733333333333</v>
      </c>
      <c r="AK30">
        <v>25.464749999999999</v>
      </c>
      <c r="AL30">
        <v>24.876583333333329</v>
      </c>
      <c r="AM30">
        <v>24.876999999999999</v>
      </c>
      <c r="AN30">
        <v>25.307625000000002</v>
      </c>
      <c r="AO30">
        <v>26.189624999999999</v>
      </c>
      <c r="AP30">
        <v>27.349625</v>
      </c>
      <c r="AQ30">
        <v>28.562625000000001</v>
      </c>
      <c r="AR30">
        <v>29.727625</v>
      </c>
      <c r="AS30">
        <v>30.883624999999999</v>
      </c>
      <c r="AT30">
        <v>32.333624999999998</v>
      </c>
      <c r="AU30">
        <v>33.614624999999997</v>
      </c>
      <c r="AV30">
        <v>35.084625000000003</v>
      </c>
      <c r="AW30">
        <v>36.128625</v>
      </c>
      <c r="AX30">
        <v>36.128625</v>
      </c>
    </row>
    <row r="31" spans="1:50" x14ac:dyDescent="0.3">
      <c r="A31" t="s">
        <v>202</v>
      </c>
      <c r="B31" t="s">
        <v>34</v>
      </c>
      <c r="C31">
        <f t="shared" si="0"/>
        <v>0.77649818272654292</v>
      </c>
      <c r="E31">
        <v>5578502963200</v>
      </c>
      <c r="F31">
        <v>5952682590208</v>
      </c>
      <c r="G31">
        <v>6329737412608</v>
      </c>
      <c r="H31">
        <v>6814493573120</v>
      </c>
      <c r="I31">
        <v>7248622387200</v>
      </c>
      <c r="J31">
        <v>7830953263104</v>
      </c>
      <c r="K31">
        <v>8602940080128</v>
      </c>
      <c r="L31">
        <v>9489543593984</v>
      </c>
      <c r="M31">
        <v>10358205972480</v>
      </c>
      <c r="N31">
        <v>10799147909120</v>
      </c>
      <c r="O31">
        <v>11572544012288</v>
      </c>
      <c r="P31">
        <v>12858808074240</v>
      </c>
      <c r="Q31">
        <v>13673158410240</v>
      </c>
      <c r="R31">
        <v>14358127050752</v>
      </c>
      <c r="S31">
        <v>15304425996288</v>
      </c>
      <c r="T31">
        <v>16220856254464</v>
      </c>
      <c r="U31">
        <v>16710945996800</v>
      </c>
      <c r="V31">
        <v>17255473610752</v>
      </c>
      <c r="W31">
        <v>17575081672704</v>
      </c>
      <c r="X31">
        <v>18151620214784</v>
      </c>
      <c r="Z31">
        <v>-3.1863333333333301</v>
      </c>
      <c r="AA31">
        <v>-4.0259166666666601</v>
      </c>
      <c r="AB31">
        <v>-3.10008333333333</v>
      </c>
      <c r="AC31">
        <v>-4.36283333333333</v>
      </c>
      <c r="AD31">
        <v>-3.8595000000000002</v>
      </c>
      <c r="AE31">
        <v>-4.9230833333333299</v>
      </c>
      <c r="AF31">
        <v>-3.3087499999999999</v>
      </c>
      <c r="AG31">
        <v>-2.4601666666666602</v>
      </c>
      <c r="AH31">
        <v>-4.0609166666666603</v>
      </c>
      <c r="AI31">
        <v>-4.2952500000000002</v>
      </c>
      <c r="AJ31">
        <v>-4.1350833333333297</v>
      </c>
      <c r="AK31">
        <v>-1.88791666666666</v>
      </c>
      <c r="AL31">
        <v>-3.5570833333333298</v>
      </c>
      <c r="AM31">
        <v>-3.1768333333333301</v>
      </c>
      <c r="AN31">
        <v>-1.6406666666666601</v>
      </c>
      <c r="AO31">
        <v>-1.35266666666666</v>
      </c>
      <c r="AP31">
        <v>-0.1216666666666599</v>
      </c>
      <c r="AQ31">
        <v>2.2513333333333398</v>
      </c>
      <c r="AR31">
        <v>3.7313333333333398</v>
      </c>
      <c r="AS31">
        <v>4.2083333333333401</v>
      </c>
      <c r="AT31">
        <v>5.5193333333333401</v>
      </c>
      <c r="AU31">
        <v>6.6473333333333402</v>
      </c>
      <c r="AV31">
        <v>9.1623333333333399</v>
      </c>
      <c r="AW31">
        <v>10.430333333333341</v>
      </c>
      <c r="AX31">
        <v>10.430333333333341</v>
      </c>
    </row>
    <row r="32" spans="1:50" x14ac:dyDescent="0.3">
      <c r="A32" t="s">
        <v>205</v>
      </c>
      <c r="B32" t="s">
        <v>35</v>
      </c>
      <c r="C32">
        <f t="shared" si="0"/>
        <v>0.72916976316240789</v>
      </c>
      <c r="E32">
        <v>321381171200</v>
      </c>
      <c r="F32">
        <v>330667819008</v>
      </c>
      <c r="G32">
        <v>336149970944</v>
      </c>
      <c r="H32">
        <v>344483168256</v>
      </c>
      <c r="I32">
        <v>357898059776</v>
      </c>
      <c r="J32">
        <v>376905891840</v>
      </c>
      <c r="K32">
        <v>394523869184</v>
      </c>
      <c r="L32">
        <v>420866916352</v>
      </c>
      <c r="M32">
        <v>449786937344</v>
      </c>
      <c r="N32">
        <v>465645797376</v>
      </c>
      <c r="O32">
        <v>473234341888</v>
      </c>
      <c r="P32">
        <v>491900633088</v>
      </c>
      <c r="Q32">
        <v>524200738816</v>
      </c>
      <c r="R32">
        <v>545385086976</v>
      </c>
      <c r="S32">
        <v>571946893312</v>
      </c>
      <c r="T32">
        <v>597109833728</v>
      </c>
      <c r="U32">
        <v>615339524096</v>
      </c>
      <c r="V32">
        <v>627381370880</v>
      </c>
      <c r="W32">
        <v>635907473408</v>
      </c>
      <c r="X32">
        <v>651900551168</v>
      </c>
      <c r="Z32">
        <v>25.469416666666671</v>
      </c>
      <c r="AA32">
        <v>25.61333333333333</v>
      </c>
      <c r="AB32">
        <v>25.710166666666659</v>
      </c>
      <c r="AC32">
        <v>25.819416666666669</v>
      </c>
      <c r="AD32">
        <v>26.014833333333328</v>
      </c>
      <c r="AE32">
        <v>26.14</v>
      </c>
      <c r="AF32">
        <v>26.332166666666659</v>
      </c>
      <c r="AG32">
        <v>26.205083333333331</v>
      </c>
      <c r="AH32">
        <v>26.06783333333334</v>
      </c>
      <c r="AI32">
        <v>25.968666666666671</v>
      </c>
      <c r="AJ32">
        <v>26.51091666666667</v>
      </c>
      <c r="AK32">
        <v>26.32983333333334</v>
      </c>
      <c r="AL32">
        <v>25.638750000000002</v>
      </c>
      <c r="AM32">
        <v>25.639500000000002</v>
      </c>
      <c r="AN32">
        <v>26.210875000000001</v>
      </c>
      <c r="AO32">
        <v>26.907875000000001</v>
      </c>
      <c r="AP32">
        <v>27.890875000000001</v>
      </c>
      <c r="AQ32">
        <v>29.112874999999999</v>
      </c>
      <c r="AR32">
        <v>30.336874999999999</v>
      </c>
      <c r="AS32">
        <v>31.481874999999999</v>
      </c>
      <c r="AT32">
        <v>32.745875000000012</v>
      </c>
      <c r="AU32">
        <v>33.885875000000013</v>
      </c>
      <c r="AV32">
        <v>35.153875000000014</v>
      </c>
      <c r="AW32">
        <v>36.18587500000001</v>
      </c>
      <c r="AX32">
        <v>36.18587500000001</v>
      </c>
    </row>
    <row r="33" spans="1:50" x14ac:dyDescent="0.3">
      <c r="A33" t="s">
        <v>204</v>
      </c>
      <c r="B33" t="s">
        <v>36</v>
      </c>
      <c r="C33">
        <f t="shared" si="0"/>
        <v>0.78597226232514716</v>
      </c>
      <c r="E33">
        <v>631495296</v>
      </c>
      <c r="F33">
        <v>656399296</v>
      </c>
      <c r="G33">
        <v>680582080</v>
      </c>
      <c r="H33">
        <v>705937280</v>
      </c>
      <c r="I33">
        <v>731630272</v>
      </c>
      <c r="J33">
        <v>755848576</v>
      </c>
      <c r="K33">
        <v>788522816</v>
      </c>
      <c r="L33">
        <v>888321664</v>
      </c>
      <c r="M33">
        <v>908328192</v>
      </c>
      <c r="N33">
        <v>956653440</v>
      </c>
      <c r="O33">
        <v>1004144768</v>
      </c>
      <c r="P33">
        <v>1011389056</v>
      </c>
      <c r="Q33">
        <v>1067838016</v>
      </c>
      <c r="R33">
        <v>1112132992</v>
      </c>
      <c r="S33">
        <v>1217488000</v>
      </c>
      <c r="T33">
        <v>1263249024</v>
      </c>
      <c r="U33">
        <v>1324576000</v>
      </c>
      <c r="V33">
        <v>1353090048</v>
      </c>
      <c r="W33">
        <v>1384111232</v>
      </c>
      <c r="X33">
        <v>1416032128</v>
      </c>
      <c r="Z33">
        <v>27.779833333333329</v>
      </c>
      <c r="AA33">
        <v>27.447833333333332</v>
      </c>
      <c r="AB33">
        <v>27.635249999999999</v>
      </c>
      <c r="AC33">
        <v>27.772833333333331</v>
      </c>
      <c r="AD33">
        <v>27.87808333333334</v>
      </c>
      <c r="AE33">
        <v>28.017416666666669</v>
      </c>
      <c r="AF33">
        <v>28.21125</v>
      </c>
      <c r="AG33">
        <v>28.047999999999998</v>
      </c>
      <c r="AH33">
        <v>27.860166666666672</v>
      </c>
      <c r="AI33">
        <v>27.702500000000001</v>
      </c>
      <c r="AJ33">
        <v>28.324249999999999</v>
      </c>
      <c r="AK33">
        <v>28.6965</v>
      </c>
      <c r="AL33">
        <v>27.784833333333331</v>
      </c>
      <c r="AM33">
        <v>27.701166666666669</v>
      </c>
      <c r="AN33">
        <v>28.356000000000002</v>
      </c>
      <c r="AO33">
        <v>29.212</v>
      </c>
      <c r="AP33">
        <v>30.506</v>
      </c>
      <c r="AQ33">
        <v>31.445</v>
      </c>
      <c r="AR33">
        <v>32.470999999999997</v>
      </c>
      <c r="AS33">
        <v>33.997999999999998</v>
      </c>
      <c r="AT33">
        <v>35.304000000000002</v>
      </c>
      <c r="AU33">
        <v>36.496000000000002</v>
      </c>
      <c r="AV33">
        <v>37.642000000000003</v>
      </c>
      <c r="AW33">
        <v>38.380000000000003</v>
      </c>
      <c r="AX33">
        <v>38.380000000000003</v>
      </c>
    </row>
    <row r="34" spans="1:50" x14ac:dyDescent="0.3">
      <c r="A34" t="s">
        <v>204</v>
      </c>
      <c r="B34" t="s">
        <v>37</v>
      </c>
      <c r="C34">
        <f t="shared" si="0"/>
        <v>0.60603369244131655</v>
      </c>
      <c r="E34">
        <v>11329485824</v>
      </c>
      <c r="F34">
        <v>12472091648</v>
      </c>
      <c r="G34">
        <v>13249297408</v>
      </c>
      <c r="H34">
        <v>14180940800</v>
      </c>
      <c r="I34">
        <v>14627809280</v>
      </c>
      <c r="J34">
        <v>15504126976</v>
      </c>
      <c r="K34">
        <v>17078566912</v>
      </c>
      <c r="L34">
        <v>18567819264</v>
      </c>
      <c r="M34">
        <v>18699022336</v>
      </c>
      <c r="N34">
        <v>20269996032</v>
      </c>
      <c r="O34">
        <v>22298685440</v>
      </c>
      <c r="P34">
        <v>24809039872</v>
      </c>
      <c r="Q34">
        <v>26249132032</v>
      </c>
      <c r="R34">
        <v>27252115456</v>
      </c>
      <c r="S34">
        <v>28145424384</v>
      </c>
      <c r="T34">
        <v>30068551680</v>
      </c>
      <c r="U34">
        <v>30428346368</v>
      </c>
      <c r="V34">
        <v>29575751680</v>
      </c>
      <c r="W34">
        <v>29051668480</v>
      </c>
      <c r="X34">
        <v>29513590784</v>
      </c>
      <c r="Z34">
        <v>9.8295833333333338</v>
      </c>
      <c r="AA34">
        <v>9.5640833333333344</v>
      </c>
      <c r="AB34">
        <v>9.8196666666666683</v>
      </c>
      <c r="AC34">
        <v>9.7424166666666636</v>
      </c>
      <c r="AD34">
        <v>10.078416666666669</v>
      </c>
      <c r="AE34">
        <v>10.205833333333331</v>
      </c>
      <c r="AF34">
        <v>9.8918333333333326</v>
      </c>
      <c r="AG34">
        <v>10.173999999999999</v>
      </c>
      <c r="AH34">
        <v>9.4899166666666677</v>
      </c>
      <c r="AI34">
        <v>10.1625</v>
      </c>
      <c r="AJ34">
        <v>9.9944166666666661</v>
      </c>
      <c r="AK34">
        <v>9.7128333333333341</v>
      </c>
      <c r="AL34">
        <v>10.032249999999999</v>
      </c>
      <c r="AM34">
        <v>10.27258333333333</v>
      </c>
      <c r="AN34">
        <v>9.8773750000000007</v>
      </c>
      <c r="AO34">
        <v>10.36537499999999</v>
      </c>
      <c r="AP34">
        <v>11.21337499999999</v>
      </c>
      <c r="AQ34">
        <v>12.235374999999991</v>
      </c>
      <c r="AR34">
        <v>13.10837499999999</v>
      </c>
      <c r="AS34">
        <v>13.64637499999999</v>
      </c>
      <c r="AT34">
        <v>14.32937499999999</v>
      </c>
      <c r="AU34">
        <v>15.276374999999989</v>
      </c>
      <c r="AV34">
        <v>16.15337499999999</v>
      </c>
      <c r="AW34">
        <v>16.56037499999999</v>
      </c>
      <c r="AX34">
        <v>16.56037499999999</v>
      </c>
    </row>
    <row r="35" spans="1:50" x14ac:dyDescent="0.3">
      <c r="A35" t="s">
        <v>207</v>
      </c>
      <c r="B35" t="s">
        <v>39</v>
      </c>
      <c r="C35">
        <f t="shared" si="0"/>
        <v>0.79170142820345601</v>
      </c>
      <c r="E35">
        <v>34945409024</v>
      </c>
      <c r="F35">
        <v>36231462912</v>
      </c>
      <c r="G35">
        <v>37440827392</v>
      </c>
      <c r="H35">
        <v>38616899584</v>
      </c>
      <c r="I35">
        <v>40200847360</v>
      </c>
      <c r="J35">
        <v>41880821760</v>
      </c>
      <c r="K35">
        <v>43440771072</v>
      </c>
      <c r="L35">
        <v>46517063680</v>
      </c>
      <c r="M35">
        <v>50239516672</v>
      </c>
      <c r="N35">
        <v>52501716992</v>
      </c>
      <c r="O35">
        <v>51914768384</v>
      </c>
      <c r="P35">
        <v>54407368704</v>
      </c>
      <c r="Q35">
        <v>56666828800</v>
      </c>
      <c r="R35">
        <v>59384729600</v>
      </c>
      <c r="S35">
        <v>60731088896</v>
      </c>
      <c r="T35">
        <v>62954872832</v>
      </c>
      <c r="U35">
        <v>65928048640</v>
      </c>
      <c r="V35">
        <v>68781793280</v>
      </c>
      <c r="W35">
        <v>71436771328</v>
      </c>
      <c r="X35">
        <v>73336987648</v>
      </c>
      <c r="Z35">
        <v>7.8402500000000002</v>
      </c>
      <c r="AA35">
        <v>7.238083333333333</v>
      </c>
      <c r="AB35">
        <v>7.5964166666666664</v>
      </c>
      <c r="AC35">
        <v>7.7956666666666656</v>
      </c>
      <c r="AD35">
        <v>7.5219999999999994</v>
      </c>
      <c r="AE35">
        <v>7.7127499999999998</v>
      </c>
      <c r="AF35">
        <v>7.4135</v>
      </c>
      <c r="AG35">
        <v>7.9480000000000004</v>
      </c>
      <c r="AH35">
        <v>8.1267499999999995</v>
      </c>
      <c r="AI35">
        <v>7.5660833333333342</v>
      </c>
      <c r="AJ35">
        <v>7.8094999999999999</v>
      </c>
      <c r="AK35">
        <v>7.5484166666666672</v>
      </c>
      <c r="AL35">
        <v>7.3570833333333328</v>
      </c>
      <c r="AM35">
        <v>7.0770833333333334</v>
      </c>
      <c r="AN35">
        <v>9.2949999999999999</v>
      </c>
      <c r="AO35">
        <v>10.356999999999999</v>
      </c>
      <c r="AP35">
        <v>11.654</v>
      </c>
      <c r="AQ35">
        <v>12.973000000000001</v>
      </c>
      <c r="AR35">
        <v>14.545999999999999</v>
      </c>
      <c r="AS35">
        <v>15.907</v>
      </c>
      <c r="AT35">
        <v>17.329000000000001</v>
      </c>
      <c r="AU35">
        <v>18.949000000000002</v>
      </c>
      <c r="AV35">
        <v>20.65</v>
      </c>
      <c r="AW35">
        <v>22.556000000000001</v>
      </c>
      <c r="AX35">
        <v>22.556000000000001</v>
      </c>
    </row>
    <row r="36" spans="1:50" x14ac:dyDescent="0.3">
      <c r="A36" t="s">
        <v>207</v>
      </c>
      <c r="B36" t="s">
        <v>175</v>
      </c>
      <c r="C36">
        <f t="shared" si="0"/>
        <v>0.90616069527722187</v>
      </c>
      <c r="E36">
        <v>41352077312</v>
      </c>
      <c r="F36">
        <v>41297571840</v>
      </c>
      <c r="G36">
        <v>42194145280</v>
      </c>
      <c r="H36">
        <v>42379194368</v>
      </c>
      <c r="I36">
        <v>42761699328</v>
      </c>
      <c r="J36">
        <v>44320833536</v>
      </c>
      <c r="K36">
        <v>46182465536</v>
      </c>
      <c r="L36">
        <v>48080166912</v>
      </c>
      <c r="M36">
        <v>50213699584</v>
      </c>
      <c r="N36">
        <v>52843520000</v>
      </c>
      <c r="O36">
        <v>55909339136</v>
      </c>
      <c r="P36">
        <v>58372517888</v>
      </c>
      <c r="Q36">
        <v>57054912512</v>
      </c>
      <c r="R36">
        <v>62949928960</v>
      </c>
      <c r="S36">
        <v>69149548544</v>
      </c>
      <c r="T36">
        <v>75601084416</v>
      </c>
      <c r="U36">
        <v>82779693056</v>
      </c>
      <c r="V36">
        <v>89471442944</v>
      </c>
      <c r="W36">
        <v>96056541184</v>
      </c>
      <c r="X36">
        <v>102581665792</v>
      </c>
      <c r="Z36">
        <v>24.870666666666661</v>
      </c>
      <c r="AA36">
        <v>25.030166666666659</v>
      </c>
      <c r="AB36">
        <v>25.411916666666659</v>
      </c>
      <c r="AC36">
        <v>25.57075</v>
      </c>
      <c r="AD36">
        <v>25.655333333333331</v>
      </c>
      <c r="AE36">
        <v>25.553916666666659</v>
      </c>
      <c r="AF36">
        <v>25.670833333333331</v>
      </c>
      <c r="AG36">
        <v>25.47658333333333</v>
      </c>
      <c r="AH36">
        <v>25.494</v>
      </c>
      <c r="AI36">
        <v>25.15391666666666</v>
      </c>
      <c r="AJ36">
        <v>25.618333333333339</v>
      </c>
      <c r="AK36">
        <v>25.687666666666669</v>
      </c>
      <c r="AL36">
        <v>25.246916666666671</v>
      </c>
      <c r="AM36">
        <v>25.38133333333333</v>
      </c>
      <c r="AN36">
        <v>25.579499999999999</v>
      </c>
      <c r="AO36">
        <v>26.433499999999999</v>
      </c>
      <c r="AP36">
        <v>27.682500000000001</v>
      </c>
      <c r="AQ36">
        <v>28.762499999999999</v>
      </c>
      <c r="AR36">
        <v>29.5825</v>
      </c>
      <c r="AS36">
        <v>30.7195</v>
      </c>
      <c r="AT36">
        <v>32.116499999999988</v>
      </c>
      <c r="AU36">
        <v>33.699499999999993</v>
      </c>
      <c r="AV36">
        <v>34.772499999999987</v>
      </c>
      <c r="AW36">
        <v>35.646500000000003</v>
      </c>
      <c r="AX36">
        <v>35.646500000000003</v>
      </c>
    </row>
    <row r="37" spans="1:50" x14ac:dyDescent="0.3">
      <c r="A37" t="s">
        <v>203</v>
      </c>
      <c r="B37" t="s">
        <v>40</v>
      </c>
      <c r="C37">
        <f t="shared" si="0"/>
        <v>0.47684469960194598</v>
      </c>
      <c r="E37">
        <v>53571235840</v>
      </c>
      <c r="F37">
        <v>54951510016</v>
      </c>
      <c r="G37">
        <v>56076091392</v>
      </c>
      <c r="H37">
        <v>59660337152</v>
      </c>
      <c r="I37">
        <v>63955259392</v>
      </c>
      <c r="J37">
        <v>67606573056</v>
      </c>
      <c r="K37">
        <v>71536394240</v>
      </c>
      <c r="L37">
        <v>76142043136</v>
      </c>
      <c r="M37">
        <v>81332862976</v>
      </c>
      <c r="N37">
        <v>84280721408</v>
      </c>
      <c r="O37">
        <v>79251070976</v>
      </c>
      <c r="P37">
        <v>79107170304</v>
      </c>
      <c r="Q37">
        <v>80079052800</v>
      </c>
      <c r="R37">
        <v>78321270784</v>
      </c>
      <c r="S37">
        <v>77479518208</v>
      </c>
      <c r="T37">
        <v>77088243712</v>
      </c>
      <c r="U37">
        <v>78221434880</v>
      </c>
      <c r="V37">
        <v>80230187008</v>
      </c>
      <c r="W37">
        <v>82748776448</v>
      </c>
      <c r="X37">
        <v>84978688000</v>
      </c>
      <c r="Z37">
        <v>26.288083333333329</v>
      </c>
      <c r="AA37">
        <v>25.9955</v>
      </c>
      <c r="AB37">
        <v>26.414249999999999</v>
      </c>
      <c r="AC37">
        <v>26.65775</v>
      </c>
      <c r="AD37">
        <v>26.6005</v>
      </c>
      <c r="AE37">
        <v>26.39191666666666</v>
      </c>
      <c r="AF37">
        <v>26.682166666666671</v>
      </c>
      <c r="AG37">
        <v>26.46583333333334</v>
      </c>
      <c r="AH37">
        <v>26.604583333333331</v>
      </c>
      <c r="AI37">
        <v>26.18825</v>
      </c>
      <c r="AJ37">
        <v>26.593250000000001</v>
      </c>
      <c r="AK37">
        <v>26.78683333333333</v>
      </c>
      <c r="AL37">
        <v>26.454000000000001</v>
      </c>
      <c r="AM37">
        <v>26.38325</v>
      </c>
      <c r="AN37">
        <v>26.542874999999999</v>
      </c>
      <c r="AO37">
        <v>27.051874999999999</v>
      </c>
      <c r="AP37">
        <v>27.776875</v>
      </c>
      <c r="AQ37">
        <v>28.476875</v>
      </c>
      <c r="AR37">
        <v>29.426874999999999</v>
      </c>
      <c r="AS37">
        <v>30.131875000000001</v>
      </c>
      <c r="AT37">
        <v>31.427875</v>
      </c>
      <c r="AU37">
        <v>32.457874999999987</v>
      </c>
      <c r="AV37">
        <v>33.107874999999993</v>
      </c>
      <c r="AW37">
        <v>33.628874999999987</v>
      </c>
      <c r="AX37">
        <v>33.628874999999987</v>
      </c>
    </row>
    <row r="38" spans="1:50" x14ac:dyDescent="0.3">
      <c r="A38" t="s">
        <v>207</v>
      </c>
      <c r="B38" t="s">
        <v>176</v>
      </c>
      <c r="C38">
        <f t="shared" si="0"/>
        <v>0.67163041807126</v>
      </c>
      <c r="E38">
        <v>40250896384</v>
      </c>
      <c r="F38">
        <v>44692111360</v>
      </c>
      <c r="G38">
        <v>47301967872</v>
      </c>
      <c r="H38">
        <v>48976941056</v>
      </c>
      <c r="I38">
        <v>50659545088</v>
      </c>
      <c r="J38">
        <v>51357048832</v>
      </c>
      <c r="K38">
        <v>53114044416</v>
      </c>
      <c r="L38">
        <v>61018247168</v>
      </c>
      <c r="M38">
        <v>63463485440</v>
      </c>
      <c r="N38">
        <v>67603095552</v>
      </c>
      <c r="O38">
        <v>70355910656</v>
      </c>
      <c r="P38">
        <v>74083581952</v>
      </c>
      <c r="Q38">
        <v>78036992000</v>
      </c>
      <c r="R38">
        <v>80388153344</v>
      </c>
      <c r="S38">
        <v>83013746688</v>
      </c>
      <c r="T38">
        <v>85723463680</v>
      </c>
      <c r="U38">
        <v>88467243008</v>
      </c>
      <c r="V38">
        <v>89440002048</v>
      </c>
      <c r="W38">
        <v>90759331840</v>
      </c>
      <c r="X38">
        <v>92551012352</v>
      </c>
      <c r="Z38">
        <v>24.8125</v>
      </c>
      <c r="AA38">
        <v>24.786000000000001</v>
      </c>
      <c r="AB38">
        <v>24.732916666666672</v>
      </c>
      <c r="AC38">
        <v>25.047666666666672</v>
      </c>
      <c r="AD38">
        <v>25.056750000000001</v>
      </c>
      <c r="AE38">
        <v>25.128166666666669</v>
      </c>
      <c r="AF38">
        <v>25.268916666666659</v>
      </c>
      <c r="AG38">
        <v>25.282666666666671</v>
      </c>
      <c r="AH38">
        <v>25.229749999999999</v>
      </c>
      <c r="AI38">
        <v>25.292416666666671</v>
      </c>
      <c r="AJ38">
        <v>25.349250000000001</v>
      </c>
      <c r="AK38">
        <v>25.559416666666671</v>
      </c>
      <c r="AL38">
        <v>24.775083333333331</v>
      </c>
      <c r="AM38">
        <v>24.8735</v>
      </c>
      <c r="AN38">
        <v>25.139375000000001</v>
      </c>
      <c r="AO38">
        <v>26.115375</v>
      </c>
      <c r="AP38">
        <v>27.168375000000001</v>
      </c>
      <c r="AQ38">
        <v>28.714375</v>
      </c>
      <c r="AR38">
        <v>30.034375000000001</v>
      </c>
      <c r="AS38">
        <v>31.484375</v>
      </c>
      <c r="AT38">
        <v>32.967374999999997</v>
      </c>
      <c r="AU38">
        <v>34.659374999999997</v>
      </c>
      <c r="AV38">
        <v>36.317374999999998</v>
      </c>
      <c r="AW38">
        <v>37.797375000000002</v>
      </c>
      <c r="AX38">
        <v>37.797375000000002</v>
      </c>
    </row>
    <row r="39" spans="1:50" x14ac:dyDescent="0.3">
      <c r="A39" t="s">
        <v>203</v>
      </c>
      <c r="B39" t="s">
        <v>41</v>
      </c>
      <c r="C39">
        <f t="shared" si="0"/>
        <v>0.43850693206414487</v>
      </c>
      <c r="E39">
        <v>17062067200</v>
      </c>
      <c r="F39">
        <v>18206158848</v>
      </c>
      <c r="G39">
        <v>19037272064</v>
      </c>
      <c r="H39">
        <v>19867287552</v>
      </c>
      <c r="I39">
        <v>20548239360</v>
      </c>
      <c r="J39">
        <v>21687285760</v>
      </c>
      <c r="K39">
        <v>22703857664</v>
      </c>
      <c r="L39">
        <v>23948568576</v>
      </c>
      <c r="M39">
        <v>25336385536</v>
      </c>
      <c r="N39">
        <v>26560141312</v>
      </c>
      <c r="O39">
        <v>26331576320</v>
      </c>
      <c r="P39">
        <v>26927026176</v>
      </c>
      <c r="Q39">
        <v>27264894976</v>
      </c>
      <c r="R39">
        <v>26403463168</v>
      </c>
      <c r="S39">
        <v>24831176704</v>
      </c>
      <c r="T39">
        <v>24451190784</v>
      </c>
      <c r="U39">
        <v>24862126080</v>
      </c>
      <c r="V39">
        <v>25590757376</v>
      </c>
      <c r="W39">
        <v>26706794496</v>
      </c>
      <c r="X39">
        <v>27790155776</v>
      </c>
      <c r="Z39">
        <v>24.01275</v>
      </c>
      <c r="AA39">
        <v>24.206166666666661</v>
      </c>
      <c r="AB39">
        <v>24.256250000000001</v>
      </c>
      <c r="AC39">
        <v>24.562750000000001</v>
      </c>
      <c r="AD39">
        <v>24.56733333333333</v>
      </c>
      <c r="AE39">
        <v>24.547750000000001</v>
      </c>
      <c r="AF39">
        <v>24.982083333333328</v>
      </c>
      <c r="AG39">
        <v>24.526916666666661</v>
      </c>
      <c r="AH39">
        <v>24.385083333333331</v>
      </c>
      <c r="AI39">
        <v>24.341333333333331</v>
      </c>
      <c r="AJ39">
        <v>24.541666666666671</v>
      </c>
      <c r="AK39">
        <v>24.758916666666661</v>
      </c>
      <c r="AL39">
        <v>24.163166666666669</v>
      </c>
      <c r="AM39">
        <v>24.20633333333333</v>
      </c>
      <c r="AN39">
        <v>24.560375000000001</v>
      </c>
      <c r="AO39">
        <v>25.304375</v>
      </c>
      <c r="AP39">
        <v>26.379375</v>
      </c>
      <c r="AQ39">
        <v>27.858374999999999</v>
      </c>
      <c r="AR39">
        <v>29.017375000000001</v>
      </c>
      <c r="AS39">
        <v>30.262374999999999</v>
      </c>
      <c r="AT39">
        <v>31.673375</v>
      </c>
      <c r="AU39">
        <v>33.173375</v>
      </c>
      <c r="AV39">
        <v>34.528374999999997</v>
      </c>
      <c r="AW39">
        <v>35.773374999999987</v>
      </c>
      <c r="AX39">
        <v>35.773374999999987</v>
      </c>
    </row>
    <row r="40" spans="1:50" x14ac:dyDescent="0.3">
      <c r="A40" t="s">
        <v>203</v>
      </c>
      <c r="B40" t="s">
        <v>177</v>
      </c>
      <c r="C40">
        <f t="shared" si="0"/>
        <v>0.41147380088665392</v>
      </c>
      <c r="E40">
        <v>165213880320</v>
      </c>
      <c r="F40">
        <v>174508441600</v>
      </c>
      <c r="G40">
        <v>182134898688</v>
      </c>
      <c r="H40">
        <v>187506016256</v>
      </c>
      <c r="I40">
        <v>196738662400</v>
      </c>
      <c r="J40">
        <v>209118199808</v>
      </c>
      <c r="K40">
        <v>225438384128</v>
      </c>
      <c r="L40">
        <v>244024344576</v>
      </c>
      <c r="M40">
        <v>260810031104</v>
      </c>
      <c r="N40">
        <v>271304294400</v>
      </c>
      <c r="O40">
        <v>261474025472</v>
      </c>
      <c r="P40">
        <v>270895333376</v>
      </c>
      <c r="Q40">
        <v>279860772864</v>
      </c>
      <c r="R40">
        <v>277620523008</v>
      </c>
      <c r="S40">
        <v>276285980672</v>
      </c>
      <c r="T40">
        <v>283780743168</v>
      </c>
      <c r="U40">
        <v>296649588736</v>
      </c>
      <c r="V40">
        <v>303850717184</v>
      </c>
      <c r="W40">
        <v>317076144128</v>
      </c>
      <c r="X40">
        <v>326100320256</v>
      </c>
      <c r="Z40">
        <v>25.864416666666671</v>
      </c>
      <c r="AA40">
        <v>26.072166666666661</v>
      </c>
      <c r="AB40">
        <v>26.114333333333331</v>
      </c>
      <c r="AC40">
        <v>26.306750000000001</v>
      </c>
      <c r="AD40">
        <v>26.577500000000001</v>
      </c>
      <c r="AE40">
        <v>26.528500000000001</v>
      </c>
      <c r="AF40">
        <v>26.404250000000001</v>
      </c>
      <c r="AG40">
        <v>26.514916666666672</v>
      </c>
      <c r="AH40">
        <v>26.38291666666667</v>
      </c>
      <c r="AI40">
        <v>26.05608333333333</v>
      </c>
      <c r="AJ40">
        <v>26.52291666666666</v>
      </c>
      <c r="AK40">
        <v>26.226749999999999</v>
      </c>
      <c r="AL40">
        <v>26.113416666666659</v>
      </c>
      <c r="AM40">
        <v>26.282</v>
      </c>
      <c r="AN40">
        <v>26.457555555555551</v>
      </c>
      <c r="AO40">
        <v>26.457555555555501</v>
      </c>
      <c r="AP40">
        <v>26.457555555555501</v>
      </c>
      <c r="AQ40">
        <v>26.457555555555501</v>
      </c>
      <c r="AR40">
        <v>26.457555555555501</v>
      </c>
      <c r="AS40">
        <v>26.457555555555501</v>
      </c>
      <c r="AT40">
        <v>26.457555555555501</v>
      </c>
      <c r="AU40">
        <v>26.457555555555501</v>
      </c>
      <c r="AV40">
        <v>26.457555555555501</v>
      </c>
      <c r="AW40">
        <v>26.457555555555501</v>
      </c>
      <c r="AX40">
        <v>26.457555555555501</v>
      </c>
    </row>
    <row r="41" spans="1:50" x14ac:dyDescent="0.3">
      <c r="A41" t="s">
        <v>203</v>
      </c>
      <c r="B41" t="s">
        <v>178</v>
      </c>
      <c r="C41">
        <f t="shared" si="0"/>
        <v>0.83364660447987848</v>
      </c>
      <c r="E41">
        <v>23134195712</v>
      </c>
      <c r="F41">
        <v>21854111744</v>
      </c>
      <c r="G41">
        <v>21977292800</v>
      </c>
      <c r="H41">
        <v>23244763136</v>
      </c>
      <c r="I41">
        <v>25228486656</v>
      </c>
      <c r="J41">
        <v>27653537792</v>
      </c>
      <c r="K41">
        <v>30164654080</v>
      </c>
      <c r="L41">
        <v>32708308992</v>
      </c>
      <c r="M41">
        <v>35814301696</v>
      </c>
      <c r="N41">
        <v>39245770752</v>
      </c>
      <c r="O41">
        <v>41718894592</v>
      </c>
      <c r="P41">
        <v>46223523840</v>
      </c>
      <c r="Q41">
        <v>51169099776</v>
      </c>
      <c r="R41">
        <v>55232446464</v>
      </c>
      <c r="S41">
        <v>60481138688</v>
      </c>
      <c r="T41">
        <v>66862399488</v>
      </c>
      <c r="U41">
        <v>72089763840</v>
      </c>
      <c r="V41">
        <v>74568654848</v>
      </c>
      <c r="W41">
        <v>77347831808</v>
      </c>
      <c r="X41">
        <v>81846378496</v>
      </c>
      <c r="Z41">
        <v>12.3165</v>
      </c>
      <c r="AA41">
        <v>13.22641666666666</v>
      </c>
      <c r="AB41">
        <v>12.411</v>
      </c>
      <c r="AC41">
        <v>12.89891666666667</v>
      </c>
      <c r="AD41">
        <v>12.567</v>
      </c>
      <c r="AE41">
        <v>11.91941666666666</v>
      </c>
      <c r="AF41">
        <v>11.376250000000001</v>
      </c>
      <c r="AG41">
        <v>12.241666666666671</v>
      </c>
      <c r="AH41">
        <v>13.0665</v>
      </c>
      <c r="AI41">
        <v>12.977083333333329</v>
      </c>
      <c r="AJ41">
        <v>12.875083333333331</v>
      </c>
      <c r="AK41">
        <v>11.96083333333333</v>
      </c>
      <c r="AL41">
        <v>12.755166666666669</v>
      </c>
      <c r="AM41">
        <v>12.9735</v>
      </c>
      <c r="AN41">
        <v>13.589</v>
      </c>
      <c r="AO41">
        <v>15.5929999999999</v>
      </c>
      <c r="AP41">
        <v>17.4879999999999</v>
      </c>
      <c r="AQ41">
        <v>19.294999999999899</v>
      </c>
      <c r="AR41">
        <v>20.817999999999898</v>
      </c>
      <c r="AS41">
        <v>23.099999999999898</v>
      </c>
      <c r="AT41">
        <v>25.181999999999899</v>
      </c>
      <c r="AU41">
        <v>27.1709999999999</v>
      </c>
      <c r="AV41">
        <v>28.752999999999901</v>
      </c>
      <c r="AW41">
        <v>30.9619999999999</v>
      </c>
      <c r="AX41">
        <v>30.9619999999999</v>
      </c>
    </row>
    <row r="42" spans="1:50" x14ac:dyDescent="0.3">
      <c r="A42" t="s">
        <v>203</v>
      </c>
      <c r="B42" t="s">
        <v>179</v>
      </c>
      <c r="C42">
        <f t="shared" si="0"/>
        <v>0.71916408331118564</v>
      </c>
      <c r="E42">
        <v>199692681216</v>
      </c>
      <c r="F42">
        <v>208358719488</v>
      </c>
      <c r="G42">
        <v>211275268096</v>
      </c>
      <c r="H42">
        <v>213475426304</v>
      </c>
      <c r="I42">
        <v>215532699648</v>
      </c>
      <c r="J42">
        <v>222551113728</v>
      </c>
      <c r="K42">
        <v>229050957824</v>
      </c>
      <c r="L42">
        <v>239379202048</v>
      </c>
      <c r="M42">
        <v>242933465088</v>
      </c>
      <c r="N42">
        <v>243073646592</v>
      </c>
      <c r="O42">
        <v>232468676608</v>
      </c>
      <c r="P42">
        <v>238176026624</v>
      </c>
      <c r="Q42">
        <v>242738380800</v>
      </c>
      <c r="R42">
        <v>243290013696</v>
      </c>
      <c r="S42">
        <v>245558509568</v>
      </c>
      <c r="T42">
        <v>249673711616</v>
      </c>
      <c r="U42">
        <v>253683007488</v>
      </c>
      <c r="V42">
        <v>256821805056</v>
      </c>
      <c r="W42">
        <v>262051119104</v>
      </c>
      <c r="X42">
        <v>268317622272</v>
      </c>
      <c r="Z42">
        <v>20.07375</v>
      </c>
      <c r="AA42">
        <v>19.442</v>
      </c>
      <c r="AB42">
        <v>20.011749999999999</v>
      </c>
      <c r="AC42">
        <v>19.729166666666671</v>
      </c>
      <c r="AD42">
        <v>19.735083333333328</v>
      </c>
      <c r="AE42">
        <v>19.595749999999999</v>
      </c>
      <c r="AF42">
        <v>19.587083333333339</v>
      </c>
      <c r="AG42">
        <v>19.540166666666671</v>
      </c>
      <c r="AH42">
        <v>19.94533333333333</v>
      </c>
      <c r="AI42">
        <v>20.144749999999998</v>
      </c>
      <c r="AJ42">
        <v>20.15733333333333</v>
      </c>
      <c r="AK42">
        <v>20.952000000000002</v>
      </c>
      <c r="AL42">
        <v>19.68191666666667</v>
      </c>
      <c r="AM42">
        <v>20.012</v>
      </c>
      <c r="AN42">
        <v>20.349875000000001</v>
      </c>
      <c r="AO42">
        <v>21.397874999999999</v>
      </c>
      <c r="AP42">
        <v>22.536874999999998</v>
      </c>
      <c r="AQ42">
        <v>24.029875000000001</v>
      </c>
      <c r="AR42">
        <v>24.805875</v>
      </c>
      <c r="AS42">
        <v>26.924875</v>
      </c>
      <c r="AT42">
        <v>28.448875000000001</v>
      </c>
      <c r="AU42">
        <v>30.116875</v>
      </c>
      <c r="AV42">
        <v>32.110875</v>
      </c>
      <c r="AW42">
        <v>33.347875000000002</v>
      </c>
      <c r="AX42">
        <v>33.347875000000002</v>
      </c>
    </row>
    <row r="43" spans="1:50" x14ac:dyDescent="0.3">
      <c r="A43" t="s">
        <v>204</v>
      </c>
      <c r="B43" t="s">
        <v>44</v>
      </c>
      <c r="C43">
        <f t="shared" si="0"/>
        <v>0.84003199397697048</v>
      </c>
      <c r="E43">
        <v>1247108096</v>
      </c>
      <c r="F43">
        <v>1258388224</v>
      </c>
      <c r="G43">
        <v>1279069440</v>
      </c>
      <c r="H43">
        <v>1306309888</v>
      </c>
      <c r="I43">
        <v>1344454912</v>
      </c>
      <c r="J43">
        <v>1377810048</v>
      </c>
      <c r="K43">
        <v>1416452224</v>
      </c>
      <c r="L43">
        <v>1590366848</v>
      </c>
      <c r="M43">
        <v>1662836608</v>
      </c>
      <c r="N43">
        <v>1746582400</v>
      </c>
      <c r="O43">
        <v>1828090880</v>
      </c>
      <c r="P43">
        <v>1885010176</v>
      </c>
      <c r="Q43">
        <v>1960630016</v>
      </c>
      <c r="R43">
        <v>2054195968</v>
      </c>
      <c r="S43">
        <v>2157408000</v>
      </c>
      <c r="T43">
        <v>2286629888</v>
      </c>
      <c r="U43">
        <v>2435148032</v>
      </c>
      <c r="V43">
        <v>2595207936</v>
      </c>
      <c r="W43">
        <v>2741553152</v>
      </c>
      <c r="X43">
        <v>2913438464</v>
      </c>
      <c r="Z43">
        <v>8.8972499999999997</v>
      </c>
      <c r="AA43">
        <v>9.6590000000000007</v>
      </c>
      <c r="AB43">
        <v>8.3788333333333345</v>
      </c>
      <c r="AC43">
        <v>9.2036666666666687</v>
      </c>
      <c r="AD43">
        <v>8.8713333333333342</v>
      </c>
      <c r="AE43">
        <v>8.4459166666666672</v>
      </c>
      <c r="AF43">
        <v>8.3279166666666669</v>
      </c>
      <c r="AG43">
        <v>8.865333333333334</v>
      </c>
      <c r="AH43">
        <v>9.6013333333333328</v>
      </c>
      <c r="AI43">
        <v>9.4147499999999997</v>
      </c>
      <c r="AJ43">
        <v>8.9656666666666673</v>
      </c>
      <c r="AK43">
        <v>7.7522500000000001</v>
      </c>
      <c r="AL43">
        <v>9.1721666666666657</v>
      </c>
      <c r="AM43">
        <v>8.9275833333333328</v>
      </c>
      <c r="AN43">
        <v>9.2810000000000006</v>
      </c>
      <c r="AO43">
        <v>11.808</v>
      </c>
      <c r="AP43">
        <v>13.949</v>
      </c>
      <c r="AQ43">
        <v>16.048999999999999</v>
      </c>
      <c r="AR43">
        <v>17.664999999999999</v>
      </c>
      <c r="AS43">
        <v>20.337</v>
      </c>
      <c r="AT43">
        <v>22.898</v>
      </c>
      <c r="AU43">
        <v>25.259</v>
      </c>
      <c r="AV43">
        <v>26.58</v>
      </c>
      <c r="AW43">
        <v>28.974</v>
      </c>
      <c r="AX43">
        <v>28.974</v>
      </c>
    </row>
    <row r="44" spans="1:50" x14ac:dyDescent="0.3">
      <c r="A44" t="s">
        <v>207</v>
      </c>
      <c r="B44" t="s">
        <v>45</v>
      </c>
      <c r="C44">
        <f t="shared" si="0"/>
        <v>0.44905502528501673</v>
      </c>
      <c r="E44">
        <v>390881664</v>
      </c>
      <c r="F44">
        <v>404483808</v>
      </c>
      <c r="G44">
        <v>411786944</v>
      </c>
      <c r="H44">
        <v>415538976</v>
      </c>
      <c r="I44">
        <v>455180800</v>
      </c>
      <c r="J44">
        <v>475394400</v>
      </c>
      <c r="K44">
        <v>482222496</v>
      </c>
      <c r="L44">
        <v>513632256</v>
      </c>
      <c r="M44">
        <v>554311680</v>
      </c>
      <c r="N44">
        <v>617146560</v>
      </c>
      <c r="O44">
        <v>621365632</v>
      </c>
      <c r="P44">
        <v>640098880</v>
      </c>
      <c r="Q44">
        <v>652912000</v>
      </c>
      <c r="R44">
        <v>644078976</v>
      </c>
      <c r="S44">
        <v>667585024</v>
      </c>
      <c r="T44">
        <v>694011008</v>
      </c>
      <c r="U44">
        <v>689606016</v>
      </c>
      <c r="V44">
        <v>706700032</v>
      </c>
      <c r="W44">
        <v>653398976</v>
      </c>
      <c r="X44">
        <v>667810432</v>
      </c>
      <c r="Z44">
        <v>9.2830833333333338</v>
      </c>
      <c r="AA44">
        <v>9.5829166666666676</v>
      </c>
      <c r="AB44">
        <v>8.6237499999999994</v>
      </c>
      <c r="AC44">
        <v>9.4432500000000008</v>
      </c>
      <c r="AD44">
        <v>8.9986666666666668</v>
      </c>
      <c r="AE44">
        <v>9.0217500000000008</v>
      </c>
      <c r="AF44">
        <v>9.0544166666666683</v>
      </c>
      <c r="AG44">
        <v>9.6838333333333324</v>
      </c>
      <c r="AH44">
        <v>9.7635000000000005</v>
      </c>
      <c r="AI44">
        <v>9.7300833333333365</v>
      </c>
      <c r="AJ44">
        <v>9.1304166666666688</v>
      </c>
      <c r="AK44">
        <v>7.2953333333333328</v>
      </c>
      <c r="AL44">
        <v>9.2528333333333315</v>
      </c>
      <c r="AM44">
        <v>8.5882500000000004</v>
      </c>
      <c r="AN44">
        <v>8.516375</v>
      </c>
      <c r="AO44">
        <v>11.193375</v>
      </c>
      <c r="AP44">
        <v>12.709375</v>
      </c>
      <c r="AQ44">
        <v>14.561375</v>
      </c>
      <c r="AR44">
        <v>16.180375000000002</v>
      </c>
      <c r="AS44">
        <v>18.289375</v>
      </c>
      <c r="AT44">
        <v>20.469374999999999</v>
      </c>
      <c r="AU44">
        <v>23.102374999999999</v>
      </c>
      <c r="AV44">
        <v>24.792375</v>
      </c>
      <c r="AW44">
        <v>27.011375000000001</v>
      </c>
      <c r="AX44">
        <v>27.011375000000001</v>
      </c>
    </row>
    <row r="45" spans="1:50" x14ac:dyDescent="0.3">
      <c r="A45" t="s">
        <v>207</v>
      </c>
      <c r="B45" t="s">
        <v>46</v>
      </c>
      <c r="C45">
        <f t="shared" si="0"/>
        <v>0.83102070155192131</v>
      </c>
      <c r="E45">
        <v>52484542464</v>
      </c>
      <c r="F45">
        <v>56344829952</v>
      </c>
      <c r="G45">
        <v>58288340992</v>
      </c>
      <c r="H45">
        <v>62670835712</v>
      </c>
      <c r="I45">
        <v>63562706944</v>
      </c>
      <c r="J45">
        <v>65495216128</v>
      </c>
      <c r="K45">
        <v>72784388096</v>
      </c>
      <c r="L45">
        <v>81940078592</v>
      </c>
      <c r="M45">
        <v>90411704320</v>
      </c>
      <c r="N45">
        <v>94906286080</v>
      </c>
      <c r="O45">
        <v>97411112960</v>
      </c>
      <c r="P45">
        <v>107260354560</v>
      </c>
      <c r="Q45">
        <v>112432726016</v>
      </c>
      <c r="R45">
        <v>115425804288</v>
      </c>
      <c r="S45">
        <v>120732909568</v>
      </c>
      <c r="T45">
        <v>129713741824</v>
      </c>
      <c r="U45">
        <v>138611523584</v>
      </c>
      <c r="V45">
        <v>147459375104</v>
      </c>
      <c r="W45">
        <v>154422411264</v>
      </c>
      <c r="X45">
        <v>165255135232</v>
      </c>
      <c r="Z45">
        <v>29.371500000000001</v>
      </c>
      <c r="AA45">
        <v>29.86</v>
      </c>
      <c r="AB45">
        <v>29.476916666666671</v>
      </c>
      <c r="AC45">
        <v>29.53158333333333</v>
      </c>
      <c r="AD45">
        <v>29.75783333333333</v>
      </c>
      <c r="AE45">
        <v>29.540916666666661</v>
      </c>
      <c r="AF45">
        <v>29.808583333333331</v>
      </c>
      <c r="AG45">
        <v>29.777416666666671</v>
      </c>
      <c r="AH45">
        <v>29.786333333333332</v>
      </c>
      <c r="AI45">
        <v>29.33925</v>
      </c>
      <c r="AJ45">
        <v>29.896750000000001</v>
      </c>
      <c r="AK45">
        <v>29.837</v>
      </c>
      <c r="AL45">
        <v>29.844333333333331</v>
      </c>
      <c r="AM45">
        <v>29.92358333333334</v>
      </c>
      <c r="AN45">
        <v>30.74475</v>
      </c>
      <c r="AO45">
        <v>31.83775</v>
      </c>
      <c r="AP45">
        <v>33.423749999999998</v>
      </c>
      <c r="AQ45">
        <v>34.772749999999988</v>
      </c>
      <c r="AR45">
        <v>36.583749999999988</v>
      </c>
      <c r="AS45">
        <v>38.004749999999987</v>
      </c>
      <c r="AT45">
        <v>39.469749999999998</v>
      </c>
      <c r="AU45">
        <v>41.002749999999999</v>
      </c>
      <c r="AV45">
        <v>42.131749999999997</v>
      </c>
      <c r="AW45">
        <v>43.678749999999987</v>
      </c>
      <c r="AX45">
        <v>43.678749999999987</v>
      </c>
    </row>
    <row r="46" spans="1:50" x14ac:dyDescent="0.3">
      <c r="A46" t="s">
        <v>205</v>
      </c>
      <c r="B46" t="s">
        <v>47</v>
      </c>
      <c r="C46">
        <f t="shared" si="0"/>
        <v>0.66025490757134808</v>
      </c>
      <c r="E46">
        <v>84464762880</v>
      </c>
      <c r="F46">
        <v>85978873856</v>
      </c>
      <c r="G46">
        <v>90060685312</v>
      </c>
      <c r="H46">
        <v>94405017600</v>
      </c>
      <c r="I46">
        <v>97644568576</v>
      </c>
      <c r="J46">
        <v>106398015488</v>
      </c>
      <c r="K46">
        <v>112806723584</v>
      </c>
      <c r="L46">
        <v>118595035136</v>
      </c>
      <c r="M46">
        <v>122035339264</v>
      </c>
      <c r="N46">
        <v>130681241600</v>
      </c>
      <c r="O46">
        <v>132343726080</v>
      </c>
      <c r="P46">
        <v>137955147776</v>
      </c>
      <c r="Q46">
        <v>149848326144</v>
      </c>
      <c r="R46">
        <v>158295818240</v>
      </c>
      <c r="S46">
        <v>166128254976</v>
      </c>
      <c r="T46">
        <v>172762087424</v>
      </c>
      <c r="U46">
        <v>173044858880</v>
      </c>
      <c r="V46">
        <v>169282355200</v>
      </c>
      <c r="W46">
        <v>173290962944</v>
      </c>
      <c r="X46">
        <v>175524675584</v>
      </c>
      <c r="Z46">
        <v>26.81325</v>
      </c>
      <c r="AA46">
        <v>26.5715</v>
      </c>
      <c r="AB46">
        <v>26.90216666666667</v>
      </c>
      <c r="AC46">
        <v>26.935666666666659</v>
      </c>
      <c r="AD46">
        <v>27.08</v>
      </c>
      <c r="AE46">
        <v>26.829666666666672</v>
      </c>
      <c r="AF46">
        <v>27.31925</v>
      </c>
      <c r="AG46">
        <v>27.148583333333331</v>
      </c>
      <c r="AH46">
        <v>27.09441666666666</v>
      </c>
      <c r="AI46">
        <v>26.664666666666669</v>
      </c>
      <c r="AJ46">
        <v>26.950500000000002</v>
      </c>
      <c r="AK46">
        <v>27.48683333333333</v>
      </c>
      <c r="AL46">
        <v>26.987833333333331</v>
      </c>
      <c r="AM46">
        <v>27.112333333333339</v>
      </c>
      <c r="AN46">
        <v>26.922125000000001</v>
      </c>
      <c r="AO46">
        <v>27.626124999999998</v>
      </c>
      <c r="AP46">
        <v>28.544125000000001</v>
      </c>
      <c r="AQ46">
        <v>29.601125</v>
      </c>
      <c r="AR46">
        <v>30.422125000000001</v>
      </c>
      <c r="AS46">
        <v>30.983125000000001</v>
      </c>
      <c r="AT46">
        <v>31.735125</v>
      </c>
      <c r="AU46">
        <v>32.822125</v>
      </c>
      <c r="AV46">
        <v>33.549124999999997</v>
      </c>
      <c r="AW46">
        <v>34.237124999999999</v>
      </c>
      <c r="AX46">
        <v>34.237124999999999</v>
      </c>
    </row>
    <row r="47" spans="1:50" x14ac:dyDescent="0.3">
      <c r="A47" t="s">
        <v>204</v>
      </c>
      <c r="B47" t="s">
        <v>48</v>
      </c>
      <c r="C47">
        <f t="shared" si="0"/>
        <v>0.72230602197722493</v>
      </c>
      <c r="E47">
        <v>409778257920</v>
      </c>
      <c r="F47">
        <v>443940929536</v>
      </c>
      <c r="G47">
        <v>475162705920</v>
      </c>
      <c r="H47">
        <v>501186265088</v>
      </c>
      <c r="I47">
        <v>527963291648</v>
      </c>
      <c r="J47">
        <v>560813244416</v>
      </c>
      <c r="K47">
        <v>599346511872</v>
      </c>
      <c r="L47">
        <v>649072410624</v>
      </c>
      <c r="M47">
        <v>711521730560</v>
      </c>
      <c r="N47">
        <v>772704108544</v>
      </c>
      <c r="O47">
        <v>828245147648</v>
      </c>
      <c r="P47">
        <v>895092326400</v>
      </c>
      <c r="Q47">
        <v>919296081920</v>
      </c>
      <c r="R47">
        <v>945768431616</v>
      </c>
      <c r="S47">
        <v>971071815680</v>
      </c>
      <c r="T47">
        <v>1018607042560</v>
      </c>
      <c r="U47">
        <v>1058643968000</v>
      </c>
      <c r="V47">
        <v>1104510713856</v>
      </c>
      <c r="W47">
        <v>1159010320384</v>
      </c>
      <c r="X47">
        <v>1221832605696</v>
      </c>
      <c r="Z47">
        <v>26.17283333333333</v>
      </c>
      <c r="AA47">
        <v>25.880416666666669</v>
      </c>
      <c r="AB47">
        <v>26.340666666666671</v>
      </c>
      <c r="AC47">
        <v>26.581250000000001</v>
      </c>
      <c r="AD47">
        <v>26.626333333333331</v>
      </c>
      <c r="AE47">
        <v>26.358750000000001</v>
      </c>
      <c r="AF47">
        <v>26.521166666666669</v>
      </c>
      <c r="AG47">
        <v>26.585666666666668</v>
      </c>
      <c r="AH47">
        <v>26.626000000000001</v>
      </c>
      <c r="AI47">
        <v>26.199249999999999</v>
      </c>
      <c r="AJ47">
        <v>26.423083333333331</v>
      </c>
      <c r="AK47">
        <v>26.45558333333333</v>
      </c>
      <c r="AL47">
        <v>26.25075</v>
      </c>
      <c r="AM47">
        <v>26.34008333333334</v>
      </c>
      <c r="AN47">
        <v>26.290333333333329</v>
      </c>
      <c r="AO47">
        <v>27.396333333333299</v>
      </c>
      <c r="AP47">
        <v>28.735333333333301</v>
      </c>
      <c r="AQ47">
        <v>29.751333333333299</v>
      </c>
      <c r="AR47">
        <v>30.783333333333299</v>
      </c>
      <c r="AS47">
        <v>31.941333333333301</v>
      </c>
      <c r="AT47">
        <v>33.207333333333303</v>
      </c>
      <c r="AU47">
        <v>34.695333333333302</v>
      </c>
      <c r="AV47">
        <v>35.690333333333299</v>
      </c>
      <c r="AW47">
        <v>36.672333333333299</v>
      </c>
      <c r="AX47">
        <v>36.672333333333299</v>
      </c>
    </row>
    <row r="48" spans="1:50" x14ac:dyDescent="0.3">
      <c r="A48" t="s">
        <v>207</v>
      </c>
      <c r="B48" t="s">
        <v>49</v>
      </c>
      <c r="C48">
        <f t="shared" si="0"/>
        <v>0.71484651297743829</v>
      </c>
      <c r="E48">
        <v>30355224576</v>
      </c>
      <c r="F48">
        <v>31478454272</v>
      </c>
      <c r="G48">
        <v>32499939328</v>
      </c>
      <c r="H48">
        <v>33751220224</v>
      </c>
      <c r="I48">
        <v>35029540864</v>
      </c>
      <c r="J48">
        <v>36185186304</v>
      </c>
      <c r="K48">
        <v>38001442816</v>
      </c>
      <c r="L48">
        <v>40054317056</v>
      </c>
      <c r="M48">
        <v>42202460160</v>
      </c>
      <c r="N48">
        <v>43393064960</v>
      </c>
      <c r="O48">
        <v>42668179456</v>
      </c>
      <c r="P48">
        <v>43862777856</v>
      </c>
      <c r="Q48">
        <v>45520506880</v>
      </c>
      <c r="R48">
        <v>46608113664</v>
      </c>
      <c r="S48">
        <v>48017379328</v>
      </c>
      <c r="T48">
        <v>49026875392</v>
      </c>
      <c r="U48">
        <v>50319724544</v>
      </c>
      <c r="V48">
        <v>51736932352</v>
      </c>
      <c r="W48">
        <v>53130547200</v>
      </c>
      <c r="X48">
        <v>54756343808</v>
      </c>
      <c r="Z48">
        <v>21.90216666666667</v>
      </c>
      <c r="AA48">
        <v>22.026</v>
      </c>
      <c r="AB48">
        <v>22.23608333333334</v>
      </c>
      <c r="AC48">
        <v>22.763666666666669</v>
      </c>
      <c r="AD48">
        <v>22.668333333333329</v>
      </c>
      <c r="AE48">
        <v>22.647916666666671</v>
      </c>
      <c r="AF48">
        <v>22.529499999999999</v>
      </c>
      <c r="AG48">
        <v>22.60316666666667</v>
      </c>
      <c r="AH48">
        <v>22.359749999999998</v>
      </c>
      <c r="AI48">
        <v>22.224250000000001</v>
      </c>
      <c r="AJ48">
        <v>22.677166666666668</v>
      </c>
      <c r="AK48">
        <v>22.639916666666672</v>
      </c>
      <c r="AL48">
        <v>22.33666666666667</v>
      </c>
      <c r="AM48">
        <v>22.445916666666669</v>
      </c>
      <c r="AN48">
        <v>22.264125</v>
      </c>
      <c r="AO48">
        <v>23.275124999999999</v>
      </c>
      <c r="AP48">
        <v>24.668125</v>
      </c>
      <c r="AQ48">
        <v>26.218125000000001</v>
      </c>
      <c r="AR48">
        <v>27.373125000000002</v>
      </c>
      <c r="AS48">
        <v>28.340125</v>
      </c>
      <c r="AT48">
        <v>29.619125</v>
      </c>
      <c r="AU48">
        <v>31.128125000000001</v>
      </c>
      <c r="AV48">
        <v>32.160125000000001</v>
      </c>
      <c r="AW48">
        <v>32.896124999999998</v>
      </c>
      <c r="AX48">
        <v>32.896124999999998</v>
      </c>
    </row>
    <row r="49" spans="1:50" x14ac:dyDescent="0.3">
      <c r="A49" t="s">
        <v>204</v>
      </c>
      <c r="B49" t="s">
        <v>50</v>
      </c>
      <c r="C49">
        <f t="shared" si="0"/>
        <v>0.26844866476376489</v>
      </c>
      <c r="E49">
        <v>5587884544</v>
      </c>
      <c r="F49">
        <v>6341192192</v>
      </c>
      <c r="G49">
        <v>10710877184</v>
      </c>
      <c r="H49">
        <v>12944267264</v>
      </c>
      <c r="I49">
        <v>14778141696</v>
      </c>
      <c r="J49">
        <v>18414356480</v>
      </c>
      <c r="K49">
        <v>20168024064</v>
      </c>
      <c r="L49">
        <v>21346957312</v>
      </c>
      <c r="M49">
        <v>24766652416</v>
      </c>
      <c r="N49">
        <v>29298388992</v>
      </c>
      <c r="O49">
        <v>29853093888</v>
      </c>
      <c r="P49">
        <v>27366670336</v>
      </c>
      <c r="Q49">
        <v>29285787648</v>
      </c>
      <c r="R49">
        <v>31730929664</v>
      </c>
      <c r="S49">
        <v>30419136512</v>
      </c>
      <c r="T49">
        <v>30256852992</v>
      </c>
      <c r="U49">
        <v>28026101760</v>
      </c>
      <c r="V49">
        <v>25287602176</v>
      </c>
      <c r="W49">
        <v>24166326272</v>
      </c>
      <c r="X49">
        <v>22750613504</v>
      </c>
      <c r="Z49">
        <v>23.77933333333333</v>
      </c>
      <c r="AA49">
        <v>22.88141666666667</v>
      </c>
      <c r="AB49">
        <v>23.61633333333333</v>
      </c>
      <c r="AC49">
        <v>23.716249999999999</v>
      </c>
      <c r="AD49">
        <v>23.496416666666661</v>
      </c>
      <c r="AE49">
        <v>23.511083333333328</v>
      </c>
      <c r="AF49">
        <v>23.520250000000001</v>
      </c>
      <c r="AG49">
        <v>23.505666666666659</v>
      </c>
      <c r="AH49">
        <v>23.58433333333333</v>
      </c>
      <c r="AI49">
        <v>23.907916666666669</v>
      </c>
      <c r="AJ49">
        <v>23.734999999999999</v>
      </c>
      <c r="AK49">
        <v>25.151916666666661</v>
      </c>
      <c r="AL49">
        <v>23.331416666666669</v>
      </c>
      <c r="AM49">
        <v>23.770916666666668</v>
      </c>
      <c r="AN49">
        <v>24.50525</v>
      </c>
      <c r="AO49">
        <v>25.759250000000002</v>
      </c>
      <c r="AP49">
        <v>26.97025</v>
      </c>
      <c r="AQ49">
        <v>28.366250000000001</v>
      </c>
      <c r="AR49">
        <v>28.982250000000001</v>
      </c>
      <c r="AS49">
        <v>31.03125</v>
      </c>
      <c r="AT49">
        <v>32.071249999999999</v>
      </c>
      <c r="AU49">
        <v>33.188249999999996</v>
      </c>
      <c r="AV49">
        <v>34.915249999999993</v>
      </c>
      <c r="AW49">
        <v>35.570249999999987</v>
      </c>
      <c r="AX49">
        <v>35.570249999999987</v>
      </c>
    </row>
    <row r="50" spans="1:50" x14ac:dyDescent="0.3">
      <c r="A50" t="s">
        <v>203</v>
      </c>
      <c r="B50" t="s">
        <v>52</v>
      </c>
      <c r="C50">
        <f t="shared" si="0"/>
        <v>0.59628808581358583</v>
      </c>
      <c r="E50">
        <v>21088651264</v>
      </c>
      <c r="F50">
        <v>22945026048</v>
      </c>
      <c r="G50">
        <v>24006164480</v>
      </c>
      <c r="H50">
        <v>25057701888</v>
      </c>
      <c r="I50">
        <v>26485059584</v>
      </c>
      <c r="J50">
        <v>27701385216</v>
      </c>
      <c r="K50">
        <v>29813616640</v>
      </c>
      <c r="L50">
        <v>32350019584</v>
      </c>
      <c r="M50">
        <v>34297835520</v>
      </c>
      <c r="N50">
        <v>31920816128</v>
      </c>
      <c r="O50">
        <v>26784890880</v>
      </c>
      <c r="P50">
        <v>26952075264</v>
      </c>
      <c r="Q50">
        <v>28535476224</v>
      </c>
      <c r="R50">
        <v>29763610624</v>
      </c>
      <c r="S50">
        <v>30185959424</v>
      </c>
      <c r="T50">
        <v>31037874176</v>
      </c>
      <c r="U50">
        <v>31485411328</v>
      </c>
      <c r="V50">
        <v>31962619904</v>
      </c>
      <c r="W50">
        <v>33800136704</v>
      </c>
      <c r="X50">
        <v>35409424384</v>
      </c>
      <c r="Z50">
        <v>25.279583333333331</v>
      </c>
      <c r="AA50">
        <v>25.407166666666669</v>
      </c>
      <c r="AB50">
        <v>25.49291666666667</v>
      </c>
      <c r="AC50">
        <v>25.710416666666671</v>
      </c>
      <c r="AD50">
        <v>25.72408333333334</v>
      </c>
      <c r="AE50">
        <v>25.742583333333329</v>
      </c>
      <c r="AF50">
        <v>25.622833333333329</v>
      </c>
      <c r="AG50">
        <v>25.758500000000002</v>
      </c>
      <c r="AH50">
        <v>25.47516666666667</v>
      </c>
      <c r="AI50">
        <v>25.248249999999999</v>
      </c>
      <c r="AJ50">
        <v>25.78758333333333</v>
      </c>
      <c r="AK50">
        <v>25.458666666666669</v>
      </c>
      <c r="AL50">
        <v>25.549666666666671</v>
      </c>
      <c r="AM50">
        <v>25.560333333333329</v>
      </c>
      <c r="AN50">
        <v>25.910777777777781</v>
      </c>
      <c r="AO50">
        <v>26.564777777777699</v>
      </c>
      <c r="AP50">
        <v>27.8497777777777</v>
      </c>
      <c r="AQ50">
        <v>29.109777777777701</v>
      </c>
      <c r="AR50">
        <v>29.8327777777777</v>
      </c>
      <c r="AS50">
        <v>30.606777777777701</v>
      </c>
      <c r="AT50">
        <v>31.578777777777699</v>
      </c>
      <c r="AU50">
        <v>33.062777777777697</v>
      </c>
      <c r="AV50">
        <v>34.061777777777714</v>
      </c>
      <c r="AW50">
        <v>34.719777777777708</v>
      </c>
      <c r="AX50">
        <v>34.719777777777708</v>
      </c>
    </row>
    <row r="51" spans="1:50" x14ac:dyDescent="0.3">
      <c r="A51" t="s">
        <v>203</v>
      </c>
      <c r="B51" t="s">
        <v>180</v>
      </c>
      <c r="C51">
        <f t="shared" si="0"/>
        <v>0.68100779262482425</v>
      </c>
      <c r="E51">
        <v>4986982400</v>
      </c>
      <c r="F51">
        <v>5050303488</v>
      </c>
      <c r="G51">
        <v>5125500416</v>
      </c>
      <c r="H51">
        <v>5280506880</v>
      </c>
      <c r="I51">
        <v>5518729216</v>
      </c>
      <c r="J51">
        <v>5696421888</v>
      </c>
      <c r="K51">
        <v>6002942464</v>
      </c>
      <c r="L51">
        <v>6319745024</v>
      </c>
      <c r="M51">
        <v>6589486592</v>
      </c>
      <c r="N51">
        <v>6906669056</v>
      </c>
      <c r="O51">
        <v>7131567104</v>
      </c>
      <c r="P51">
        <v>7332277248</v>
      </c>
      <c r="Q51">
        <v>7567466496</v>
      </c>
      <c r="R51">
        <v>7793097728</v>
      </c>
      <c r="S51">
        <v>8126636032</v>
      </c>
      <c r="T51">
        <v>8327527424</v>
      </c>
      <c r="U51">
        <v>8445665792</v>
      </c>
      <c r="V51">
        <v>8425262080</v>
      </c>
      <c r="W51">
        <v>8586136576</v>
      </c>
      <c r="X51">
        <v>8771760128</v>
      </c>
      <c r="Z51">
        <v>25.323</v>
      </c>
      <c r="AA51">
        <v>25.22058333333333</v>
      </c>
      <c r="AB51">
        <v>25.207249999999998</v>
      </c>
      <c r="AC51">
        <v>25.526499999999999</v>
      </c>
      <c r="AD51">
        <v>25.627416666666669</v>
      </c>
      <c r="AE51">
        <v>25.594166666666659</v>
      </c>
      <c r="AF51">
        <v>25.62391666666667</v>
      </c>
      <c r="AG51">
        <v>25.785416666666659</v>
      </c>
      <c r="AH51">
        <v>25.773666666666671</v>
      </c>
      <c r="AI51">
        <v>25.768750000000001</v>
      </c>
      <c r="AJ51">
        <v>25.83283333333334</v>
      </c>
      <c r="AK51">
        <v>25.9025</v>
      </c>
      <c r="AL51">
        <v>25.545666666666669</v>
      </c>
      <c r="AM51">
        <v>25.53683333333333</v>
      </c>
      <c r="AN51">
        <v>25.590499999999999</v>
      </c>
      <c r="AO51">
        <v>26.4465</v>
      </c>
      <c r="AP51">
        <v>27.295500000000001</v>
      </c>
      <c r="AQ51">
        <v>28.7575</v>
      </c>
      <c r="AR51">
        <v>30.0655</v>
      </c>
      <c r="AS51">
        <v>30.904499999999999</v>
      </c>
      <c r="AT51">
        <v>32.506500000000003</v>
      </c>
      <c r="AU51">
        <v>33.985499999999988</v>
      </c>
      <c r="AV51">
        <v>35.180499999999988</v>
      </c>
      <c r="AW51">
        <v>36.427499999999988</v>
      </c>
      <c r="AX51">
        <v>36.427499999999988</v>
      </c>
    </row>
    <row r="52" spans="1:50" x14ac:dyDescent="0.3">
      <c r="A52" t="s">
        <v>204</v>
      </c>
      <c r="B52" t="s">
        <v>53</v>
      </c>
      <c r="C52">
        <f t="shared" si="0"/>
        <v>0.90593672031995753</v>
      </c>
      <c r="E52">
        <v>48438292480</v>
      </c>
      <c r="F52">
        <v>50326962176</v>
      </c>
      <c r="G52">
        <v>52434132992</v>
      </c>
      <c r="H52">
        <v>54501777408</v>
      </c>
      <c r="I52">
        <v>53892042752</v>
      </c>
      <c r="J52">
        <v>55845388288</v>
      </c>
      <c r="K52">
        <v>61634772992</v>
      </c>
      <c r="L52">
        <v>67217117184</v>
      </c>
      <c r="M52">
        <v>73421791232</v>
      </c>
      <c r="N52">
        <v>79756500992</v>
      </c>
      <c r="O52">
        <v>86391037952</v>
      </c>
      <c r="P52">
        <v>94148632576</v>
      </c>
      <c r="Q52">
        <v>104948621312</v>
      </c>
      <c r="R52">
        <v>115914989568</v>
      </c>
      <c r="S52">
        <v>126443028480</v>
      </c>
      <c r="T52">
        <v>139096784896</v>
      </c>
      <c r="U52">
        <v>152372019200</v>
      </c>
      <c r="V52">
        <v>164904124416</v>
      </c>
      <c r="W52">
        <v>181740830720</v>
      </c>
      <c r="X52">
        <v>195740319744</v>
      </c>
      <c r="Z52">
        <v>27.514083333333328</v>
      </c>
      <c r="AA52">
        <v>27.517250000000001</v>
      </c>
      <c r="AB52">
        <v>27.410583333333332</v>
      </c>
      <c r="AC52">
        <v>27.639416666666669</v>
      </c>
      <c r="AD52">
        <v>27.729749999999999</v>
      </c>
      <c r="AE52">
        <v>27.577500000000001</v>
      </c>
      <c r="AF52">
        <v>27.69</v>
      </c>
      <c r="AG52">
        <v>27.492000000000001</v>
      </c>
      <c r="AH52">
        <v>27.485416666666669</v>
      </c>
      <c r="AI52">
        <v>27.594333333333331</v>
      </c>
      <c r="AJ52">
        <v>28.09258333333333</v>
      </c>
      <c r="AK52">
        <v>28.05416666666666</v>
      </c>
      <c r="AL52">
        <v>27.585750000000001</v>
      </c>
      <c r="AM52">
        <v>27.880083333333332</v>
      </c>
      <c r="AN52">
        <v>28.503499999999999</v>
      </c>
      <c r="AO52">
        <v>29.488499999999998</v>
      </c>
      <c r="AP52">
        <v>31.302499999999998</v>
      </c>
      <c r="AQ52">
        <v>32.292499999999997</v>
      </c>
      <c r="AR52">
        <v>33.601499999999987</v>
      </c>
      <c r="AS52">
        <v>34.577499999999993</v>
      </c>
      <c r="AT52">
        <v>35.484499999999997</v>
      </c>
      <c r="AU52">
        <v>35.484499999999997</v>
      </c>
      <c r="AV52">
        <v>36.974499999999999</v>
      </c>
      <c r="AW52">
        <v>37.5045</v>
      </c>
      <c r="AX52">
        <v>37.5045</v>
      </c>
    </row>
    <row r="53" spans="1:50" x14ac:dyDescent="0.3">
      <c r="A53" t="s">
        <v>203</v>
      </c>
      <c r="B53" t="s">
        <v>55</v>
      </c>
      <c r="C53">
        <f t="shared" si="0"/>
        <v>0.46194967984149954</v>
      </c>
      <c r="E53">
        <v>160061980672</v>
      </c>
      <c r="F53">
        <v>169209069568</v>
      </c>
      <c r="G53">
        <v>173703233536</v>
      </c>
      <c r="H53">
        <v>176750428160</v>
      </c>
      <c r="I53">
        <v>180407926784</v>
      </c>
      <c r="J53">
        <v>187631845376</v>
      </c>
      <c r="K53">
        <v>192989478912</v>
      </c>
      <c r="L53">
        <v>200964489216</v>
      </c>
      <c r="M53">
        <v>211541000192</v>
      </c>
      <c r="N53">
        <v>213224882176</v>
      </c>
      <c r="O53">
        <v>195736961024</v>
      </c>
      <c r="P53">
        <v>201743089664</v>
      </c>
      <c r="Q53">
        <v>207082078208</v>
      </c>
      <c r="R53">
        <v>204128370688</v>
      </c>
      <c r="S53">
        <v>202579968000</v>
      </c>
      <c r="T53">
        <v>201300410368</v>
      </c>
      <c r="U53">
        <v>201843998720</v>
      </c>
      <c r="V53">
        <v>204639584256</v>
      </c>
      <c r="W53">
        <v>211331219456</v>
      </c>
      <c r="X53">
        <v>214535733248</v>
      </c>
      <c r="Z53">
        <v>6.456833333333333</v>
      </c>
      <c r="AA53">
        <v>7.00875</v>
      </c>
      <c r="AB53">
        <v>5.9729999999999999</v>
      </c>
      <c r="AC53">
        <v>6.2115833333333326</v>
      </c>
      <c r="AD53">
        <v>5.6621666666666668</v>
      </c>
      <c r="AE53">
        <v>5.9408333333333339</v>
      </c>
      <c r="AF53">
        <v>6.0014166666666666</v>
      </c>
      <c r="AG53">
        <v>6.5318333333333323</v>
      </c>
      <c r="AH53">
        <v>6.8308333333333344</v>
      </c>
      <c r="AI53">
        <v>7.2678333333333329</v>
      </c>
      <c r="AJ53">
        <v>6.0618333333333334</v>
      </c>
      <c r="AK53">
        <v>5.0430000000000001</v>
      </c>
      <c r="AL53">
        <v>6.8653333333333331</v>
      </c>
      <c r="AM53">
        <v>5.4859999999999998</v>
      </c>
      <c r="AN53">
        <v>6.9617499999999994</v>
      </c>
      <c r="AO53">
        <v>9.4087499999999906</v>
      </c>
      <c r="AP53">
        <v>11.78574999999999</v>
      </c>
      <c r="AQ53">
        <v>13.721749999999989</v>
      </c>
      <c r="AR53">
        <v>15.22374999999999</v>
      </c>
      <c r="AS53">
        <v>17.636749999999989</v>
      </c>
      <c r="AT53">
        <v>19.854749999999989</v>
      </c>
      <c r="AU53">
        <v>23.479749999999989</v>
      </c>
      <c r="AV53">
        <v>25.64674999999999</v>
      </c>
      <c r="AW53">
        <v>27.607749999999989</v>
      </c>
      <c r="AX53">
        <v>27.607749999999989</v>
      </c>
    </row>
    <row r="54" spans="1:50" x14ac:dyDescent="0.3">
      <c r="A54" t="s">
        <v>203</v>
      </c>
      <c r="B54" t="s">
        <v>181</v>
      </c>
      <c r="C54">
        <f t="shared" si="0"/>
        <v>0.7051600454366781</v>
      </c>
      <c r="E54">
        <v>1950261968896</v>
      </c>
      <c r="F54">
        <v>2031949578240</v>
      </c>
      <c r="G54">
        <v>2077914824704</v>
      </c>
      <c r="H54">
        <v>2107291205632</v>
      </c>
      <c r="I54">
        <v>2130783764480</v>
      </c>
      <c r="J54">
        <v>2196565655552</v>
      </c>
      <c r="K54">
        <v>2238357176320</v>
      </c>
      <c r="L54">
        <v>2296438063104</v>
      </c>
      <c r="M54">
        <v>2353924145152</v>
      </c>
      <c r="N54">
        <v>2361538117632</v>
      </c>
      <c r="O54">
        <v>2294314958848</v>
      </c>
      <c r="P54">
        <v>2341292736512</v>
      </c>
      <c r="Q54">
        <v>2391848255488</v>
      </c>
      <c r="R54">
        <v>2395403190272</v>
      </c>
      <c r="S54">
        <v>2415696805888</v>
      </c>
      <c r="T54">
        <v>2424453726208</v>
      </c>
      <c r="U54">
        <v>2453072773120</v>
      </c>
      <c r="V54">
        <v>2479389933568</v>
      </c>
      <c r="W54">
        <v>2536203354112</v>
      </c>
      <c r="X54">
        <v>2581673803776</v>
      </c>
      <c r="Z54">
        <v>23.446833333333331</v>
      </c>
      <c r="AA54">
        <v>23.762583333333328</v>
      </c>
      <c r="AB54">
        <v>23.6615</v>
      </c>
      <c r="AC54">
        <v>23.823250000000002</v>
      </c>
      <c r="AD54">
        <v>23.857166666666672</v>
      </c>
      <c r="AE54">
        <v>23.778666666666659</v>
      </c>
      <c r="AF54">
        <v>23.896916666666669</v>
      </c>
      <c r="AG54">
        <v>23.778083333333331</v>
      </c>
      <c r="AH54">
        <v>23.724</v>
      </c>
      <c r="AI54">
        <v>23.602583333333332</v>
      </c>
      <c r="AJ54">
        <v>24.273583333333331</v>
      </c>
      <c r="AK54">
        <v>23.927499999999998</v>
      </c>
      <c r="AL54">
        <v>24.07416666666667</v>
      </c>
      <c r="AM54">
        <v>23.976166666666671</v>
      </c>
      <c r="AN54">
        <v>24.631499999999999</v>
      </c>
      <c r="AO54">
        <v>25.8185</v>
      </c>
      <c r="AP54">
        <v>27.2605</v>
      </c>
      <c r="AQ54">
        <v>28.7925</v>
      </c>
      <c r="AR54">
        <v>30.288499999999999</v>
      </c>
      <c r="AS54">
        <v>31.2745</v>
      </c>
      <c r="AT54">
        <v>32.594499999999996</v>
      </c>
      <c r="AU54">
        <v>33.9375</v>
      </c>
      <c r="AV54">
        <v>35.453499999999998</v>
      </c>
      <c r="AW54">
        <v>36.908499999999997</v>
      </c>
      <c r="AX54">
        <v>36.908499999999997</v>
      </c>
    </row>
    <row r="55" spans="1:50" x14ac:dyDescent="0.3">
      <c r="A55" t="s">
        <v>204</v>
      </c>
      <c r="B55" t="s">
        <v>57</v>
      </c>
      <c r="C55">
        <f t="shared" si="0"/>
        <v>0.72684692392273564</v>
      </c>
      <c r="E55">
        <v>12170608640</v>
      </c>
      <c r="F55">
        <v>12538006528</v>
      </c>
      <c r="G55">
        <v>13408100352</v>
      </c>
      <c r="H55">
        <v>13745928192</v>
      </c>
      <c r="I55">
        <v>14717086720</v>
      </c>
      <c r="J55">
        <v>15597621248</v>
      </c>
      <c r="K55">
        <v>16662218752</v>
      </c>
      <c r="L55">
        <v>17083860992</v>
      </c>
      <c r="M55">
        <v>19294894080</v>
      </c>
      <c r="N55">
        <v>19821185024</v>
      </c>
      <c r="O55">
        <v>21001807872</v>
      </c>
      <c r="P55">
        <v>23885381632</v>
      </c>
      <c r="Q55">
        <v>27165933568</v>
      </c>
      <c r="R55">
        <v>29020540928</v>
      </c>
      <c r="S55">
        <v>31179700224</v>
      </c>
      <c r="T55">
        <v>33268465664</v>
      </c>
      <c r="U55">
        <v>35035176960</v>
      </c>
      <c r="V55">
        <v>36204781568</v>
      </c>
      <c r="W55">
        <v>36385443840</v>
      </c>
      <c r="X55">
        <v>36693262336</v>
      </c>
      <c r="Z55">
        <v>25.686666666666671</v>
      </c>
      <c r="AA55">
        <v>25.837166666666668</v>
      </c>
      <c r="AB55">
        <v>25.751416666666671</v>
      </c>
      <c r="AC55">
        <v>25.713333333333331</v>
      </c>
      <c r="AD55">
        <v>25.446666666666669</v>
      </c>
      <c r="AE55">
        <v>25.507750000000001</v>
      </c>
      <c r="AF55">
        <v>25.643416666666671</v>
      </c>
      <c r="AG55">
        <v>25.631499999999999</v>
      </c>
      <c r="AH55">
        <v>26.05533333333333</v>
      </c>
      <c r="AI55">
        <v>25.730166666666669</v>
      </c>
      <c r="AJ55">
        <v>25.22741666666667</v>
      </c>
      <c r="AK55">
        <v>25.918500000000002</v>
      </c>
      <c r="AL55">
        <v>25.72283333333333</v>
      </c>
      <c r="AM55">
        <v>25.478249999999999</v>
      </c>
      <c r="AN55">
        <v>25.941375000000001</v>
      </c>
      <c r="AO55">
        <v>26.587375000000002</v>
      </c>
      <c r="AP55">
        <v>27.104375000000001</v>
      </c>
      <c r="AQ55">
        <v>28.074375</v>
      </c>
      <c r="AR55">
        <v>29.201374999999999</v>
      </c>
      <c r="AS55">
        <v>30.154375000000002</v>
      </c>
      <c r="AT55">
        <v>31.219374999999999</v>
      </c>
      <c r="AU55">
        <v>32.456375000000001</v>
      </c>
      <c r="AV55">
        <v>33.531374999999997</v>
      </c>
      <c r="AW55">
        <v>34.877375000000001</v>
      </c>
      <c r="AX55">
        <v>34.877375000000001</v>
      </c>
    </row>
    <row r="56" spans="1:50" x14ac:dyDescent="0.3">
      <c r="A56" t="s">
        <v>204</v>
      </c>
      <c r="B56" t="s">
        <v>58</v>
      </c>
      <c r="C56">
        <f t="shared" si="0"/>
        <v>0.75395534845967294</v>
      </c>
      <c r="E56">
        <v>1829033984</v>
      </c>
      <c r="F56">
        <v>1955249536</v>
      </c>
      <c r="G56">
        <v>2082662912</v>
      </c>
      <c r="H56">
        <v>2108436352</v>
      </c>
      <c r="I56">
        <v>2172586752</v>
      </c>
      <c r="J56">
        <v>2391385088</v>
      </c>
      <c r="K56">
        <v>2386414848</v>
      </c>
      <c r="L56">
        <v>2432257536</v>
      </c>
      <c r="M56">
        <v>2539291136</v>
      </c>
      <c r="N56">
        <v>2704420864</v>
      </c>
      <c r="O56">
        <v>2899496192</v>
      </c>
      <c r="P56">
        <v>3111135744</v>
      </c>
      <c r="Q56">
        <v>3000861952</v>
      </c>
      <c r="R56">
        <v>3174000128</v>
      </c>
      <c r="S56">
        <v>3327260928</v>
      </c>
      <c r="T56">
        <v>3357018112</v>
      </c>
      <c r="U56">
        <v>3514848000</v>
      </c>
      <c r="V56">
        <v>3593880064</v>
      </c>
      <c r="W56">
        <v>3732270080</v>
      </c>
      <c r="X56">
        <v>3939021824</v>
      </c>
      <c r="Z56">
        <v>2.3224999999999998</v>
      </c>
      <c r="AA56">
        <v>3.5906666666666669</v>
      </c>
      <c r="AB56">
        <v>2.0952500000000001</v>
      </c>
      <c r="AC56">
        <v>2.2301666666666669</v>
      </c>
      <c r="AD56">
        <v>2.4998333333333331</v>
      </c>
      <c r="AE56">
        <v>2.6147499999999999</v>
      </c>
      <c r="AF56">
        <v>3.2302499999999998</v>
      </c>
      <c r="AG56">
        <v>2.8921666666666672</v>
      </c>
      <c r="AH56">
        <v>3.0923333333333338</v>
      </c>
      <c r="AI56">
        <v>3.2009166666666662</v>
      </c>
      <c r="AJ56">
        <v>2.4392499999999999</v>
      </c>
      <c r="AK56">
        <v>1.14375</v>
      </c>
      <c r="AL56">
        <v>3.5411666666666668</v>
      </c>
      <c r="AM56">
        <v>1.9072499999999999</v>
      </c>
      <c r="AN56">
        <v>4.0641250000000007</v>
      </c>
      <c r="AO56">
        <v>6.655125</v>
      </c>
      <c r="AP56">
        <v>9.2681249999999995</v>
      </c>
      <c r="AQ56">
        <v>11.419124999999999</v>
      </c>
      <c r="AR56">
        <v>12.906124999999999</v>
      </c>
      <c r="AS56">
        <v>15.063124999999999</v>
      </c>
      <c r="AT56">
        <v>16.515125000000001</v>
      </c>
      <c r="AU56">
        <v>19.832125000000001</v>
      </c>
      <c r="AV56">
        <v>21.770125</v>
      </c>
      <c r="AW56">
        <v>23.832125000000001</v>
      </c>
      <c r="AX56">
        <v>23.832125000000001</v>
      </c>
    </row>
    <row r="57" spans="1:50" x14ac:dyDescent="0.3">
      <c r="A57" t="s">
        <v>203</v>
      </c>
      <c r="B57" t="s">
        <v>59</v>
      </c>
      <c r="C57">
        <f t="shared" si="0"/>
        <v>0.68655063551609685</v>
      </c>
      <c r="E57">
        <v>23091363840</v>
      </c>
      <c r="F57">
        <v>23550461952</v>
      </c>
      <c r="G57">
        <v>24543610880</v>
      </c>
      <c r="H57">
        <v>25794070528</v>
      </c>
      <c r="I57">
        <v>28539744256</v>
      </c>
      <c r="J57">
        <v>30055133184</v>
      </c>
      <c r="K57">
        <v>32780605440</v>
      </c>
      <c r="L57">
        <v>35705843712</v>
      </c>
      <c r="M57">
        <v>40006930432</v>
      </c>
      <c r="N57">
        <v>40781258752</v>
      </c>
      <c r="O57">
        <v>39112843264</v>
      </c>
      <c r="P57">
        <v>41359867904</v>
      </c>
      <c r="Q57">
        <v>44138078208</v>
      </c>
      <c r="R57">
        <v>46940131328</v>
      </c>
      <c r="S57">
        <v>48532123648</v>
      </c>
      <c r="T57">
        <v>50778370048</v>
      </c>
      <c r="U57">
        <v>52238069760</v>
      </c>
      <c r="V57">
        <v>53661818880</v>
      </c>
      <c r="W57">
        <v>56260120576</v>
      </c>
      <c r="X57">
        <v>58984800256</v>
      </c>
      <c r="Z57">
        <v>11.61916666666667</v>
      </c>
      <c r="AA57">
        <v>11.73808333333333</v>
      </c>
      <c r="AB57">
        <v>11.36158333333333</v>
      </c>
      <c r="AC57">
        <v>11.7675</v>
      </c>
      <c r="AD57">
        <v>12.076916666666669</v>
      </c>
      <c r="AE57">
        <v>11.26633333333333</v>
      </c>
      <c r="AF57">
        <v>11.22908333333333</v>
      </c>
      <c r="AG57">
        <v>11.87125</v>
      </c>
      <c r="AH57">
        <v>11.571833333333331</v>
      </c>
      <c r="AI57">
        <v>11.200749999999999</v>
      </c>
      <c r="AJ57">
        <v>11.6075</v>
      </c>
      <c r="AK57">
        <v>10.53158333333333</v>
      </c>
      <c r="AL57">
        <v>12.27275</v>
      </c>
      <c r="AM57">
        <v>11.33175</v>
      </c>
      <c r="AN57">
        <v>11.19575</v>
      </c>
      <c r="AO57">
        <v>13.24475</v>
      </c>
      <c r="AP57">
        <v>14.85675</v>
      </c>
      <c r="AQ57">
        <v>16.650749999999999</v>
      </c>
      <c r="AR57">
        <v>18.446750000000002</v>
      </c>
      <c r="AS57">
        <v>20.50675</v>
      </c>
      <c r="AT57">
        <v>22.52975</v>
      </c>
      <c r="AU57">
        <v>25.080749999999991</v>
      </c>
      <c r="AV57">
        <v>26.417749999999991</v>
      </c>
      <c r="AW57">
        <v>29.346749999999989</v>
      </c>
      <c r="AX57">
        <v>29.346749999999989</v>
      </c>
    </row>
    <row r="58" spans="1:50" x14ac:dyDescent="0.3">
      <c r="A58" t="s">
        <v>203</v>
      </c>
      <c r="B58" t="s">
        <v>60</v>
      </c>
      <c r="C58">
        <f t="shared" si="0"/>
        <v>0.70545573614114543</v>
      </c>
      <c r="E58">
        <v>2632654520320</v>
      </c>
      <c r="F58">
        <v>2741356986368</v>
      </c>
      <c r="G58">
        <v>2819462529024</v>
      </c>
      <c r="H58">
        <v>2851462971392</v>
      </c>
      <c r="I58">
        <v>2863394193408</v>
      </c>
      <c r="J58">
        <v>2929753849856</v>
      </c>
      <c r="K58">
        <v>2983874265088</v>
      </c>
      <c r="L58">
        <v>3129394593792</v>
      </c>
      <c r="M58">
        <v>3268102848512</v>
      </c>
      <c r="N58">
        <v>3340933005312</v>
      </c>
      <c r="O58">
        <v>3189039955968</v>
      </c>
      <c r="P58">
        <v>3356793241600</v>
      </c>
      <c r="Q58">
        <v>3519131418624</v>
      </c>
      <c r="R58">
        <v>3536438165504</v>
      </c>
      <c r="S58">
        <v>3553715290112</v>
      </c>
      <c r="T58">
        <v>3610400784384</v>
      </c>
      <c r="U58">
        <v>3672553029632</v>
      </c>
      <c r="V58">
        <v>3735419092992</v>
      </c>
      <c r="W58">
        <v>3827498221568</v>
      </c>
      <c r="X58">
        <v>3885961314304</v>
      </c>
      <c r="Z58">
        <v>24.73683333333333</v>
      </c>
      <c r="AA58">
        <v>24.572416666666669</v>
      </c>
      <c r="AB58">
        <v>24.51358333333333</v>
      </c>
      <c r="AC58">
        <v>24.833916666666671</v>
      </c>
      <c r="AD58">
        <v>24.911999999999999</v>
      </c>
      <c r="AE58">
        <v>24.853249999999999</v>
      </c>
      <c r="AF58">
        <v>24.965416666666659</v>
      </c>
      <c r="AG58">
        <v>25.15775</v>
      </c>
      <c r="AH58">
        <v>25.063583333333341</v>
      </c>
      <c r="AI58">
        <v>25.127916666666671</v>
      </c>
      <c r="AJ58">
        <v>25.134666666666661</v>
      </c>
      <c r="AK58">
        <v>25.221</v>
      </c>
      <c r="AL58">
        <v>24.730916666666669</v>
      </c>
      <c r="AM58">
        <v>24.831666666666671</v>
      </c>
      <c r="AN58">
        <v>24.8385</v>
      </c>
      <c r="AO58">
        <v>25.6435</v>
      </c>
      <c r="AP58">
        <v>26.6675</v>
      </c>
      <c r="AQ58">
        <v>28.172499999999999</v>
      </c>
      <c r="AR58">
        <v>29.525500000000001</v>
      </c>
      <c r="AS58">
        <v>30.551500000000001</v>
      </c>
      <c r="AT58">
        <v>32.085500000000003</v>
      </c>
      <c r="AU58">
        <v>33.462500000000013</v>
      </c>
      <c r="AV58">
        <v>34.525500000000008</v>
      </c>
      <c r="AW58">
        <v>35.519500000000008</v>
      </c>
      <c r="AX58">
        <v>35.519500000000008</v>
      </c>
    </row>
    <row r="59" spans="1:50" x14ac:dyDescent="0.3">
      <c r="A59" t="s">
        <v>204</v>
      </c>
      <c r="B59" t="s">
        <v>61</v>
      </c>
      <c r="C59">
        <f t="shared" si="0"/>
        <v>0.80975521441937903</v>
      </c>
      <c r="E59">
        <v>38131240960</v>
      </c>
      <c r="F59">
        <v>39519514624</v>
      </c>
      <c r="G59">
        <v>41144434688</v>
      </c>
      <c r="H59">
        <v>42979041280</v>
      </c>
      <c r="I59">
        <v>45217304576</v>
      </c>
      <c r="J59">
        <v>47687385088</v>
      </c>
      <c r="K59">
        <v>50453082112</v>
      </c>
      <c r="L59">
        <v>53573709824</v>
      </c>
      <c r="M59">
        <v>55855472640</v>
      </c>
      <c r="N59">
        <v>60944891904</v>
      </c>
      <c r="O59">
        <v>63844990976</v>
      </c>
      <c r="P59">
        <v>68838727680</v>
      </c>
      <c r="Q59">
        <v>78458888192</v>
      </c>
      <c r="R59">
        <v>85729714176</v>
      </c>
      <c r="S59">
        <v>92004286464</v>
      </c>
      <c r="T59">
        <v>95677579264</v>
      </c>
      <c r="U59">
        <v>99411263488</v>
      </c>
      <c r="V59">
        <v>103444160512</v>
      </c>
      <c r="W59">
        <v>111867617280</v>
      </c>
      <c r="X59">
        <v>118873890816</v>
      </c>
      <c r="Z59">
        <v>27.7575</v>
      </c>
      <c r="AA59">
        <v>28.063749999999999</v>
      </c>
      <c r="AB59">
        <v>28.489750000000001</v>
      </c>
      <c r="AC59">
        <v>28.547916666666669</v>
      </c>
      <c r="AD59">
        <v>28.228583333333329</v>
      </c>
      <c r="AE59">
        <v>28.372499999999999</v>
      </c>
      <c r="AF59">
        <v>28.605</v>
      </c>
      <c r="AG59">
        <v>28.17733333333333</v>
      </c>
      <c r="AH59">
        <v>28.364916666666669</v>
      </c>
      <c r="AI59">
        <v>28.34608333333334</v>
      </c>
      <c r="AJ59">
        <v>27.959</v>
      </c>
      <c r="AK59">
        <v>28.802916666666661</v>
      </c>
      <c r="AL59">
        <v>28.282499999999999</v>
      </c>
      <c r="AM59">
        <v>28.301666666666659</v>
      </c>
      <c r="AN59">
        <v>28.724374999999998</v>
      </c>
      <c r="AO59">
        <v>29.912375000000001</v>
      </c>
      <c r="AP59">
        <v>31.112375</v>
      </c>
      <c r="AQ59">
        <v>32.747374999999998</v>
      </c>
      <c r="AR59">
        <v>34.488374999999998</v>
      </c>
      <c r="AS59">
        <v>35.516374999999996</v>
      </c>
      <c r="AT59">
        <v>36.865374999999993</v>
      </c>
      <c r="AU59">
        <v>38.635375000000003</v>
      </c>
      <c r="AV59">
        <v>40.310374999999993</v>
      </c>
      <c r="AW59">
        <v>41.633374999999987</v>
      </c>
      <c r="AX59">
        <v>41.633374999999987</v>
      </c>
    </row>
    <row r="60" spans="1:50" x14ac:dyDescent="0.3">
      <c r="A60" t="s">
        <v>203</v>
      </c>
      <c r="B60" t="s">
        <v>62</v>
      </c>
      <c r="C60">
        <f t="shared" si="0"/>
        <v>-0.32616734248610424</v>
      </c>
      <c r="E60">
        <v>214634217472</v>
      </c>
      <c r="F60">
        <v>225054588928</v>
      </c>
      <c r="G60">
        <v>236462129152</v>
      </c>
      <c r="H60">
        <v>247945854976</v>
      </c>
      <c r="I60">
        <v>264671526912</v>
      </c>
      <c r="J60">
        <v>280566759424</v>
      </c>
      <c r="K60">
        <v>284786819072</v>
      </c>
      <c r="L60">
        <v>303593193472</v>
      </c>
      <c r="M60">
        <v>316350857216</v>
      </c>
      <c r="N60">
        <v>318127308800</v>
      </c>
      <c r="O60">
        <v>307180732416</v>
      </c>
      <c r="P60">
        <v>292966531072</v>
      </c>
      <c r="Q60">
        <v>268611518464</v>
      </c>
      <c r="R60">
        <v>248992874496</v>
      </c>
      <c r="S60">
        <v>240930471936</v>
      </c>
      <c r="T60">
        <v>241776394240</v>
      </c>
      <c r="U60">
        <v>241242128384</v>
      </c>
      <c r="V60">
        <v>241653891072</v>
      </c>
      <c r="W60">
        <v>245290991616</v>
      </c>
      <c r="X60">
        <v>250035847168</v>
      </c>
      <c r="Z60">
        <v>9.7691666666666688</v>
      </c>
      <c r="AA60">
        <v>9.3111666666666686</v>
      </c>
      <c r="AB60">
        <v>9.8617500000000007</v>
      </c>
      <c r="AC60">
        <v>9.2059999999999995</v>
      </c>
      <c r="AD60">
        <v>8.8045833333333334</v>
      </c>
      <c r="AE60">
        <v>9.2185833333333314</v>
      </c>
      <c r="AF60">
        <v>9.4135000000000009</v>
      </c>
      <c r="AG60">
        <v>9.4037500000000005</v>
      </c>
      <c r="AH60">
        <v>9.5259166666666673</v>
      </c>
      <c r="AI60">
        <v>9.3085833333333312</v>
      </c>
      <c r="AJ60">
        <v>9.5520833333333339</v>
      </c>
      <c r="AK60">
        <v>11.10241666666667</v>
      </c>
      <c r="AL60">
        <v>8.5237499999999997</v>
      </c>
      <c r="AM60">
        <v>9.7873333333333363</v>
      </c>
      <c r="AN60">
        <v>10.686624999999999</v>
      </c>
      <c r="AO60">
        <v>11.963625</v>
      </c>
      <c r="AP60">
        <v>13.743625</v>
      </c>
      <c r="AQ60">
        <v>15.108625</v>
      </c>
      <c r="AR60">
        <v>15.917624999999999</v>
      </c>
      <c r="AS60">
        <v>18.427624999999999</v>
      </c>
      <c r="AT60">
        <v>20.180624999999999</v>
      </c>
      <c r="AU60">
        <v>22.186624999999999</v>
      </c>
      <c r="AV60">
        <v>23.836625000000002</v>
      </c>
      <c r="AW60">
        <v>25.346625</v>
      </c>
      <c r="AX60">
        <v>25.346625</v>
      </c>
    </row>
    <row r="61" spans="1:50" x14ac:dyDescent="0.3">
      <c r="A61" t="s">
        <v>207</v>
      </c>
      <c r="B61" t="s">
        <v>64</v>
      </c>
      <c r="C61">
        <f t="shared" si="0"/>
        <v>0.74385297881904588</v>
      </c>
      <c r="E61">
        <v>66900680704</v>
      </c>
      <c r="F61">
        <v>68715679744</v>
      </c>
      <c r="G61">
        <v>70380544000</v>
      </c>
      <c r="H61">
        <v>73277358080</v>
      </c>
      <c r="I61">
        <v>75358445568</v>
      </c>
      <c r="J61">
        <v>78110564352</v>
      </c>
      <c r="K61">
        <v>80887496704</v>
      </c>
      <c r="L61">
        <v>85203984384</v>
      </c>
      <c r="M61">
        <v>90478133248</v>
      </c>
      <c r="N61">
        <v>93355040768</v>
      </c>
      <c r="O61">
        <v>93747200000</v>
      </c>
      <c r="P61">
        <v>96368689152</v>
      </c>
      <c r="Q61">
        <v>100319617024</v>
      </c>
      <c r="R61">
        <v>103417749504</v>
      </c>
      <c r="S61">
        <v>107344740352</v>
      </c>
      <c r="T61">
        <v>111915376640</v>
      </c>
      <c r="U61">
        <v>116637179904</v>
      </c>
      <c r="V61">
        <v>120159256576</v>
      </c>
      <c r="W61">
        <v>123767644160</v>
      </c>
      <c r="X61">
        <v>127549980672</v>
      </c>
      <c r="Z61">
        <v>9.6207499999999992</v>
      </c>
      <c r="AA61">
        <v>10.020416666666669</v>
      </c>
      <c r="AB61">
        <v>9.0904166666666661</v>
      </c>
      <c r="AC61">
        <v>9.6373333333333342</v>
      </c>
      <c r="AD61">
        <v>9.4942499999999992</v>
      </c>
      <c r="AE61">
        <v>9.0534166666666671</v>
      </c>
      <c r="AF61">
        <v>9.1284166666666664</v>
      </c>
      <c r="AG61">
        <v>9.7059999999999995</v>
      </c>
      <c r="AH61">
        <v>9.9975000000000005</v>
      </c>
      <c r="AI61">
        <v>9.6421666666666663</v>
      </c>
      <c r="AJ61">
        <v>9.3591666666666686</v>
      </c>
      <c r="AK61">
        <v>8.0090000000000003</v>
      </c>
      <c r="AL61">
        <v>9.819583333333334</v>
      </c>
      <c r="AM61">
        <v>9.2271666666666672</v>
      </c>
      <c r="AN61">
        <v>9.2352500000000006</v>
      </c>
      <c r="AO61">
        <v>11.754250000000001</v>
      </c>
      <c r="AP61">
        <v>13.42825</v>
      </c>
      <c r="AQ61">
        <v>15.41625</v>
      </c>
      <c r="AR61">
        <v>17.06925</v>
      </c>
      <c r="AS61">
        <v>19.462250000000001</v>
      </c>
      <c r="AT61">
        <v>21.794250000000002</v>
      </c>
      <c r="AU61">
        <v>24.31025</v>
      </c>
      <c r="AV61">
        <v>25.635249999999999</v>
      </c>
      <c r="AW61">
        <v>28.231249999999999</v>
      </c>
      <c r="AX61">
        <v>28.231249999999999</v>
      </c>
    </row>
    <row r="62" spans="1:50" x14ac:dyDescent="0.3">
      <c r="A62" t="s">
        <v>204</v>
      </c>
      <c r="B62" t="s">
        <v>65</v>
      </c>
      <c r="C62">
        <f t="shared" si="0"/>
        <v>0.83411814733131406</v>
      </c>
      <c r="E62">
        <v>7849296384</v>
      </c>
      <c r="F62">
        <v>8142368256</v>
      </c>
      <c r="G62">
        <v>8530150912</v>
      </c>
      <c r="H62">
        <v>9080053760</v>
      </c>
      <c r="I62">
        <v>9309106176</v>
      </c>
      <c r="J62">
        <v>9645747200</v>
      </c>
      <c r="K62">
        <v>10059821056</v>
      </c>
      <c r="L62">
        <v>10279821312</v>
      </c>
      <c r="M62">
        <v>11105668096</v>
      </c>
      <c r="N62">
        <v>11730749440</v>
      </c>
      <c r="O62">
        <v>11707655168</v>
      </c>
      <c r="P62">
        <v>12362233856</v>
      </c>
      <c r="Q62">
        <v>13233698816</v>
      </c>
      <c r="R62">
        <v>14087314432</v>
      </c>
      <c r="S62">
        <v>14709018624</v>
      </c>
      <c r="T62">
        <v>14874104832</v>
      </c>
      <c r="U62">
        <v>14900875264</v>
      </c>
      <c r="V62">
        <v>15905507328</v>
      </c>
      <c r="W62">
        <v>18022438912</v>
      </c>
      <c r="X62">
        <v>19045322752</v>
      </c>
      <c r="Z62">
        <v>27.119916666666668</v>
      </c>
      <c r="AA62">
        <v>27.24591666666667</v>
      </c>
      <c r="AB62">
        <v>27.278749999999999</v>
      </c>
      <c r="AC62">
        <v>27.401083333333329</v>
      </c>
      <c r="AD62">
        <v>27.5335</v>
      </c>
      <c r="AE62">
        <v>27.415833333333332</v>
      </c>
      <c r="AF62">
        <v>27.601166666666671</v>
      </c>
      <c r="AG62">
        <v>27.581583333333331</v>
      </c>
      <c r="AH62">
        <v>27.627666666666659</v>
      </c>
      <c r="AI62">
        <v>27.36783333333333</v>
      </c>
      <c r="AJ62">
        <v>27.55758333333333</v>
      </c>
      <c r="AK62">
        <v>27.934999999999999</v>
      </c>
      <c r="AL62">
        <v>27.59975</v>
      </c>
      <c r="AM62">
        <v>27.279499999999999</v>
      </c>
      <c r="AN62">
        <v>27.717500000000001</v>
      </c>
      <c r="AO62">
        <v>28.604500000000002</v>
      </c>
      <c r="AP62">
        <v>29.736499999999999</v>
      </c>
      <c r="AQ62">
        <v>30.953499999999998</v>
      </c>
      <c r="AR62">
        <v>32.2455</v>
      </c>
      <c r="AS62">
        <v>33.326500000000003</v>
      </c>
      <c r="AT62">
        <v>34.646500000000003</v>
      </c>
      <c r="AU62">
        <v>35.930500000000002</v>
      </c>
      <c r="AV62">
        <v>37.424500000000002</v>
      </c>
      <c r="AW62">
        <v>38.420499999999997</v>
      </c>
      <c r="AX62">
        <v>38.420499999999997</v>
      </c>
    </row>
    <row r="63" spans="1:50" x14ac:dyDescent="0.3">
      <c r="A63" t="s">
        <v>204</v>
      </c>
      <c r="B63" t="s">
        <v>182</v>
      </c>
      <c r="C63">
        <f t="shared" si="0"/>
        <v>0.85087993663430805</v>
      </c>
      <c r="E63">
        <v>1485363968</v>
      </c>
      <c r="F63">
        <v>1486201600</v>
      </c>
      <c r="G63">
        <v>1520990592</v>
      </c>
      <c r="H63">
        <v>1507700352</v>
      </c>
      <c r="I63">
        <v>1522869248</v>
      </c>
      <c r="J63">
        <v>1573921408</v>
      </c>
      <c r="K63">
        <v>1653070464</v>
      </c>
      <c r="L63">
        <v>1701900928</v>
      </c>
      <c r="M63">
        <v>1768964992</v>
      </c>
      <c r="N63">
        <v>1837842560</v>
      </c>
      <c r="O63">
        <v>1913611648</v>
      </c>
      <c r="P63">
        <v>2015432192</v>
      </c>
      <c r="Q63">
        <v>2192198912</v>
      </c>
      <c r="R63">
        <v>2160239104</v>
      </c>
      <c r="S63">
        <v>2238347520</v>
      </c>
      <c r="T63">
        <v>2253617152</v>
      </c>
      <c r="U63">
        <v>2372699648</v>
      </c>
      <c r="V63">
        <v>2506111488</v>
      </c>
      <c r="W63">
        <v>2652453632</v>
      </c>
      <c r="X63">
        <v>2752462080</v>
      </c>
      <c r="Z63">
        <v>15.99216666666667</v>
      </c>
      <c r="AA63">
        <v>15.67333333333333</v>
      </c>
      <c r="AB63">
        <v>15.931583333333331</v>
      </c>
      <c r="AC63">
        <v>15.62233333333333</v>
      </c>
      <c r="AD63">
        <v>15.472583333333329</v>
      </c>
      <c r="AE63">
        <v>15.455666666666669</v>
      </c>
      <c r="AF63">
        <v>15.175333333333329</v>
      </c>
      <c r="AG63">
        <v>15.21266666666666</v>
      </c>
      <c r="AH63">
        <v>16.08325</v>
      </c>
      <c r="AI63">
        <v>16.054916666666671</v>
      </c>
      <c r="AJ63">
        <v>15.95616666666667</v>
      </c>
      <c r="AK63">
        <v>16.37125</v>
      </c>
      <c r="AL63">
        <v>15.26133333333334</v>
      </c>
      <c r="AM63">
        <v>16.0395</v>
      </c>
      <c r="AN63">
        <v>17.153500000000001</v>
      </c>
      <c r="AO63">
        <v>18.2135</v>
      </c>
      <c r="AP63">
        <v>19.1175</v>
      </c>
      <c r="AQ63">
        <v>20.6785</v>
      </c>
      <c r="AR63">
        <v>21.320499999999999</v>
      </c>
      <c r="AS63">
        <v>23.2255</v>
      </c>
      <c r="AT63">
        <v>24.6065</v>
      </c>
      <c r="AU63">
        <v>25.913499999999999</v>
      </c>
      <c r="AV63">
        <v>27.5685</v>
      </c>
      <c r="AW63">
        <v>28.608499999999999</v>
      </c>
      <c r="AX63">
        <v>28.608499999999999</v>
      </c>
    </row>
    <row r="64" spans="1:50" x14ac:dyDescent="0.3">
      <c r="A64" t="s">
        <v>207</v>
      </c>
      <c r="B64" t="s">
        <v>68</v>
      </c>
      <c r="C64">
        <f t="shared" si="0"/>
        <v>0.7487359182437765</v>
      </c>
      <c r="E64">
        <v>12289767424</v>
      </c>
      <c r="F64">
        <v>12590116864</v>
      </c>
      <c r="G64">
        <v>12654294016</v>
      </c>
      <c r="H64">
        <v>12820096000</v>
      </c>
      <c r="I64">
        <v>13072601088</v>
      </c>
      <c r="J64">
        <v>12808948736</v>
      </c>
      <c r="K64">
        <v>13245369344</v>
      </c>
      <c r="L64">
        <v>13759840256</v>
      </c>
      <c r="M64">
        <v>14437109760</v>
      </c>
      <c r="N64">
        <v>14789628928</v>
      </c>
      <c r="O64">
        <v>15482895360</v>
      </c>
      <c r="P64">
        <v>14869726208</v>
      </c>
      <c r="Q64">
        <v>15936159744</v>
      </c>
      <c r="R64">
        <v>16393482240</v>
      </c>
      <c r="S64">
        <v>17085683712</v>
      </c>
      <c r="T64">
        <v>17572202496</v>
      </c>
      <c r="U64">
        <v>17862467584</v>
      </c>
      <c r="V64">
        <v>18119806976</v>
      </c>
      <c r="W64">
        <v>18372038656</v>
      </c>
      <c r="X64">
        <v>18653679616</v>
      </c>
      <c r="Z64">
        <v>27.463916666666659</v>
      </c>
      <c r="AA64">
        <v>27.190916666666659</v>
      </c>
      <c r="AB64">
        <v>27.50716666666667</v>
      </c>
      <c r="AC64">
        <v>27.531166666666671</v>
      </c>
      <c r="AD64">
        <v>27.7165</v>
      </c>
      <c r="AE64">
        <v>27.47475</v>
      </c>
      <c r="AF64">
        <v>27.908000000000001</v>
      </c>
      <c r="AG64">
        <v>27.743666666666659</v>
      </c>
      <c r="AH64">
        <v>27.591000000000001</v>
      </c>
      <c r="AI64">
        <v>27.36366666666666</v>
      </c>
      <c r="AJ64">
        <v>27.626750000000001</v>
      </c>
      <c r="AK64">
        <v>28.108916666666669</v>
      </c>
      <c r="AL64">
        <v>27.662083333333332</v>
      </c>
      <c r="AM64">
        <v>27.636416666666669</v>
      </c>
      <c r="AN64">
        <v>27.612874999999999</v>
      </c>
      <c r="AO64">
        <v>28.253875000000001</v>
      </c>
      <c r="AP64">
        <v>29.090875</v>
      </c>
      <c r="AQ64">
        <v>30.035875000000001</v>
      </c>
      <c r="AR64">
        <v>30.955874999999999</v>
      </c>
      <c r="AS64">
        <v>31.498875000000002</v>
      </c>
      <c r="AT64">
        <v>32.667875000000002</v>
      </c>
      <c r="AU64">
        <v>33.902875000000002</v>
      </c>
      <c r="AV64">
        <v>34.669874999999998</v>
      </c>
      <c r="AW64">
        <v>35.367875000000012</v>
      </c>
      <c r="AX64">
        <v>35.367875000000012</v>
      </c>
    </row>
    <row r="65" spans="1:50" x14ac:dyDescent="0.3">
      <c r="A65" t="s">
        <v>207</v>
      </c>
      <c r="B65" t="s">
        <v>69</v>
      </c>
      <c r="C65">
        <f t="shared" si="0"/>
        <v>0.73986088313352094</v>
      </c>
      <c r="E65">
        <v>19928432640</v>
      </c>
      <c r="F65">
        <v>21239306240</v>
      </c>
      <c r="G65">
        <v>21992955904</v>
      </c>
      <c r="H65">
        <v>22983632896</v>
      </c>
      <c r="I65">
        <v>24205426688</v>
      </c>
      <c r="J65">
        <v>25910108160</v>
      </c>
      <c r="K65">
        <v>27704981504</v>
      </c>
      <c r="L65">
        <v>29769398272</v>
      </c>
      <c r="M65">
        <v>31871723520</v>
      </c>
      <c r="N65">
        <v>33484304384</v>
      </c>
      <c r="O65">
        <v>32923389952</v>
      </c>
      <c r="P65">
        <v>34409603072</v>
      </c>
      <c r="Q65">
        <v>35990761472</v>
      </c>
      <c r="R65">
        <v>37443690496</v>
      </c>
      <c r="S65">
        <v>38446698496</v>
      </c>
      <c r="T65">
        <v>39484542976</v>
      </c>
      <c r="U65">
        <v>40757800960</v>
      </c>
      <c r="V65">
        <v>42061463552</v>
      </c>
      <c r="W65">
        <v>43867512832</v>
      </c>
      <c r="X65">
        <v>45382746112</v>
      </c>
      <c r="Z65">
        <v>23.418416666666669</v>
      </c>
      <c r="AA65">
        <v>23.42883333333333</v>
      </c>
      <c r="AB65">
        <v>23.584416666666669</v>
      </c>
      <c r="AC65">
        <v>23.83358333333333</v>
      </c>
      <c r="AD65">
        <v>23.993833333333338</v>
      </c>
      <c r="AE65">
        <v>23.797916666666669</v>
      </c>
      <c r="AF65">
        <v>23.948250000000002</v>
      </c>
      <c r="AG65">
        <v>23.808250000000001</v>
      </c>
      <c r="AH65">
        <v>23.8185</v>
      </c>
      <c r="AI65">
        <v>23.482083333333328</v>
      </c>
      <c r="AJ65">
        <v>23.939916666666669</v>
      </c>
      <c r="AK65">
        <v>23.687583333333329</v>
      </c>
      <c r="AL65">
        <v>23.82083333333334</v>
      </c>
      <c r="AM65">
        <v>23.848166666666671</v>
      </c>
      <c r="AN65">
        <v>24.291333333333331</v>
      </c>
      <c r="AO65">
        <v>24.9293333333333</v>
      </c>
      <c r="AP65">
        <v>26.072333333333301</v>
      </c>
      <c r="AQ65">
        <v>27.497333333333302</v>
      </c>
      <c r="AR65">
        <v>28.566333333333301</v>
      </c>
      <c r="AS65">
        <v>29.450333333333301</v>
      </c>
      <c r="AT65">
        <v>30.8683333333333</v>
      </c>
      <c r="AU65">
        <v>32.596333333333298</v>
      </c>
      <c r="AV65">
        <v>34.002333333333297</v>
      </c>
      <c r="AW65">
        <v>34.918333333333287</v>
      </c>
      <c r="AX65">
        <v>34.918333333333287</v>
      </c>
    </row>
    <row r="66" spans="1:50" x14ac:dyDescent="0.3">
      <c r="A66" t="s">
        <v>207</v>
      </c>
      <c r="B66" t="s">
        <v>70</v>
      </c>
      <c r="C66">
        <f t="shared" si="0"/>
        <v>0.72670296567925541</v>
      </c>
      <c r="E66">
        <v>202921197568</v>
      </c>
      <c r="F66">
        <v>216781242368</v>
      </c>
      <c r="G66">
        <v>216306581504</v>
      </c>
      <c r="H66">
        <v>218185318400</v>
      </c>
      <c r="I66">
        <v>223111692288</v>
      </c>
      <c r="J66">
        <v>240644194304</v>
      </c>
      <c r="K66">
        <v>256420806656</v>
      </c>
      <c r="L66">
        <v>272324296704</v>
      </c>
      <c r="M66">
        <v>287685148672</v>
      </c>
      <c r="N66">
        <v>291529719808</v>
      </c>
      <c r="O66">
        <v>282158628864</v>
      </c>
      <c r="P66">
        <v>298918510592</v>
      </c>
      <c r="Q66">
        <v>310881386496</v>
      </c>
      <c r="R66">
        <v>316167815168</v>
      </c>
      <c r="S66">
        <v>325974589440</v>
      </c>
      <c r="T66">
        <v>334980448256</v>
      </c>
      <c r="U66">
        <v>342917120000</v>
      </c>
      <c r="V66">
        <v>350065655808</v>
      </c>
      <c r="W66">
        <v>363336761344</v>
      </c>
      <c r="X66">
        <v>373682634752</v>
      </c>
      <c r="Z66">
        <v>25.841916666666659</v>
      </c>
      <c r="AA66">
        <v>25.969166666666659</v>
      </c>
      <c r="AB66">
        <v>26.288499999999999</v>
      </c>
      <c r="AC66">
        <v>26.514833333333328</v>
      </c>
      <c r="AD66">
        <v>26.409749999999999</v>
      </c>
      <c r="AE66">
        <v>26.404166666666669</v>
      </c>
      <c r="AF66">
        <v>26.507249999999999</v>
      </c>
      <c r="AG66">
        <v>26.120583333333329</v>
      </c>
      <c r="AH66">
        <v>26.31733333333333</v>
      </c>
      <c r="AI66">
        <v>26.287749999999999</v>
      </c>
      <c r="AJ66">
        <v>26.32566666666667</v>
      </c>
      <c r="AK66">
        <v>26.597249999999999</v>
      </c>
      <c r="AL66">
        <v>26.343</v>
      </c>
      <c r="AM66">
        <v>26.06316666666666</v>
      </c>
      <c r="AN66">
        <v>26.68675</v>
      </c>
      <c r="AO66">
        <v>27.543749999999999</v>
      </c>
      <c r="AP66">
        <v>28.69875</v>
      </c>
      <c r="AQ66">
        <v>29.865749999999998</v>
      </c>
      <c r="AR66">
        <v>31.38775</v>
      </c>
      <c r="AS66">
        <v>32.575749999999999</v>
      </c>
      <c r="AT66">
        <v>33.983750000000001</v>
      </c>
      <c r="AU66">
        <v>35.243749999999999</v>
      </c>
      <c r="AV66">
        <v>36.802750000000003</v>
      </c>
      <c r="AW66">
        <v>37.997750000000003</v>
      </c>
      <c r="AX66">
        <v>37.997750000000003</v>
      </c>
    </row>
    <row r="67" spans="1:50" x14ac:dyDescent="0.3">
      <c r="A67" t="s">
        <v>203</v>
      </c>
      <c r="B67" t="s">
        <v>71</v>
      </c>
      <c r="C67">
        <f t="shared" ref="C67:C130" si="1">CORREL(E67:X67,Z67:AS67)</f>
        <v>0.69362616695746682</v>
      </c>
      <c r="E67">
        <v>126067187712</v>
      </c>
      <c r="F67">
        <v>134035357696</v>
      </c>
      <c r="G67">
        <v>141920337920</v>
      </c>
      <c r="H67">
        <v>151325425664</v>
      </c>
      <c r="I67">
        <v>160317177856</v>
      </c>
      <c r="J67">
        <v>171776475136</v>
      </c>
      <c r="K67">
        <v>182948364288</v>
      </c>
      <c r="L67">
        <v>193865269248</v>
      </c>
      <c r="M67">
        <v>198699892736</v>
      </c>
      <c r="N67">
        <v>204543000576</v>
      </c>
      <c r="O67">
        <v>195011821568</v>
      </c>
      <c r="P67">
        <v>200323055616</v>
      </c>
      <c r="Q67">
        <v>207957688320</v>
      </c>
      <c r="R67">
        <v>204625346560</v>
      </c>
      <c r="S67">
        <v>208958734336</v>
      </c>
      <c r="T67">
        <v>217412730880</v>
      </c>
      <c r="U67">
        <v>224257294336</v>
      </c>
      <c r="V67">
        <v>228414177280</v>
      </c>
      <c r="W67">
        <v>238288093184</v>
      </c>
      <c r="X67">
        <v>250426490880</v>
      </c>
      <c r="Z67">
        <v>27.149916666666659</v>
      </c>
      <c r="AA67">
        <v>27.288833333333329</v>
      </c>
      <c r="AB67">
        <v>27.663583333333332</v>
      </c>
      <c r="AC67">
        <v>27.79516666666667</v>
      </c>
      <c r="AD67">
        <v>27.463583333333329</v>
      </c>
      <c r="AE67">
        <v>27.63333333333334</v>
      </c>
      <c r="AF67">
        <v>27.959</v>
      </c>
      <c r="AG67">
        <v>27.352166666666669</v>
      </c>
      <c r="AH67">
        <v>27.518249999999998</v>
      </c>
      <c r="AI67">
        <v>27.583666666666669</v>
      </c>
      <c r="AJ67">
        <v>27.310416666666669</v>
      </c>
      <c r="AK67">
        <v>27.918916666666671</v>
      </c>
      <c r="AL67">
        <v>27.491083333333339</v>
      </c>
      <c r="AM67">
        <v>27.4815</v>
      </c>
      <c r="AN67">
        <v>27.906749999999999</v>
      </c>
      <c r="AO67">
        <v>29.074750000000002</v>
      </c>
      <c r="AP67">
        <v>30.266749999999998</v>
      </c>
      <c r="AQ67">
        <v>31.838750000000001</v>
      </c>
      <c r="AR67">
        <v>33.512749999999997</v>
      </c>
      <c r="AS67">
        <v>34.637749999999997</v>
      </c>
      <c r="AT67">
        <v>36.056749999999987</v>
      </c>
      <c r="AU67">
        <v>37.719749999999991</v>
      </c>
      <c r="AV67">
        <v>39.379749999999987</v>
      </c>
      <c r="AW67">
        <v>40.674749999999989</v>
      </c>
      <c r="AX67">
        <v>40.674749999999989</v>
      </c>
    </row>
    <row r="68" spans="1:50" x14ac:dyDescent="0.3">
      <c r="A68" t="s">
        <v>203</v>
      </c>
      <c r="B68" t="s">
        <v>72</v>
      </c>
      <c r="C68">
        <f t="shared" si="1"/>
        <v>0.78591041269182482</v>
      </c>
      <c r="E68">
        <v>8924296192</v>
      </c>
      <c r="F68">
        <v>9306326016</v>
      </c>
      <c r="G68">
        <v>9626312704</v>
      </c>
      <c r="H68">
        <v>9619515392</v>
      </c>
      <c r="I68">
        <v>9816636416</v>
      </c>
      <c r="J68">
        <v>10571340800</v>
      </c>
      <c r="K68">
        <v>11236789248</v>
      </c>
      <c r="L68">
        <v>11753620480</v>
      </c>
      <c r="M68">
        <v>12803464192</v>
      </c>
      <c r="N68">
        <v>12948303872</v>
      </c>
      <c r="O68">
        <v>12002982912</v>
      </c>
      <c r="P68">
        <v>11531380736</v>
      </c>
      <c r="Q68">
        <v>11715657728</v>
      </c>
      <c r="R68">
        <v>11858326528</v>
      </c>
      <c r="S68">
        <v>12381386752</v>
      </c>
      <c r="T68">
        <v>12619691008</v>
      </c>
      <c r="U68">
        <v>13136775168</v>
      </c>
      <c r="V68">
        <v>14111050752</v>
      </c>
      <c r="W68">
        <v>14752536576</v>
      </c>
      <c r="X68">
        <v>15315260416</v>
      </c>
      <c r="Z68">
        <v>26.423749999999998</v>
      </c>
      <c r="AA68">
        <v>26.393583333333339</v>
      </c>
      <c r="AB68">
        <v>26.577000000000002</v>
      </c>
      <c r="AC68">
        <v>26.60808333333334</v>
      </c>
      <c r="AD68">
        <v>27.00366666666666</v>
      </c>
      <c r="AE68">
        <v>26.871500000000001</v>
      </c>
      <c r="AF68">
        <v>27.068333333333332</v>
      </c>
      <c r="AG68">
        <v>26.821083333333331</v>
      </c>
      <c r="AH68">
        <v>26.708749999999998</v>
      </c>
      <c r="AI68">
        <v>26.619</v>
      </c>
      <c r="AJ68">
        <v>27.10158333333333</v>
      </c>
      <c r="AK68">
        <v>27.116083333333339</v>
      </c>
      <c r="AL68">
        <v>26.68341666666667</v>
      </c>
      <c r="AM68">
        <v>26.800166666666669</v>
      </c>
      <c r="AN68">
        <v>26.6875</v>
      </c>
      <c r="AO68">
        <v>27.758500000000002</v>
      </c>
      <c r="AP68">
        <v>29.110499999999998</v>
      </c>
      <c r="AQ68">
        <v>30.616499999999998</v>
      </c>
      <c r="AR68">
        <v>31.765499999999999</v>
      </c>
      <c r="AS68">
        <v>32.902500000000003</v>
      </c>
      <c r="AT68">
        <v>34.080500000000001</v>
      </c>
      <c r="AU68">
        <v>35.480499999999999</v>
      </c>
      <c r="AV68">
        <v>36.355499999999999</v>
      </c>
      <c r="AW68">
        <v>37.421500000000002</v>
      </c>
      <c r="AX68">
        <v>37.421500000000002</v>
      </c>
    </row>
    <row r="69" spans="1:50" x14ac:dyDescent="0.3">
      <c r="A69" t="s">
        <v>202</v>
      </c>
      <c r="B69" t="s">
        <v>73</v>
      </c>
      <c r="C69">
        <f t="shared" si="1"/>
        <v>0.81323570523415789</v>
      </c>
      <c r="E69">
        <v>2681321029632</v>
      </c>
      <c r="F69">
        <v>2773211152384</v>
      </c>
      <c r="G69">
        <v>2906877853696</v>
      </c>
      <c r="H69">
        <v>2989575634944</v>
      </c>
      <c r="I69">
        <v>3212953780224</v>
      </c>
      <c r="J69">
        <v>3454210932736</v>
      </c>
      <c r="K69">
        <v>3709371154432</v>
      </c>
      <c r="L69">
        <v>4024058511360</v>
      </c>
      <c r="M69">
        <v>4355554279424</v>
      </c>
      <c r="N69">
        <v>4601841975296</v>
      </c>
      <c r="O69">
        <v>4945730863104</v>
      </c>
      <c r="P69">
        <v>5314516615168</v>
      </c>
      <c r="Q69">
        <v>5675666636800</v>
      </c>
      <c r="R69">
        <v>5949387964416</v>
      </c>
      <c r="S69">
        <v>6320315957248</v>
      </c>
      <c r="T69">
        <v>6754740994048</v>
      </c>
      <c r="U69">
        <v>7259602550784</v>
      </c>
      <c r="V69">
        <v>7767449403392</v>
      </c>
      <c r="W69">
        <v>8275647004672</v>
      </c>
      <c r="X69">
        <v>8835757506560</v>
      </c>
      <c r="Z69">
        <v>26.85016666666667</v>
      </c>
      <c r="AA69">
        <v>26.59858333333333</v>
      </c>
      <c r="AB69">
        <v>27.013750000000002</v>
      </c>
      <c r="AC69">
        <v>27.249666666666659</v>
      </c>
      <c r="AD69">
        <v>27.33433333333333</v>
      </c>
      <c r="AE69">
        <v>27.177666666666671</v>
      </c>
      <c r="AF69">
        <v>27.180583333333331</v>
      </c>
      <c r="AG69">
        <v>27.222249999999999</v>
      </c>
      <c r="AH69">
        <v>27.288250000000001</v>
      </c>
      <c r="AI69">
        <v>26.927166666666668</v>
      </c>
      <c r="AJ69">
        <v>27.145166666666672</v>
      </c>
      <c r="AK69">
        <v>27.00233333333334</v>
      </c>
      <c r="AL69">
        <v>26.943583333333329</v>
      </c>
      <c r="AM69">
        <v>27.045083333333331</v>
      </c>
      <c r="AN69">
        <v>27.03155555555556</v>
      </c>
      <c r="AO69">
        <v>28.3375555555555</v>
      </c>
      <c r="AP69">
        <v>29.721555555555501</v>
      </c>
      <c r="AQ69">
        <v>30.885555555555499</v>
      </c>
      <c r="AR69">
        <v>31.946555555555499</v>
      </c>
      <c r="AS69">
        <v>33.2235555555555</v>
      </c>
      <c r="AT69">
        <v>34.730555555555497</v>
      </c>
      <c r="AU69">
        <v>36.267555555555496</v>
      </c>
      <c r="AV69">
        <v>37.150555555555499</v>
      </c>
      <c r="AW69">
        <v>38.245555555555498</v>
      </c>
      <c r="AX69">
        <v>38.245555555555498</v>
      </c>
    </row>
    <row r="70" spans="1:50" x14ac:dyDescent="0.3">
      <c r="A70" t="s">
        <v>202</v>
      </c>
      <c r="B70" t="s">
        <v>74</v>
      </c>
      <c r="C70">
        <f t="shared" si="1"/>
        <v>0.78769190734046945</v>
      </c>
      <c r="E70">
        <v>1079382573056</v>
      </c>
      <c r="F70">
        <v>1138300026880</v>
      </c>
      <c r="G70">
        <v>1185220919296</v>
      </c>
      <c r="H70">
        <v>1244249980928</v>
      </c>
      <c r="I70">
        <v>1309811277824</v>
      </c>
      <c r="J70">
        <v>1381839929344</v>
      </c>
      <c r="K70">
        <v>1467344879616</v>
      </c>
      <c r="L70">
        <v>1555183173632</v>
      </c>
      <c r="M70">
        <v>1661589520384</v>
      </c>
      <c r="N70">
        <v>1793465253888</v>
      </c>
      <c r="O70">
        <v>1886334484480</v>
      </c>
      <c r="P70">
        <v>2015864815616</v>
      </c>
      <c r="Q70">
        <v>2150142705664</v>
      </c>
      <c r="R70">
        <v>2279736344576</v>
      </c>
      <c r="S70">
        <v>2406465929216</v>
      </c>
      <c r="T70">
        <v>2526852677632</v>
      </c>
      <c r="U70">
        <v>2650203488256</v>
      </c>
      <c r="V70">
        <v>2783164760064</v>
      </c>
      <c r="W70">
        <v>2924271370240</v>
      </c>
      <c r="X70">
        <v>3075456106496</v>
      </c>
      <c r="Z70">
        <v>25.21883333333334</v>
      </c>
      <c r="AA70">
        <v>25.153666666666659</v>
      </c>
      <c r="AB70">
        <v>25.15475</v>
      </c>
      <c r="AC70">
        <v>25.432583333333341</v>
      </c>
      <c r="AD70">
        <v>25.548749999999998</v>
      </c>
      <c r="AE70">
        <v>25.463916666666659</v>
      </c>
      <c r="AF70">
        <v>25.626416666666671</v>
      </c>
      <c r="AG70">
        <v>25.589916666666671</v>
      </c>
      <c r="AH70">
        <v>25.383416666666669</v>
      </c>
      <c r="AI70">
        <v>25.107833333333328</v>
      </c>
      <c r="AJ70">
        <v>25.518583333333339</v>
      </c>
      <c r="AK70">
        <v>25.245666666666668</v>
      </c>
      <c r="AL70">
        <v>25.474250000000001</v>
      </c>
      <c r="AM70">
        <v>25.260583333333329</v>
      </c>
      <c r="AN70">
        <v>25.73233333333333</v>
      </c>
      <c r="AO70">
        <v>26.398333333333301</v>
      </c>
      <c r="AP70">
        <v>27.524333333333299</v>
      </c>
      <c r="AQ70">
        <v>28.892333333333301</v>
      </c>
      <c r="AR70">
        <v>29.9263333333333</v>
      </c>
      <c r="AS70">
        <v>30.730333333333299</v>
      </c>
      <c r="AT70">
        <v>31.963333333333299</v>
      </c>
      <c r="AU70">
        <v>33.776333333333298</v>
      </c>
      <c r="AV70">
        <v>34.874333333333297</v>
      </c>
      <c r="AW70">
        <v>35.597333333333303</v>
      </c>
      <c r="AX70">
        <v>35.597333333333303</v>
      </c>
    </row>
    <row r="71" spans="1:50" x14ac:dyDescent="0.3">
      <c r="A71" t="s">
        <v>202</v>
      </c>
      <c r="B71" t="s">
        <v>75</v>
      </c>
      <c r="C71">
        <f t="shared" si="1"/>
        <v>0.50158872438103286</v>
      </c>
      <c r="E71">
        <v>567746232320</v>
      </c>
      <c r="F71">
        <v>600692162560</v>
      </c>
      <c r="G71">
        <v>642713059328</v>
      </c>
      <c r="H71">
        <v>708074733568</v>
      </c>
      <c r="I71">
        <v>787813564416</v>
      </c>
      <c r="J71">
        <v>859884224512</v>
      </c>
      <c r="K71">
        <v>919502782464</v>
      </c>
      <c r="L71">
        <v>1006243938304</v>
      </c>
      <c r="M71">
        <v>1109290516480</v>
      </c>
      <c r="N71">
        <v>1141269463040</v>
      </c>
      <c r="O71">
        <v>1215221465088</v>
      </c>
      <c r="P71">
        <v>1316410097664</v>
      </c>
      <c r="Q71">
        <v>1352440086528</v>
      </c>
      <c r="R71">
        <v>1271703928832</v>
      </c>
      <c r="S71">
        <v>1249348157440</v>
      </c>
      <c r="T71">
        <v>1284499832832</v>
      </c>
      <c r="U71">
        <v>1282580676608</v>
      </c>
      <c r="V71">
        <v>1342488838144</v>
      </c>
      <c r="W71">
        <v>1434521042944</v>
      </c>
      <c r="X71">
        <v>1398995943424</v>
      </c>
      <c r="Z71">
        <v>23.398499999999999</v>
      </c>
      <c r="AA71">
        <v>23.201499999999999</v>
      </c>
      <c r="AB71">
        <v>23.36791666666667</v>
      </c>
      <c r="AC71">
        <v>23.59858333333333</v>
      </c>
      <c r="AD71">
        <v>23.417000000000002</v>
      </c>
      <c r="AE71">
        <v>23.247416666666659</v>
      </c>
      <c r="AF71">
        <v>23.056916666666659</v>
      </c>
      <c r="AG71">
        <v>23.536000000000001</v>
      </c>
      <c r="AH71">
        <v>23.571666666666669</v>
      </c>
      <c r="AI71">
        <v>22.901583333333331</v>
      </c>
      <c r="AJ71">
        <v>23.351166666666671</v>
      </c>
      <c r="AK71">
        <v>23.14383333333333</v>
      </c>
      <c r="AL71">
        <v>22.768166666666669</v>
      </c>
      <c r="AM71">
        <v>23.216999999999999</v>
      </c>
      <c r="AN71">
        <v>23.690375</v>
      </c>
      <c r="AO71">
        <v>24.393374999999999</v>
      </c>
      <c r="AP71">
        <v>25.568375</v>
      </c>
      <c r="AQ71">
        <v>26.338374999999999</v>
      </c>
      <c r="AR71">
        <v>27.676375</v>
      </c>
      <c r="AS71">
        <v>28.859375</v>
      </c>
      <c r="AT71">
        <v>30.635375</v>
      </c>
      <c r="AU71">
        <v>32.517375000000001</v>
      </c>
      <c r="AV71">
        <v>34.534374999999997</v>
      </c>
      <c r="AW71">
        <v>35.966375000000014</v>
      </c>
      <c r="AX71">
        <v>35.966375000000014</v>
      </c>
    </row>
    <row r="72" spans="1:50" x14ac:dyDescent="0.3">
      <c r="A72" t="s">
        <v>202</v>
      </c>
      <c r="B72" t="s">
        <v>183</v>
      </c>
      <c r="C72">
        <f t="shared" si="1"/>
        <v>0.7514225195295462</v>
      </c>
      <c r="E72">
        <v>74946027520</v>
      </c>
      <c r="F72">
        <v>89277112320</v>
      </c>
      <c r="G72">
        <v>104531812352</v>
      </c>
      <c r="H72">
        <v>120219820032</v>
      </c>
      <c r="I72">
        <v>100983889920</v>
      </c>
      <c r="J72">
        <v>166055247872</v>
      </c>
      <c r="K72">
        <v>180541587456</v>
      </c>
      <c r="L72">
        <v>203390877696</v>
      </c>
      <c r="M72">
        <v>220479586304</v>
      </c>
      <c r="N72">
        <v>253769580544</v>
      </c>
      <c r="O72">
        <v>279575789568</v>
      </c>
      <c r="P72">
        <v>318132289536</v>
      </c>
      <c r="Q72">
        <v>367344648192</v>
      </c>
      <c r="R72">
        <v>420047355904</v>
      </c>
      <c r="S72">
        <v>454203146240</v>
      </c>
      <c r="T72">
        <v>459176935424</v>
      </c>
      <c r="U72">
        <v>481955184640</v>
      </c>
      <c r="V72">
        <v>529717002240</v>
      </c>
      <c r="W72">
        <v>516500586496</v>
      </c>
      <c r="X72">
        <v>513592688640</v>
      </c>
      <c r="Z72">
        <v>10.654999999999999</v>
      </c>
      <c r="AA72">
        <v>11.700333333333329</v>
      </c>
      <c r="AB72">
        <v>10.52375</v>
      </c>
      <c r="AC72">
        <v>11.432083333333329</v>
      </c>
      <c r="AD72">
        <v>10.59791666666667</v>
      </c>
      <c r="AE72">
        <v>10.311500000000001</v>
      </c>
      <c r="AF72">
        <v>9.9425833333333316</v>
      </c>
      <c r="AG72">
        <v>10.62908333333333</v>
      </c>
      <c r="AH72">
        <v>11.70725</v>
      </c>
      <c r="AI72">
        <v>11.53108333333334</v>
      </c>
      <c r="AJ72">
        <v>11.38108333333334</v>
      </c>
      <c r="AK72">
        <v>10.34783333333333</v>
      </c>
      <c r="AL72">
        <v>10.877000000000001</v>
      </c>
      <c r="AM72">
        <v>11.29366666666667</v>
      </c>
      <c r="AN72">
        <v>12.301500000000001</v>
      </c>
      <c r="AO72">
        <v>14.5305</v>
      </c>
      <c r="AP72">
        <v>16.5975</v>
      </c>
      <c r="AQ72">
        <v>18.487500000000001</v>
      </c>
      <c r="AR72">
        <v>19.823499999999999</v>
      </c>
      <c r="AS72">
        <v>22.3475</v>
      </c>
      <c r="AT72">
        <v>24.700500000000002</v>
      </c>
      <c r="AU72">
        <v>26.6905</v>
      </c>
      <c r="AV72">
        <v>28.1205</v>
      </c>
      <c r="AW72">
        <v>30.262499999999999</v>
      </c>
      <c r="AX72">
        <v>30.262499999999999</v>
      </c>
    </row>
    <row r="73" spans="1:50" x14ac:dyDescent="0.3">
      <c r="A73" t="s">
        <v>203</v>
      </c>
      <c r="B73" t="s">
        <v>76</v>
      </c>
      <c r="C73">
        <f t="shared" si="1"/>
        <v>0.81242867214430114</v>
      </c>
      <c r="E73">
        <v>132615405568</v>
      </c>
      <c r="F73">
        <v>147422871552</v>
      </c>
      <c r="G73">
        <v>158125555712</v>
      </c>
      <c r="H73">
        <v>168846213120</v>
      </c>
      <c r="I73">
        <v>177045291008</v>
      </c>
      <c r="J73">
        <v>191105269760</v>
      </c>
      <c r="K73">
        <v>204428607488</v>
      </c>
      <c r="L73">
        <v>218886733824</v>
      </c>
      <c r="M73">
        <v>229784272896</v>
      </c>
      <c r="N73">
        <v>222239932416</v>
      </c>
      <c r="O73">
        <v>214513696768</v>
      </c>
      <c r="P73">
        <v>221367779328</v>
      </c>
      <c r="Q73">
        <v>223963938816</v>
      </c>
      <c r="R73">
        <v>221943971840</v>
      </c>
      <c r="S73">
        <v>225008336896</v>
      </c>
      <c r="T73">
        <v>244831715328</v>
      </c>
      <c r="U73">
        <v>254793482240</v>
      </c>
      <c r="V73">
        <v>268695470080</v>
      </c>
      <c r="W73">
        <v>290581577728</v>
      </c>
      <c r="X73">
        <v>314321666048</v>
      </c>
      <c r="Z73">
        <v>1.8422499999999999</v>
      </c>
      <c r="AA73">
        <v>2.1032500000000001</v>
      </c>
      <c r="AB73">
        <v>2.3649166666666659</v>
      </c>
      <c r="AC73">
        <v>2.6658333333333331</v>
      </c>
      <c r="AD73">
        <v>3.3408333333333342</v>
      </c>
      <c r="AE73">
        <v>2.9484166666666671</v>
      </c>
      <c r="AF73">
        <v>2.200333333333333</v>
      </c>
      <c r="AG73">
        <v>2.6825000000000001</v>
      </c>
      <c r="AH73">
        <v>2.5614166666666671</v>
      </c>
      <c r="AI73">
        <v>2.3129166666666672</v>
      </c>
      <c r="AJ73">
        <v>2.464</v>
      </c>
      <c r="AK73">
        <v>2.676416666666666</v>
      </c>
      <c r="AL73">
        <v>2.3154166666666671</v>
      </c>
      <c r="AM73">
        <v>2.4634166666666668</v>
      </c>
      <c r="AN73">
        <v>2.9202499999999998</v>
      </c>
      <c r="AO73">
        <v>4.5802499999999986</v>
      </c>
      <c r="AP73">
        <v>4.9992499999999991</v>
      </c>
      <c r="AQ73">
        <v>6.4102499999999996</v>
      </c>
      <c r="AR73">
        <v>8.1042500000000004</v>
      </c>
      <c r="AS73">
        <v>8.9242500000000007</v>
      </c>
      <c r="AT73">
        <v>10.263249999999999</v>
      </c>
      <c r="AU73">
        <v>11.049250000000001</v>
      </c>
      <c r="AV73">
        <v>11.97025</v>
      </c>
      <c r="AW73">
        <v>13.171250000000001</v>
      </c>
      <c r="AX73">
        <v>13.171250000000001</v>
      </c>
    </row>
    <row r="74" spans="1:50" x14ac:dyDescent="0.3">
      <c r="A74" t="s">
        <v>202</v>
      </c>
      <c r="B74" t="s">
        <v>77</v>
      </c>
      <c r="C74">
        <f t="shared" si="1"/>
        <v>0.80271164616116875</v>
      </c>
      <c r="E74">
        <v>147072876544</v>
      </c>
      <c r="F74">
        <v>159558369280</v>
      </c>
      <c r="G74">
        <v>159187451904</v>
      </c>
      <c r="H74">
        <v>158357520384</v>
      </c>
      <c r="I74">
        <v>159601999872</v>
      </c>
      <c r="J74">
        <v>167111835648</v>
      </c>
      <c r="K74">
        <v>173480329216</v>
      </c>
      <c r="L74">
        <v>182781509632</v>
      </c>
      <c r="M74">
        <v>193502150656</v>
      </c>
      <c r="N74">
        <v>198668206080</v>
      </c>
      <c r="O74">
        <v>200768798720</v>
      </c>
      <c r="P74">
        <v>211431161856</v>
      </c>
      <c r="Q74">
        <v>221407084544</v>
      </c>
      <c r="R74">
        <v>226681126912</v>
      </c>
      <c r="S74">
        <v>236605734912</v>
      </c>
      <c r="T74">
        <v>244088406016</v>
      </c>
      <c r="U74">
        <v>250204356608</v>
      </c>
      <c r="V74">
        <v>260228481024</v>
      </c>
      <c r="W74">
        <v>269531643904</v>
      </c>
      <c r="X74">
        <v>278806233088</v>
      </c>
      <c r="Z74">
        <v>24.659833333333331</v>
      </c>
      <c r="AA74">
        <v>24.498000000000001</v>
      </c>
      <c r="AB74">
        <v>24.581916666666672</v>
      </c>
      <c r="AC74">
        <v>24.913</v>
      </c>
      <c r="AD74">
        <v>24.649916666666659</v>
      </c>
      <c r="AE74">
        <v>24.634583333333332</v>
      </c>
      <c r="AF74">
        <v>24.495416666666671</v>
      </c>
      <c r="AG74">
        <v>24.732083333333328</v>
      </c>
      <c r="AH74">
        <v>24.649916666666659</v>
      </c>
      <c r="AI74">
        <v>24.405999999999999</v>
      </c>
      <c r="AJ74">
        <v>25.146666666666661</v>
      </c>
      <c r="AK74">
        <v>25.05083333333333</v>
      </c>
      <c r="AL74">
        <v>24.415583333333331</v>
      </c>
      <c r="AM74">
        <v>24.64083333333333</v>
      </c>
      <c r="AN74">
        <v>25.413250000000001</v>
      </c>
      <c r="AO74">
        <v>25.9432499999999</v>
      </c>
      <c r="AP74">
        <v>26.654249999999902</v>
      </c>
      <c r="AQ74">
        <v>27.742249999999899</v>
      </c>
      <c r="AR74">
        <v>28.7082499999999</v>
      </c>
      <c r="AS74">
        <v>29.582249999999899</v>
      </c>
      <c r="AT74">
        <v>30.384249999999899</v>
      </c>
      <c r="AU74">
        <v>30.904249999999902</v>
      </c>
      <c r="AV74">
        <v>31.637249999999899</v>
      </c>
      <c r="AW74">
        <v>32.427249999999901</v>
      </c>
      <c r="AX74">
        <v>32.427249999999901</v>
      </c>
    </row>
    <row r="75" spans="1:50" x14ac:dyDescent="0.3">
      <c r="A75" t="s">
        <v>203</v>
      </c>
      <c r="B75" t="s">
        <v>78</v>
      </c>
      <c r="C75">
        <f t="shared" si="1"/>
        <v>0.26689427717240988</v>
      </c>
      <c r="E75">
        <v>1784528371712</v>
      </c>
      <c r="F75">
        <v>1863750516736</v>
      </c>
      <c r="G75">
        <v>1910079750144</v>
      </c>
      <c r="H75">
        <v>1928259829760</v>
      </c>
      <c r="I75">
        <v>1944748163072</v>
      </c>
      <c r="J75">
        <v>1989364940800</v>
      </c>
      <c r="K75">
        <v>2022361923584</v>
      </c>
      <c r="L75">
        <v>2077408362496</v>
      </c>
      <c r="M75">
        <v>2122822582272</v>
      </c>
      <c r="N75">
        <v>2115287121920</v>
      </c>
      <c r="O75">
        <v>2013344956416</v>
      </c>
      <c r="P75">
        <v>2061694140416</v>
      </c>
      <c r="Q75">
        <v>2088117207040</v>
      </c>
      <c r="R75">
        <v>2029244776448</v>
      </c>
      <c r="S75">
        <v>1994213294080</v>
      </c>
      <c r="T75">
        <v>1996478611456</v>
      </c>
      <c r="U75">
        <v>2012113928192</v>
      </c>
      <c r="V75">
        <v>2026955079680</v>
      </c>
      <c r="W75">
        <v>2060761825280</v>
      </c>
      <c r="X75">
        <v>2077209133056</v>
      </c>
      <c r="Z75">
        <v>26.133500000000002</v>
      </c>
      <c r="AA75">
        <v>26.190249999999999</v>
      </c>
      <c r="AB75">
        <v>26.329750000000001</v>
      </c>
      <c r="AC75">
        <v>26.529</v>
      </c>
      <c r="AD75">
        <v>26.445499999999999</v>
      </c>
      <c r="AE75">
        <v>26.43483333333333</v>
      </c>
      <c r="AF75">
        <v>26.453749999999999</v>
      </c>
      <c r="AG75">
        <v>26.38175</v>
      </c>
      <c r="AH75">
        <v>26.293083333333328</v>
      </c>
      <c r="AI75">
        <v>26.065249999999999</v>
      </c>
      <c r="AJ75">
        <v>26.454999999999998</v>
      </c>
      <c r="AK75">
        <v>26.536999999999999</v>
      </c>
      <c r="AL75">
        <v>26.202249999999999</v>
      </c>
      <c r="AM75">
        <v>26.322083333333332</v>
      </c>
      <c r="AN75">
        <v>26.466999999999999</v>
      </c>
      <c r="AO75">
        <v>27.279</v>
      </c>
      <c r="AP75">
        <v>28.12</v>
      </c>
      <c r="AQ75">
        <v>29.608000000000001</v>
      </c>
      <c r="AR75">
        <v>30.663</v>
      </c>
      <c r="AS75">
        <v>31.635999999999999</v>
      </c>
      <c r="AT75">
        <v>32.753999999999998</v>
      </c>
      <c r="AU75">
        <v>34.076000000000001</v>
      </c>
      <c r="AV75">
        <v>35.186</v>
      </c>
      <c r="AW75">
        <v>36.271000000000001</v>
      </c>
      <c r="AX75">
        <v>36.271000000000001</v>
      </c>
    </row>
    <row r="76" spans="1:50" x14ac:dyDescent="0.3">
      <c r="A76" t="s">
        <v>207</v>
      </c>
      <c r="B76" t="s">
        <v>79</v>
      </c>
      <c r="C76">
        <f t="shared" si="1"/>
        <v>0.14921597747104212</v>
      </c>
      <c r="E76">
        <v>17139270656</v>
      </c>
      <c r="F76">
        <v>17441458176</v>
      </c>
      <c r="G76">
        <v>17823879168</v>
      </c>
      <c r="H76">
        <v>18032736256</v>
      </c>
      <c r="I76">
        <v>18718085120</v>
      </c>
      <c r="J76">
        <v>18987051008</v>
      </c>
      <c r="K76">
        <v>19174920192</v>
      </c>
      <c r="L76">
        <v>19747219456</v>
      </c>
      <c r="M76">
        <v>20046346240</v>
      </c>
      <c r="N76">
        <v>19893166080</v>
      </c>
      <c r="O76">
        <v>19223476224</v>
      </c>
      <c r="P76">
        <v>18949013504</v>
      </c>
      <c r="Q76">
        <v>19220332544</v>
      </c>
      <c r="R76">
        <v>18945521664</v>
      </c>
      <c r="S76">
        <v>18817073152</v>
      </c>
      <c r="T76">
        <v>18759622656</v>
      </c>
      <c r="U76">
        <v>18792005632</v>
      </c>
      <c r="V76">
        <v>18942029824</v>
      </c>
      <c r="W76">
        <v>19072161792</v>
      </c>
      <c r="X76">
        <v>19431862272</v>
      </c>
      <c r="Z76">
        <v>19.157916666666669</v>
      </c>
      <c r="AA76">
        <v>18.892083333333339</v>
      </c>
      <c r="AB76">
        <v>19.473833333333332</v>
      </c>
      <c r="AC76">
        <v>19.142416666666669</v>
      </c>
      <c r="AD76">
        <v>18.915166666666671</v>
      </c>
      <c r="AE76">
        <v>19.149916666666659</v>
      </c>
      <c r="AF76">
        <v>18.806666666666668</v>
      </c>
      <c r="AG76">
        <v>19.211916666666671</v>
      </c>
      <c r="AH76">
        <v>18.740416666666661</v>
      </c>
      <c r="AI76">
        <v>18.904916666666669</v>
      </c>
      <c r="AJ76">
        <v>19.109500000000001</v>
      </c>
      <c r="AK76">
        <v>20.090166666666669</v>
      </c>
      <c r="AL76">
        <v>18.915416666666669</v>
      </c>
      <c r="AM76">
        <v>18.959666666666671</v>
      </c>
      <c r="AN76">
        <v>20.541</v>
      </c>
      <c r="AO76">
        <v>21.62</v>
      </c>
      <c r="AP76">
        <v>23.475999999999999</v>
      </c>
      <c r="AQ76">
        <v>25.145</v>
      </c>
      <c r="AR76">
        <v>26.882000000000009</v>
      </c>
      <c r="AS76">
        <v>28.926000000000009</v>
      </c>
      <c r="AT76">
        <v>30.52300000000001</v>
      </c>
      <c r="AU76">
        <v>31.86900000000001</v>
      </c>
      <c r="AV76">
        <v>34.045000000000009</v>
      </c>
      <c r="AW76">
        <v>36.415000000000013</v>
      </c>
      <c r="AX76">
        <v>36.415000000000013</v>
      </c>
    </row>
    <row r="77" spans="1:50" x14ac:dyDescent="0.3">
      <c r="A77" t="s">
        <v>202</v>
      </c>
      <c r="B77" t="s">
        <v>80</v>
      </c>
      <c r="C77">
        <f t="shared" si="1"/>
        <v>0.73040849913769323</v>
      </c>
      <c r="E77">
        <v>4104026587136</v>
      </c>
      <c r="F77">
        <v>4215551819776</v>
      </c>
      <c r="G77">
        <v>4230083772416</v>
      </c>
      <c r="H77">
        <v>4232499429376</v>
      </c>
      <c r="I77">
        <v>4294503825408</v>
      </c>
      <c r="J77">
        <v>4386537340928</v>
      </c>
      <c r="K77">
        <v>4456733736960</v>
      </c>
      <c r="L77">
        <v>4517298438144</v>
      </c>
      <c r="M77">
        <v>4589238091776</v>
      </c>
      <c r="N77">
        <v>4536234147840</v>
      </c>
      <c r="O77">
        <v>4287889670144</v>
      </c>
      <c r="P77">
        <v>4464955621376</v>
      </c>
      <c r="Q77">
        <v>4456991162368</v>
      </c>
      <c r="R77">
        <v>4523675353088</v>
      </c>
      <c r="S77">
        <v>4614146490368</v>
      </c>
      <c r="T77">
        <v>4629616132096</v>
      </c>
      <c r="U77">
        <v>4685428162560</v>
      </c>
      <c r="V77">
        <v>4732216672256</v>
      </c>
      <c r="W77">
        <v>4844015321088</v>
      </c>
      <c r="X77">
        <v>4867010592768</v>
      </c>
      <c r="Z77">
        <v>10.45816666666666</v>
      </c>
      <c r="AA77">
        <v>10.130750000000001</v>
      </c>
      <c r="AB77">
        <v>10.02308333333333</v>
      </c>
      <c r="AC77">
        <v>10.420666666666669</v>
      </c>
      <c r="AD77">
        <v>10.52241666666667</v>
      </c>
      <c r="AE77">
        <v>10.439083333333331</v>
      </c>
      <c r="AF77">
        <v>10.575749999999999</v>
      </c>
      <c r="AG77">
        <v>10.65416666666667</v>
      </c>
      <c r="AH77">
        <v>10.84266666666667</v>
      </c>
      <c r="AI77">
        <v>10.15875</v>
      </c>
      <c r="AJ77">
        <v>10.157249999999999</v>
      </c>
      <c r="AK77">
        <v>9.258166666666666</v>
      </c>
      <c r="AL77">
        <v>10.34541666666667</v>
      </c>
      <c r="AM77">
        <v>10.035833333333329</v>
      </c>
      <c r="AN77">
        <v>9.9747500000000002</v>
      </c>
      <c r="AO77">
        <v>11.33175</v>
      </c>
      <c r="AP77">
        <v>11.780749999999999</v>
      </c>
      <c r="AQ77">
        <v>12.82075</v>
      </c>
      <c r="AR77">
        <v>14.08475</v>
      </c>
      <c r="AS77">
        <v>14.867749999999999</v>
      </c>
      <c r="AT77">
        <v>16.068750000000001</v>
      </c>
      <c r="AU77">
        <v>17.143750000000001</v>
      </c>
      <c r="AV77">
        <v>18.162749999999999</v>
      </c>
      <c r="AW77">
        <v>19.926749999999991</v>
      </c>
      <c r="AX77">
        <v>19.926749999999991</v>
      </c>
    </row>
    <row r="78" spans="1:50" x14ac:dyDescent="0.3">
      <c r="A78" t="s">
        <v>202</v>
      </c>
      <c r="B78" t="s">
        <v>81</v>
      </c>
      <c r="C78">
        <f t="shared" si="1"/>
        <v>0.72605920865241647</v>
      </c>
      <c r="E78">
        <v>33788473344</v>
      </c>
      <c r="F78">
        <v>35716132864</v>
      </c>
      <c r="G78">
        <v>38099918848</v>
      </c>
      <c r="H78">
        <v>40832221184</v>
      </c>
      <c r="I78">
        <v>43096850432</v>
      </c>
      <c r="J78">
        <v>47416274944</v>
      </c>
      <c r="K78">
        <v>52009521152</v>
      </c>
      <c r="L78">
        <v>57027649536</v>
      </c>
      <c r="M78">
        <v>62595022848</v>
      </c>
      <c r="N78">
        <v>68244795392</v>
      </c>
      <c r="O78">
        <v>73471746048</v>
      </c>
      <c r="P78">
        <v>77063831552</v>
      </c>
      <c r="Q78">
        <v>81420263424</v>
      </c>
      <c r="R78">
        <v>85277655040</v>
      </c>
      <c r="S78">
        <v>89527279616</v>
      </c>
      <c r="T78">
        <v>94014873600</v>
      </c>
      <c r="U78">
        <v>97646624768</v>
      </c>
      <c r="V78">
        <v>100765786112</v>
      </c>
      <c r="W78">
        <v>102897983488</v>
      </c>
      <c r="X78">
        <v>104894210048</v>
      </c>
      <c r="Z78">
        <v>20.892166666666672</v>
      </c>
      <c r="AA78">
        <v>20.23041666666667</v>
      </c>
      <c r="AB78">
        <v>20.929749999999999</v>
      </c>
      <c r="AC78">
        <v>20.728333333333332</v>
      </c>
      <c r="AD78">
        <v>20.614000000000001</v>
      </c>
      <c r="AE78">
        <v>20.490500000000001</v>
      </c>
      <c r="AF78">
        <v>20.437750000000001</v>
      </c>
      <c r="AG78">
        <v>20.409166666666671</v>
      </c>
      <c r="AH78">
        <v>20.701583333333328</v>
      </c>
      <c r="AI78">
        <v>20.930083333333329</v>
      </c>
      <c r="AJ78">
        <v>20.831416666666659</v>
      </c>
      <c r="AK78">
        <v>22.311166666666669</v>
      </c>
      <c r="AL78">
        <v>20.331250000000001</v>
      </c>
      <c r="AM78">
        <v>21.006083333333329</v>
      </c>
      <c r="AN78">
        <v>21.222375</v>
      </c>
      <c r="AO78">
        <v>22.093375000000002</v>
      </c>
      <c r="AP78">
        <v>23.424375000000001</v>
      </c>
      <c r="AQ78">
        <v>25.031375000000001</v>
      </c>
      <c r="AR78">
        <v>25.766375</v>
      </c>
      <c r="AS78">
        <v>27.769375</v>
      </c>
      <c r="AT78">
        <v>28.981375</v>
      </c>
      <c r="AU78">
        <v>30.432375</v>
      </c>
      <c r="AV78">
        <v>32.218374999999988</v>
      </c>
      <c r="AW78">
        <v>33.297375000000002</v>
      </c>
      <c r="AX78">
        <v>33.297375000000002</v>
      </c>
    </row>
    <row r="79" spans="1:50" x14ac:dyDescent="0.3">
      <c r="A79" t="s">
        <v>202</v>
      </c>
      <c r="B79" t="s">
        <v>82</v>
      </c>
      <c r="C79">
        <f t="shared" si="1"/>
        <v>0.67357776950075465</v>
      </c>
      <c r="E79">
        <v>129322688512</v>
      </c>
      <c r="F79">
        <v>142758051840</v>
      </c>
      <c r="G79">
        <v>162896068608</v>
      </c>
      <c r="H79">
        <v>179806994432</v>
      </c>
      <c r="I79">
        <v>197584060416</v>
      </c>
      <c r="J79">
        <v>217713229824</v>
      </c>
      <c r="K79">
        <v>240091856896</v>
      </c>
      <c r="L79">
        <v>267206115328</v>
      </c>
      <c r="M79">
        <v>292533534720</v>
      </c>
      <c r="N79">
        <v>303795863552</v>
      </c>
      <c r="O79">
        <v>309091467264</v>
      </c>
      <c r="P79">
        <v>333426884608</v>
      </c>
      <c r="Q79">
        <v>360338718720</v>
      </c>
      <c r="R79">
        <v>378347749376</v>
      </c>
      <c r="S79">
        <v>401054334976</v>
      </c>
      <c r="T79">
        <v>418303442944</v>
      </c>
      <c r="U79">
        <v>423317831680</v>
      </c>
      <c r="V79">
        <v>427912429568</v>
      </c>
      <c r="W79">
        <v>445456809984</v>
      </c>
      <c r="X79">
        <v>463720546304</v>
      </c>
      <c r="Z79">
        <v>13.763</v>
      </c>
      <c r="AA79">
        <v>14.125500000000001</v>
      </c>
      <c r="AB79">
        <v>13.95425</v>
      </c>
      <c r="AC79">
        <v>13.933999999999999</v>
      </c>
      <c r="AD79">
        <v>14.29691666666667</v>
      </c>
      <c r="AE79">
        <v>13.55983333333333</v>
      </c>
      <c r="AF79">
        <v>13.02858333333333</v>
      </c>
      <c r="AG79">
        <v>13.78733333333334</v>
      </c>
      <c r="AH79">
        <v>14.073333333333331</v>
      </c>
      <c r="AI79">
        <v>13.88125</v>
      </c>
      <c r="AJ79">
        <v>14.05291666666667</v>
      </c>
      <c r="AK79">
        <v>13.32491666666667</v>
      </c>
      <c r="AL79">
        <v>14.17316666666667</v>
      </c>
      <c r="AM79">
        <v>14.079000000000001</v>
      </c>
      <c r="AN79">
        <v>14.164999999999999</v>
      </c>
      <c r="AO79">
        <v>15.803000000000001</v>
      </c>
      <c r="AP79">
        <v>17.507000000000001</v>
      </c>
      <c r="AQ79">
        <v>19.222999999999999</v>
      </c>
      <c r="AR79">
        <v>20.829000000000001</v>
      </c>
      <c r="AS79">
        <v>22.663</v>
      </c>
      <c r="AT79">
        <v>24.361000000000001</v>
      </c>
      <c r="AU79">
        <v>26.263000000000002</v>
      </c>
      <c r="AV79">
        <v>27.832000000000001</v>
      </c>
      <c r="AW79">
        <v>29.966999999999999</v>
      </c>
      <c r="AX79">
        <v>29.966999999999999</v>
      </c>
    </row>
    <row r="80" spans="1:50" x14ac:dyDescent="0.3">
      <c r="A80" t="s">
        <v>204</v>
      </c>
      <c r="B80" t="s">
        <v>83</v>
      </c>
      <c r="C80">
        <f t="shared" si="1"/>
        <v>0.81152717551941567</v>
      </c>
      <c r="E80">
        <v>57993138176</v>
      </c>
      <c r="F80">
        <v>59408908288</v>
      </c>
      <c r="G80">
        <v>62956466176</v>
      </c>
      <c r="H80">
        <v>64478130176</v>
      </c>
      <c r="I80">
        <v>67617075200</v>
      </c>
      <c r="J80">
        <v>72070029312</v>
      </c>
      <c r="K80">
        <v>77598875648</v>
      </c>
      <c r="L80">
        <v>83653541888</v>
      </c>
      <c r="M80">
        <v>91061403648</v>
      </c>
      <c r="N80">
        <v>92973744128</v>
      </c>
      <c r="O80">
        <v>97797562368</v>
      </c>
      <c r="P80">
        <v>108091064320</v>
      </c>
      <c r="Q80">
        <v>117165826048</v>
      </c>
      <c r="R80">
        <v>122978803712</v>
      </c>
      <c r="S80">
        <v>130279317504</v>
      </c>
      <c r="T80">
        <v>137740222464</v>
      </c>
      <c r="U80">
        <v>146192515072</v>
      </c>
      <c r="V80">
        <v>155624144896</v>
      </c>
      <c r="W80">
        <v>163192143872</v>
      </c>
      <c r="X80">
        <v>173505904640</v>
      </c>
      <c r="Z80">
        <v>26.535666666666671</v>
      </c>
      <c r="AA80">
        <v>26.46941666666666</v>
      </c>
      <c r="AB80">
        <v>26.703083333333339</v>
      </c>
      <c r="AC80">
        <v>27.00075</v>
      </c>
      <c r="AD80">
        <v>27.06583333333333</v>
      </c>
      <c r="AE80">
        <v>26.903833333333331</v>
      </c>
      <c r="AF80">
        <v>26.835000000000001</v>
      </c>
      <c r="AG80">
        <v>27.034166666666671</v>
      </c>
      <c r="AH80">
        <v>27.01391666666667</v>
      </c>
      <c r="AI80">
        <v>26.621500000000001</v>
      </c>
      <c r="AJ80">
        <v>26.860166666666672</v>
      </c>
      <c r="AK80">
        <v>26.521249999999998</v>
      </c>
      <c r="AL80">
        <v>26.640583333333339</v>
      </c>
      <c r="AM80">
        <v>26.885083333333331</v>
      </c>
      <c r="AN80">
        <v>27.12533333333333</v>
      </c>
      <c r="AO80">
        <v>28.337333333333302</v>
      </c>
      <c r="AP80">
        <v>29.738333333333301</v>
      </c>
      <c r="AQ80">
        <v>31.133333333333301</v>
      </c>
      <c r="AR80">
        <v>32.209333333333298</v>
      </c>
      <c r="AS80">
        <v>33.4583333333333</v>
      </c>
      <c r="AT80">
        <v>34.982333333333301</v>
      </c>
      <c r="AU80">
        <v>36.605333333333299</v>
      </c>
      <c r="AV80">
        <v>37.872333333333302</v>
      </c>
      <c r="AW80">
        <v>39.012333333333302</v>
      </c>
      <c r="AX80">
        <v>39.012333333333302</v>
      </c>
    </row>
    <row r="81" spans="1:50" x14ac:dyDescent="0.3">
      <c r="A81" t="s">
        <v>202</v>
      </c>
      <c r="B81" t="s">
        <v>86</v>
      </c>
      <c r="C81">
        <f t="shared" si="1"/>
        <v>0.54636519889078283</v>
      </c>
      <c r="E81">
        <v>66539048960</v>
      </c>
      <c r="F81">
        <v>74939588608</v>
      </c>
      <c r="G81">
        <v>80040304640</v>
      </c>
      <c r="H81">
        <v>87259471872</v>
      </c>
      <c r="I81">
        <v>107858198528</v>
      </c>
      <c r="J81">
        <v>125773627392</v>
      </c>
      <c r="K81">
        <v>146114084864</v>
      </c>
      <c r="L81">
        <v>166329810944</v>
      </c>
      <c r="M81">
        <v>187112488960</v>
      </c>
      <c r="N81">
        <v>204012240896</v>
      </c>
      <c r="O81">
        <v>202080960512</v>
      </c>
      <c r="P81">
        <v>210625822720</v>
      </c>
      <c r="Q81">
        <v>249781665792</v>
      </c>
      <c r="R81">
        <v>269770326016</v>
      </c>
      <c r="S81">
        <v>271291449344</v>
      </c>
      <c r="T81">
        <v>273583177728</v>
      </c>
      <c r="U81">
        <v>279780196352</v>
      </c>
      <c r="V81">
        <v>287235571712</v>
      </c>
      <c r="W81">
        <v>273706762240</v>
      </c>
      <c r="X81">
        <v>277117140992</v>
      </c>
      <c r="Z81">
        <v>13.080083333333331</v>
      </c>
      <c r="AA81">
        <v>12.833833333333329</v>
      </c>
      <c r="AB81">
        <v>12.45</v>
      </c>
      <c r="AC81">
        <v>12.83733333333333</v>
      </c>
      <c r="AD81">
        <v>12.507</v>
      </c>
      <c r="AE81">
        <v>13.43566666666667</v>
      </c>
      <c r="AF81">
        <v>12.55591666666667</v>
      </c>
      <c r="AG81">
        <v>12.75708333333333</v>
      </c>
      <c r="AH81">
        <v>13.192166666666671</v>
      </c>
      <c r="AI81">
        <v>12.874916666666669</v>
      </c>
      <c r="AJ81">
        <v>12.933833333333331</v>
      </c>
      <c r="AK81">
        <v>13.215583333333329</v>
      </c>
      <c r="AL81">
        <v>12.73775</v>
      </c>
      <c r="AM81">
        <v>12.565666666666671</v>
      </c>
      <c r="AN81">
        <v>12.96475</v>
      </c>
      <c r="AO81">
        <v>13.524749999999999</v>
      </c>
      <c r="AP81">
        <v>14.357749999999999</v>
      </c>
      <c r="AQ81">
        <v>15.68075</v>
      </c>
      <c r="AR81">
        <v>16.476749999999999</v>
      </c>
      <c r="AS81">
        <v>17.402750000000001</v>
      </c>
      <c r="AT81">
        <v>18.67475</v>
      </c>
      <c r="AU81">
        <v>20.111750000000001</v>
      </c>
      <c r="AV81">
        <v>21.38175</v>
      </c>
      <c r="AW81">
        <v>22.716750000000001</v>
      </c>
      <c r="AX81">
        <v>22.716750000000001</v>
      </c>
    </row>
    <row r="82" spans="1:50" x14ac:dyDescent="0.3">
      <c r="A82" t="s">
        <v>202</v>
      </c>
      <c r="B82" t="s">
        <v>87</v>
      </c>
      <c r="C82">
        <f t="shared" si="1"/>
        <v>0.84067835441655403</v>
      </c>
      <c r="E82">
        <v>15009657856</v>
      </c>
      <c r="F82">
        <v>15667579904</v>
      </c>
      <c r="G82">
        <v>16336560128</v>
      </c>
      <c r="H82">
        <v>16170502144</v>
      </c>
      <c r="I82">
        <v>17135749120</v>
      </c>
      <c r="J82">
        <v>18155683840</v>
      </c>
      <c r="K82">
        <v>17942169600</v>
      </c>
      <c r="L82">
        <v>18316494848</v>
      </c>
      <c r="M82">
        <v>19684079616</v>
      </c>
      <c r="N82">
        <v>20960393216</v>
      </c>
      <c r="O82">
        <v>21348214784</v>
      </c>
      <c r="P82">
        <v>21037254656</v>
      </c>
      <c r="Q82">
        <v>22069688320</v>
      </c>
      <c r="R82">
        <v>22051598336</v>
      </c>
      <c r="S82">
        <v>24453877760</v>
      </c>
      <c r="T82">
        <v>25441021952</v>
      </c>
      <c r="U82">
        <v>26325837824</v>
      </c>
      <c r="V82">
        <v>27316666368</v>
      </c>
      <c r="W82">
        <v>28611477504</v>
      </c>
      <c r="X82">
        <v>29601148928</v>
      </c>
      <c r="Z82">
        <v>20.621166666666671</v>
      </c>
      <c r="AA82">
        <v>20.045249999999999</v>
      </c>
      <c r="AB82">
        <v>20.730833333333329</v>
      </c>
      <c r="AC82">
        <v>20.322833333333332</v>
      </c>
      <c r="AD82">
        <v>20.331416666666659</v>
      </c>
      <c r="AE82">
        <v>20.25525</v>
      </c>
      <c r="AF82">
        <v>20.13741666666667</v>
      </c>
      <c r="AG82">
        <v>20.173333333333339</v>
      </c>
      <c r="AH82">
        <v>20.43975</v>
      </c>
      <c r="AI82">
        <v>20.572749999999999</v>
      </c>
      <c r="AJ82">
        <v>20.4985</v>
      </c>
      <c r="AK82">
        <v>22.228000000000009</v>
      </c>
      <c r="AL82">
        <v>20.1145</v>
      </c>
      <c r="AM82">
        <v>20.820250000000001</v>
      </c>
      <c r="AN82">
        <v>21.319125</v>
      </c>
      <c r="AO82">
        <v>22.106124999999999</v>
      </c>
      <c r="AP82">
        <v>23.535125000000001</v>
      </c>
      <c r="AQ82">
        <v>25.176124999999999</v>
      </c>
      <c r="AR82">
        <v>26.096125000000001</v>
      </c>
      <c r="AS82">
        <v>28.068124999999998</v>
      </c>
      <c r="AT82">
        <v>29.349125000000001</v>
      </c>
      <c r="AU82">
        <v>30.966125000000002</v>
      </c>
      <c r="AV82">
        <v>32.889125</v>
      </c>
      <c r="AW82">
        <v>34.247124999999997</v>
      </c>
      <c r="AX82">
        <v>34.247124999999997</v>
      </c>
    </row>
    <row r="83" spans="1:50" x14ac:dyDescent="0.3">
      <c r="A83" t="s">
        <v>202</v>
      </c>
      <c r="B83" t="s">
        <v>88</v>
      </c>
      <c r="C83">
        <f t="shared" si="1"/>
        <v>0.81592199534788268</v>
      </c>
      <c r="E83">
        <v>11458882560</v>
      </c>
      <c r="F83">
        <v>12209285120</v>
      </c>
      <c r="G83">
        <v>13005703168</v>
      </c>
      <c r="H83">
        <v>13872425984</v>
      </c>
      <c r="I83">
        <v>14843718656</v>
      </c>
      <c r="J83">
        <v>16000772096</v>
      </c>
      <c r="K83">
        <v>17208610816</v>
      </c>
      <c r="L83">
        <v>17176979456</v>
      </c>
      <c r="M83">
        <v>20454811648</v>
      </c>
      <c r="N83">
        <v>22210959360</v>
      </c>
      <c r="O83">
        <v>24050841600</v>
      </c>
      <c r="P83">
        <v>26198018048</v>
      </c>
      <c r="Q83">
        <v>28505276416</v>
      </c>
      <c r="R83">
        <v>30756620288</v>
      </c>
      <c r="S83">
        <v>33213894656</v>
      </c>
      <c r="T83">
        <v>35727802368</v>
      </c>
      <c r="U83">
        <v>38423805952</v>
      </c>
      <c r="V83">
        <v>41124319232</v>
      </c>
      <c r="W83">
        <v>43945238528</v>
      </c>
      <c r="X83">
        <v>46666960896</v>
      </c>
      <c r="Z83">
        <v>6.9755000000000003</v>
      </c>
      <c r="AA83">
        <v>6.7614166666666664</v>
      </c>
      <c r="AB83">
        <v>6.813083333333334</v>
      </c>
      <c r="AC83">
        <v>7.3015833333333342</v>
      </c>
      <c r="AD83">
        <v>6.1314166666666674</v>
      </c>
      <c r="AE83">
        <v>7.3929999999999998</v>
      </c>
      <c r="AF83">
        <v>6.9988333333333337</v>
      </c>
      <c r="AG83">
        <v>6.8698333333333332</v>
      </c>
      <c r="AH83">
        <v>7.1551666666666662</v>
      </c>
      <c r="AI83">
        <v>7.0289166666666674</v>
      </c>
      <c r="AJ83">
        <v>6.3820833333333331</v>
      </c>
      <c r="AK83">
        <v>6.7100000000000009</v>
      </c>
      <c r="AL83">
        <v>5.69625</v>
      </c>
      <c r="AM83">
        <v>6.0754166666666656</v>
      </c>
      <c r="AN83">
        <v>8.9372499999999988</v>
      </c>
      <c r="AO83">
        <v>9.61024999999999</v>
      </c>
      <c r="AP83">
        <v>11.21924999999999</v>
      </c>
      <c r="AQ83">
        <v>13.45924999999999</v>
      </c>
      <c r="AR83">
        <v>15.21624999999999</v>
      </c>
      <c r="AS83">
        <v>15.85724999999999</v>
      </c>
      <c r="AT83">
        <v>17.344249999999992</v>
      </c>
      <c r="AU83">
        <v>20.19724999999999</v>
      </c>
      <c r="AV83">
        <v>21.66224999999999</v>
      </c>
      <c r="AW83">
        <v>24.374249999999989</v>
      </c>
      <c r="AX83">
        <v>24.374249999999989</v>
      </c>
    </row>
    <row r="84" spans="1:50" x14ac:dyDescent="0.3">
      <c r="A84" t="s">
        <v>203</v>
      </c>
      <c r="B84" t="s">
        <v>89</v>
      </c>
      <c r="C84">
        <f t="shared" si="1"/>
        <v>0.56617872324690877</v>
      </c>
      <c r="E84">
        <v>25600796672</v>
      </c>
      <c r="F84">
        <v>26780788736</v>
      </c>
      <c r="G84">
        <v>28293371904</v>
      </c>
      <c r="H84">
        <v>30072958976</v>
      </c>
      <c r="I84">
        <v>32361883648</v>
      </c>
      <c r="J84">
        <v>34792599552</v>
      </c>
      <c r="K84">
        <v>38221836288</v>
      </c>
      <c r="L84">
        <v>42441265152</v>
      </c>
      <c r="M84">
        <v>46307684352</v>
      </c>
      <c r="N84">
        <v>44298825728</v>
      </c>
      <c r="O84">
        <v>37661278208</v>
      </c>
      <c r="P84">
        <v>35958493184</v>
      </c>
      <c r="Q84">
        <v>37962579968</v>
      </c>
      <c r="R84">
        <v>39482474496</v>
      </c>
      <c r="S84">
        <v>40519245824</v>
      </c>
      <c r="T84">
        <v>41379799040</v>
      </c>
      <c r="U84">
        <v>42500100096</v>
      </c>
      <c r="V84">
        <v>43297222656</v>
      </c>
      <c r="W84">
        <v>44937031680</v>
      </c>
      <c r="X84">
        <v>46862479360</v>
      </c>
      <c r="Z84">
        <v>24.570583333333332</v>
      </c>
      <c r="AA84">
        <v>24.716666666666669</v>
      </c>
      <c r="AB84">
        <v>24.458333333333329</v>
      </c>
      <c r="AC84">
        <v>24.661750000000001</v>
      </c>
      <c r="AD84">
        <v>24.858333333333331</v>
      </c>
      <c r="AE84">
        <v>24.86708333333333</v>
      </c>
      <c r="AF84">
        <v>25.13366666666667</v>
      </c>
      <c r="AG84">
        <v>24.820083333333329</v>
      </c>
      <c r="AH84">
        <v>24.78875</v>
      </c>
      <c r="AI84">
        <v>24.649750000000001</v>
      </c>
      <c r="AJ84">
        <v>25.228083333333331</v>
      </c>
      <c r="AK84">
        <v>24.96125</v>
      </c>
      <c r="AL84">
        <v>24.96575</v>
      </c>
      <c r="AM84">
        <v>24.925416666666671</v>
      </c>
      <c r="AN84">
        <v>24.93525</v>
      </c>
      <c r="AO84">
        <v>25.959250000000001</v>
      </c>
      <c r="AP84">
        <v>27.123249999999999</v>
      </c>
      <c r="AQ84">
        <v>28.360250000000001</v>
      </c>
      <c r="AR84">
        <v>29.860250000000001</v>
      </c>
      <c r="AS84">
        <v>30.535250000000001</v>
      </c>
      <c r="AT84">
        <v>32.15925</v>
      </c>
      <c r="AU84">
        <v>33.503250000000001</v>
      </c>
      <c r="AV84">
        <v>34.924250000000001</v>
      </c>
      <c r="AW84">
        <v>36.204250000000002</v>
      </c>
      <c r="AX84">
        <v>36.204250000000002</v>
      </c>
    </row>
    <row r="85" spans="1:50" x14ac:dyDescent="0.3">
      <c r="A85" t="s">
        <v>202</v>
      </c>
      <c r="B85" t="s">
        <v>90</v>
      </c>
      <c r="C85">
        <f t="shared" si="1"/>
        <v>0.51461542461338761</v>
      </c>
      <c r="E85">
        <v>30099941376</v>
      </c>
      <c r="F85">
        <v>31977721856</v>
      </c>
      <c r="G85">
        <v>35144531968</v>
      </c>
      <c r="H85">
        <v>38760996864</v>
      </c>
      <c r="I85">
        <v>42758062080</v>
      </c>
      <c r="J85">
        <v>48734072832</v>
      </c>
      <c r="K85">
        <v>52444897280</v>
      </c>
      <c r="L85">
        <v>54750392320</v>
      </c>
      <c r="M85">
        <v>60406931456</v>
      </c>
      <c r="N85">
        <v>66812624896</v>
      </c>
      <c r="O85">
        <v>75927797760</v>
      </c>
      <c r="P85">
        <v>86947323904</v>
      </c>
      <c r="Q85">
        <v>94869528576</v>
      </c>
      <c r="R85">
        <v>101518524416</v>
      </c>
      <c r="S85">
        <v>100029005824</v>
      </c>
      <c r="T85">
        <v>94385545216</v>
      </c>
      <c r="U85">
        <v>95081783296</v>
      </c>
      <c r="V85">
        <v>97868324864</v>
      </c>
      <c r="W85">
        <v>98701180928</v>
      </c>
      <c r="X85">
        <v>96800194560</v>
      </c>
      <c r="Z85">
        <v>26.935416666666669</v>
      </c>
      <c r="AA85">
        <v>27.079249999999998</v>
      </c>
      <c r="AB85">
        <v>27.392250000000001</v>
      </c>
      <c r="AC85">
        <v>27.657916666666669</v>
      </c>
      <c r="AD85">
        <v>27.767083333333328</v>
      </c>
      <c r="AE85">
        <v>27.683666666666671</v>
      </c>
      <c r="AF85">
        <v>27.814083333333329</v>
      </c>
      <c r="AG85">
        <v>27.756</v>
      </c>
      <c r="AH85">
        <v>27.295416666666672</v>
      </c>
      <c r="AI85">
        <v>26.960999999999999</v>
      </c>
      <c r="AJ85">
        <v>27.666166666666669</v>
      </c>
      <c r="AK85">
        <v>27.531666666666659</v>
      </c>
      <c r="AL85">
        <v>27.160666666666671</v>
      </c>
      <c r="AM85">
        <v>27.3385</v>
      </c>
      <c r="AN85">
        <v>27.551375</v>
      </c>
      <c r="AO85">
        <v>28.319375000000001</v>
      </c>
      <c r="AP85">
        <v>29.221374999999998</v>
      </c>
      <c r="AQ85">
        <v>30.450375000000001</v>
      </c>
      <c r="AR85">
        <v>31.491375000000001</v>
      </c>
      <c r="AS85">
        <v>32.438375000000001</v>
      </c>
      <c r="AT85">
        <v>33.387374999999999</v>
      </c>
      <c r="AU85">
        <v>34.812375000000003</v>
      </c>
      <c r="AV85">
        <v>34.812375000000003</v>
      </c>
      <c r="AW85">
        <v>34.812375000000003</v>
      </c>
      <c r="AX85">
        <v>34.812375000000003</v>
      </c>
    </row>
    <row r="86" spans="1:50" x14ac:dyDescent="0.3">
      <c r="A86" t="s">
        <v>204</v>
      </c>
      <c r="B86" t="s">
        <v>91</v>
      </c>
      <c r="C86">
        <f t="shared" si="1"/>
        <v>0.79907741168309199</v>
      </c>
      <c r="E86">
        <v>3670807296</v>
      </c>
      <c r="F86">
        <v>3769602304</v>
      </c>
      <c r="G86">
        <v>3838921216</v>
      </c>
      <c r="H86">
        <v>3773087744</v>
      </c>
      <c r="I86">
        <v>3857951232</v>
      </c>
      <c r="J86">
        <v>3857815808</v>
      </c>
      <c r="K86">
        <v>3870538496</v>
      </c>
      <c r="L86">
        <v>3946096640</v>
      </c>
      <c r="M86">
        <v>4038812416</v>
      </c>
      <c r="N86">
        <v>4170596864</v>
      </c>
      <c r="O86">
        <v>4214040576</v>
      </c>
      <c r="P86">
        <v>4442653696</v>
      </c>
      <c r="Q86">
        <v>4516049920</v>
      </c>
      <c r="R86">
        <v>4740080128</v>
      </c>
      <c r="S86">
        <v>4954224128</v>
      </c>
      <c r="T86">
        <v>5134647808</v>
      </c>
      <c r="U86">
        <v>5279079936</v>
      </c>
      <c r="V86">
        <v>5403951104</v>
      </c>
      <c r="W86">
        <v>5327153664</v>
      </c>
      <c r="X86">
        <v>5360395776</v>
      </c>
      <c r="Z86">
        <v>13.033416666666669</v>
      </c>
      <c r="AA86">
        <v>12.575333333333329</v>
      </c>
      <c r="AB86">
        <v>12.842583333333341</v>
      </c>
      <c r="AC86">
        <v>12.817166666666671</v>
      </c>
      <c r="AD86">
        <v>12.64658333333333</v>
      </c>
      <c r="AE86">
        <v>13.365083333333329</v>
      </c>
      <c r="AF86">
        <v>12.356666666666669</v>
      </c>
      <c r="AG86">
        <v>12.903333333333331</v>
      </c>
      <c r="AH86">
        <v>13.29291666666666</v>
      </c>
      <c r="AI86">
        <v>13.02791666666667</v>
      </c>
      <c r="AJ86">
        <v>12.94933333333333</v>
      </c>
      <c r="AK86">
        <v>12.639749999999999</v>
      </c>
      <c r="AL86">
        <v>12.3635</v>
      </c>
      <c r="AM86">
        <v>12.391666666666669</v>
      </c>
      <c r="AN86">
        <v>13.7605</v>
      </c>
      <c r="AO86">
        <v>15.278499999999999</v>
      </c>
      <c r="AP86">
        <v>16.4955</v>
      </c>
      <c r="AQ86">
        <v>17.9145</v>
      </c>
      <c r="AR86">
        <v>19.5075</v>
      </c>
      <c r="AS86">
        <v>20.3705</v>
      </c>
      <c r="AT86">
        <v>22.1965</v>
      </c>
      <c r="AU86">
        <v>24.060500000000001</v>
      </c>
      <c r="AV86">
        <v>25.9175</v>
      </c>
      <c r="AW86">
        <v>27.5275</v>
      </c>
      <c r="AX86">
        <v>27.5275</v>
      </c>
    </row>
    <row r="87" spans="1:50" x14ac:dyDescent="0.3">
      <c r="A87" t="s">
        <v>204</v>
      </c>
      <c r="B87" t="s">
        <v>92</v>
      </c>
      <c r="C87">
        <f t="shared" si="1"/>
        <v>0.61883527280875861</v>
      </c>
      <c r="E87">
        <v>2325522432</v>
      </c>
      <c r="F87">
        <v>2767093248</v>
      </c>
      <c r="G87">
        <v>3200677120</v>
      </c>
      <c r="H87">
        <v>3998735616</v>
      </c>
      <c r="I87">
        <v>2541250560</v>
      </c>
      <c r="J87">
        <v>2286431744</v>
      </c>
      <c r="K87">
        <v>2369891584</v>
      </c>
      <c r="L87">
        <v>2547129088</v>
      </c>
      <c r="M87">
        <v>2664910080</v>
      </c>
      <c r="N87">
        <v>2922602240</v>
      </c>
      <c r="O87">
        <v>3108979968</v>
      </c>
      <c r="P87">
        <v>3260614912</v>
      </c>
      <c r="Q87">
        <v>3266880000</v>
      </c>
      <c r="R87">
        <v>3532272896</v>
      </c>
      <c r="S87">
        <v>3819599872</v>
      </c>
      <c r="T87">
        <v>3843632128</v>
      </c>
      <c r="U87">
        <v>3857900032</v>
      </c>
      <c r="V87">
        <v>3793504000</v>
      </c>
      <c r="W87">
        <v>3885372928</v>
      </c>
      <c r="X87">
        <v>3936415744</v>
      </c>
      <c r="Z87">
        <v>26.836833333333331</v>
      </c>
      <c r="AA87">
        <v>26.376083333333341</v>
      </c>
      <c r="AB87">
        <v>26.65475</v>
      </c>
      <c r="AC87">
        <v>26.386749999999999</v>
      </c>
      <c r="AD87">
        <v>26.49658333333333</v>
      </c>
      <c r="AE87">
        <v>26.155416666666671</v>
      </c>
      <c r="AF87">
        <v>25.987916666666671</v>
      </c>
      <c r="AG87">
        <v>26.314666666666671</v>
      </c>
      <c r="AH87">
        <v>26.330916666666671</v>
      </c>
      <c r="AI87">
        <v>26.26658333333333</v>
      </c>
      <c r="AJ87">
        <v>26.453166666666661</v>
      </c>
      <c r="AK87">
        <v>27.638666666666669</v>
      </c>
      <c r="AL87">
        <v>26.087499999999999</v>
      </c>
      <c r="AM87">
        <v>26.675583333333339</v>
      </c>
      <c r="AN87">
        <v>27.273375000000001</v>
      </c>
      <c r="AO87">
        <v>28.724374999999998</v>
      </c>
      <c r="AP87">
        <v>30.828375000000001</v>
      </c>
      <c r="AQ87">
        <v>32.523375000000001</v>
      </c>
      <c r="AR87">
        <v>34.485374999999998</v>
      </c>
      <c r="AS87">
        <v>36.843375000000002</v>
      </c>
      <c r="AT87">
        <v>38.738374999999998</v>
      </c>
      <c r="AU87">
        <v>40.713375000000013</v>
      </c>
      <c r="AV87">
        <v>43.389375000000008</v>
      </c>
      <c r="AW87">
        <v>45.664375000000007</v>
      </c>
      <c r="AX87">
        <v>45.664375000000007</v>
      </c>
    </row>
    <row r="88" spans="1:50" x14ac:dyDescent="0.3">
      <c r="A88" t="s">
        <v>204</v>
      </c>
      <c r="B88" t="s">
        <v>93</v>
      </c>
      <c r="C88">
        <f t="shared" si="1"/>
        <v>-0.25239801547111351</v>
      </c>
      <c r="E88">
        <v>45257170944</v>
      </c>
      <c r="F88">
        <v>49983479808</v>
      </c>
      <c r="G88">
        <v>54225657856</v>
      </c>
      <c r="H88">
        <v>57785786368</v>
      </c>
      <c r="I88">
        <v>70475227136</v>
      </c>
      <c r="J88">
        <v>79415615488</v>
      </c>
      <c r="K88">
        <v>94523187200</v>
      </c>
      <c r="L88">
        <v>108872966144</v>
      </c>
      <c r="M88">
        <v>123716337664</v>
      </c>
      <c r="N88">
        <v>153726681088</v>
      </c>
      <c r="O88">
        <v>165559664640</v>
      </c>
      <c r="P88">
        <v>187528527872</v>
      </c>
      <c r="Q88">
        <v>79210020864</v>
      </c>
      <c r="R88">
        <v>174091337728</v>
      </c>
      <c r="S88">
        <v>80095117312</v>
      </c>
      <c r="T88">
        <v>59998892032</v>
      </c>
      <c r="U88">
        <v>53558087680</v>
      </c>
      <c r="V88">
        <v>51938050048</v>
      </c>
      <c r="W88">
        <v>85185675264</v>
      </c>
      <c r="X88">
        <v>100416020480</v>
      </c>
      <c r="Z88">
        <v>4.6003333333333316</v>
      </c>
      <c r="AA88">
        <v>4.7307499999999996</v>
      </c>
      <c r="AB88">
        <v>4.7809999999999997</v>
      </c>
      <c r="AC88">
        <v>4.7089999999999996</v>
      </c>
      <c r="AD88">
        <v>4.0423333333333327</v>
      </c>
      <c r="AE88">
        <v>5.0292500000000002</v>
      </c>
      <c r="AF88">
        <v>4.5180833333333332</v>
      </c>
      <c r="AG88">
        <v>4.9173333333333327</v>
      </c>
      <c r="AH88">
        <v>5.0532499999999994</v>
      </c>
      <c r="AI88">
        <v>4.5775833333333331</v>
      </c>
      <c r="AJ88">
        <v>4.3491666666666662</v>
      </c>
      <c r="AK88">
        <v>4.5957499999999998</v>
      </c>
      <c r="AL88">
        <v>4.2015833333333328</v>
      </c>
      <c r="AM88">
        <v>3.576916666666667</v>
      </c>
      <c r="AN88">
        <v>6.2631249999999996</v>
      </c>
      <c r="AO88">
        <v>6.804125</v>
      </c>
      <c r="AP88">
        <v>8.3501250000000002</v>
      </c>
      <c r="AQ88">
        <v>10.248125</v>
      </c>
      <c r="AR88">
        <v>11.726125</v>
      </c>
      <c r="AS88">
        <v>13.006125000000001</v>
      </c>
      <c r="AT88">
        <v>14.685124999999999</v>
      </c>
      <c r="AU88">
        <v>16.112124999999999</v>
      </c>
      <c r="AV88">
        <v>17.529125000000001</v>
      </c>
      <c r="AW88">
        <v>20.148125</v>
      </c>
      <c r="AX88">
        <v>20.148125</v>
      </c>
    </row>
    <row r="89" spans="1:50" x14ac:dyDescent="0.3">
      <c r="A89" t="s">
        <v>203</v>
      </c>
      <c r="B89" t="s">
        <v>94</v>
      </c>
      <c r="C89">
        <f t="shared" si="1"/>
        <v>0.68756167193535034</v>
      </c>
      <c r="E89">
        <v>36398338048</v>
      </c>
      <c r="F89">
        <v>37788340224</v>
      </c>
      <c r="G89">
        <v>40252133376</v>
      </c>
      <c r="H89">
        <v>42971131904</v>
      </c>
      <c r="I89">
        <v>47492665344</v>
      </c>
      <c r="J89">
        <v>50600710144</v>
      </c>
      <c r="K89">
        <v>54504800256</v>
      </c>
      <c r="L89">
        <v>58536325120</v>
      </c>
      <c r="M89">
        <v>65020497920</v>
      </c>
      <c r="N89">
        <v>66724208640</v>
      </c>
      <c r="O89">
        <v>56833646592</v>
      </c>
      <c r="P89">
        <v>57760002048</v>
      </c>
      <c r="Q89">
        <v>61248360448</v>
      </c>
      <c r="R89">
        <v>63596855296</v>
      </c>
      <c r="S89">
        <v>65826070528</v>
      </c>
      <c r="T89">
        <v>68128043008</v>
      </c>
      <c r="U89">
        <v>69339054080</v>
      </c>
      <c r="V89">
        <v>70911025152</v>
      </c>
      <c r="W89">
        <v>73923043328</v>
      </c>
      <c r="X89">
        <v>76617523200</v>
      </c>
      <c r="Z89">
        <v>23.93708333333333</v>
      </c>
      <c r="AA89">
        <v>23.835166666666659</v>
      </c>
      <c r="AB89">
        <v>24.15508333333333</v>
      </c>
      <c r="AC89">
        <v>24.220416666666669</v>
      </c>
      <c r="AD89">
        <v>24.331916666666672</v>
      </c>
      <c r="AE89">
        <v>23.86375</v>
      </c>
      <c r="AF89">
        <v>24.31775</v>
      </c>
      <c r="AG89">
        <v>24.4055</v>
      </c>
      <c r="AH89">
        <v>24.210750000000001</v>
      </c>
      <c r="AI89">
        <v>23.631583333333332</v>
      </c>
      <c r="AJ89">
        <v>24.365500000000001</v>
      </c>
      <c r="AK89">
        <v>24.934166666666659</v>
      </c>
      <c r="AL89">
        <v>23.61066666666667</v>
      </c>
      <c r="AM89">
        <v>24.907666666666671</v>
      </c>
      <c r="AN89">
        <v>25.385249999999999</v>
      </c>
      <c r="AO89">
        <v>26.222249999999999</v>
      </c>
      <c r="AP89">
        <v>27.719249999999999</v>
      </c>
      <c r="AQ89">
        <v>29.238250000000001</v>
      </c>
      <c r="AR89">
        <v>30.481249999999999</v>
      </c>
      <c r="AS89">
        <v>31.43624999999999</v>
      </c>
      <c r="AT89">
        <v>33.636249999999997</v>
      </c>
      <c r="AU89">
        <v>35.355249999999998</v>
      </c>
      <c r="AV89">
        <v>36.642249999999997</v>
      </c>
      <c r="AW89">
        <v>37.754249999999999</v>
      </c>
      <c r="AX89">
        <v>37.754249999999999</v>
      </c>
    </row>
    <row r="90" spans="1:50" x14ac:dyDescent="0.3">
      <c r="A90" t="s">
        <v>203</v>
      </c>
      <c r="B90" t="s">
        <v>95</v>
      </c>
      <c r="C90">
        <f t="shared" si="1"/>
        <v>0.80342792413390551</v>
      </c>
      <c r="E90">
        <v>20317839360</v>
      </c>
      <c r="F90">
        <v>21906683904</v>
      </c>
      <c r="G90">
        <v>22374428672</v>
      </c>
      <c r="H90">
        <v>23139020800</v>
      </c>
      <c r="I90">
        <v>23425226752</v>
      </c>
      <c r="J90">
        <v>24177319936</v>
      </c>
      <c r="K90">
        <v>24847697920</v>
      </c>
      <c r="L90">
        <v>26033442816</v>
      </c>
      <c r="M90">
        <v>28098930688</v>
      </c>
      <c r="N90">
        <v>27632140288</v>
      </c>
      <c r="O90">
        <v>26325504000</v>
      </c>
      <c r="P90">
        <v>27499366400</v>
      </c>
      <c r="Q90">
        <v>28088633344</v>
      </c>
      <c r="R90">
        <v>27989147648</v>
      </c>
      <c r="S90">
        <v>29106192384</v>
      </c>
      <c r="T90">
        <v>30743879680</v>
      </c>
      <c r="U90">
        <v>31975024640</v>
      </c>
      <c r="V90">
        <v>33357813760</v>
      </c>
      <c r="W90">
        <v>33958649856</v>
      </c>
      <c r="X90">
        <v>35015057408</v>
      </c>
      <c r="Z90">
        <v>7.1089166666666674</v>
      </c>
      <c r="AA90">
        <v>7.4970833333333333</v>
      </c>
      <c r="AB90">
        <v>6.53925</v>
      </c>
      <c r="AC90">
        <v>6.917583333333333</v>
      </c>
      <c r="AD90">
        <v>6.2772500000000004</v>
      </c>
      <c r="AE90">
        <v>6.3340833333333331</v>
      </c>
      <c r="AF90">
        <v>6.3745000000000003</v>
      </c>
      <c r="AG90">
        <v>6.9705833333333338</v>
      </c>
      <c r="AH90">
        <v>7.2789166666666674</v>
      </c>
      <c r="AI90">
        <v>7.6810833333333326</v>
      </c>
      <c r="AJ90">
        <v>6.5593333333333339</v>
      </c>
      <c r="AK90">
        <v>5.7110833333333337</v>
      </c>
      <c r="AL90">
        <v>7.2452499999999986</v>
      </c>
      <c r="AM90">
        <v>6.0433333333333339</v>
      </c>
      <c r="AN90">
        <v>7.322375000000001</v>
      </c>
      <c r="AO90">
        <v>9.6523749999999993</v>
      </c>
      <c r="AP90">
        <v>11.818375</v>
      </c>
      <c r="AQ90">
        <v>13.764374999999999</v>
      </c>
      <c r="AR90">
        <v>15.267374999999999</v>
      </c>
      <c r="AS90">
        <v>17.627375000000001</v>
      </c>
      <c r="AT90">
        <v>20.089375</v>
      </c>
      <c r="AU90">
        <v>23.639375000000001</v>
      </c>
      <c r="AV90">
        <v>25.626374999999999</v>
      </c>
      <c r="AW90">
        <v>27.579374999999999</v>
      </c>
      <c r="AX90">
        <v>27.579374999999999</v>
      </c>
    </row>
    <row r="91" spans="1:50" x14ac:dyDescent="0.3">
      <c r="A91" t="s">
        <v>204</v>
      </c>
      <c r="B91" t="s">
        <v>97</v>
      </c>
      <c r="C91">
        <f t="shared" si="1"/>
        <v>0.74955074389986676</v>
      </c>
      <c r="E91">
        <v>18421676032</v>
      </c>
      <c r="F91">
        <v>19464169472</v>
      </c>
      <c r="G91">
        <v>20859228160</v>
      </c>
      <c r="H91">
        <v>18482849792</v>
      </c>
      <c r="I91">
        <v>20521011200</v>
      </c>
      <c r="J91">
        <v>21848336384</v>
      </c>
      <c r="K91">
        <v>23144978432</v>
      </c>
      <c r="L91">
        <v>24668766208</v>
      </c>
      <c r="M91">
        <v>26556518400</v>
      </c>
      <c r="N91">
        <v>28779950080</v>
      </c>
      <c r="O91">
        <v>27740018688</v>
      </c>
      <c r="P91">
        <v>28135004160</v>
      </c>
      <c r="Q91">
        <v>28854022144</v>
      </c>
      <c r="R91">
        <v>29729054720</v>
      </c>
      <c r="S91">
        <v>30395787264</v>
      </c>
      <c r="T91">
        <v>31415408640</v>
      </c>
      <c r="U91">
        <v>32385245184</v>
      </c>
      <c r="V91">
        <v>33738278912</v>
      </c>
      <c r="W91">
        <v>35065204736</v>
      </c>
      <c r="X91">
        <v>36665933824</v>
      </c>
      <c r="Z91">
        <v>18.9815</v>
      </c>
      <c r="AA91">
        <v>18.37733333333334</v>
      </c>
      <c r="AB91">
        <v>19.062750000000001</v>
      </c>
      <c r="AC91">
        <v>18.677083333333329</v>
      </c>
      <c r="AD91">
        <v>18.553999999999998</v>
      </c>
      <c r="AE91">
        <v>18.474250000000001</v>
      </c>
      <c r="AF91">
        <v>18.392749999999999</v>
      </c>
      <c r="AG91">
        <v>18.31433333333333</v>
      </c>
      <c r="AH91">
        <v>18.755166666666661</v>
      </c>
      <c r="AI91">
        <v>18.957166666666659</v>
      </c>
      <c r="AJ91">
        <v>18.852250000000002</v>
      </c>
      <c r="AK91">
        <v>20.26883333333333</v>
      </c>
      <c r="AL91">
        <v>18.26166666666667</v>
      </c>
      <c r="AM91">
        <v>18.98908333333334</v>
      </c>
      <c r="AN91">
        <v>19.178249999999998</v>
      </c>
      <c r="AO91">
        <v>20.22925</v>
      </c>
      <c r="AP91">
        <v>21.61225</v>
      </c>
      <c r="AQ91">
        <v>23.241250000000001</v>
      </c>
      <c r="AR91">
        <v>24.264250000000001</v>
      </c>
      <c r="AS91">
        <v>26.41825</v>
      </c>
      <c r="AT91">
        <v>27.830249999999999</v>
      </c>
      <c r="AU91">
        <v>29.453250000000001</v>
      </c>
      <c r="AV91">
        <v>31.492249999999999</v>
      </c>
      <c r="AW91">
        <v>32.782249999999998</v>
      </c>
      <c r="AX91">
        <v>32.782249999999998</v>
      </c>
    </row>
    <row r="92" spans="1:50" x14ac:dyDescent="0.3">
      <c r="A92" t="s">
        <v>204</v>
      </c>
      <c r="B92" t="s">
        <v>98</v>
      </c>
      <c r="C92">
        <f t="shared" si="1"/>
        <v>0.67331767580544288</v>
      </c>
      <c r="E92">
        <v>10931503104</v>
      </c>
      <c r="F92">
        <v>10965810176</v>
      </c>
      <c r="G92">
        <v>10477105152</v>
      </c>
      <c r="H92">
        <v>10619106304</v>
      </c>
      <c r="I92">
        <v>11173209088</v>
      </c>
      <c r="J92">
        <v>11727015936</v>
      </c>
      <c r="K92">
        <v>12058077184</v>
      </c>
      <c r="L92">
        <v>12575064064</v>
      </c>
      <c r="M92">
        <v>13731751936</v>
      </c>
      <c r="N92">
        <v>14709903360</v>
      </c>
      <c r="O92">
        <v>15876241408</v>
      </c>
      <c r="P92">
        <v>16885784576</v>
      </c>
      <c r="Q92">
        <v>17638377472</v>
      </c>
      <c r="R92">
        <v>17964285952</v>
      </c>
      <c r="S92">
        <v>18903971840</v>
      </c>
      <c r="T92">
        <v>19988979712</v>
      </c>
      <c r="U92">
        <v>20572940288</v>
      </c>
      <c r="V92">
        <v>21039450112</v>
      </c>
      <c r="W92">
        <v>21881028608</v>
      </c>
      <c r="X92">
        <v>22574655488</v>
      </c>
      <c r="Z92">
        <v>14.98216666666667</v>
      </c>
      <c r="AA92">
        <v>14.053916666666669</v>
      </c>
      <c r="AB92">
        <v>14.33341666666667</v>
      </c>
      <c r="AC92">
        <v>14.387333333333331</v>
      </c>
      <c r="AD92">
        <v>14.684833333333341</v>
      </c>
      <c r="AE92">
        <v>14.56291666666667</v>
      </c>
      <c r="AF92">
        <v>14.576499999999999</v>
      </c>
      <c r="AG92">
        <v>13.903499999999999</v>
      </c>
      <c r="AH92">
        <v>14.525333333333331</v>
      </c>
      <c r="AI92">
        <v>14.42775</v>
      </c>
      <c r="AJ92">
        <v>14.25716666666667</v>
      </c>
      <c r="AK92">
        <v>14.90683333333333</v>
      </c>
      <c r="AL92">
        <v>14.02691666666667</v>
      </c>
      <c r="AM92">
        <v>14.3865</v>
      </c>
      <c r="AN92">
        <v>13.773624999999999</v>
      </c>
      <c r="AO92">
        <v>14.864625</v>
      </c>
      <c r="AP92">
        <v>16.393625</v>
      </c>
      <c r="AQ92">
        <v>18.408625000000001</v>
      </c>
      <c r="AR92">
        <v>19.623625000000001</v>
      </c>
      <c r="AS92">
        <v>20.724625</v>
      </c>
      <c r="AT92">
        <v>22.392624999999999</v>
      </c>
      <c r="AU92">
        <v>23.183624999999999</v>
      </c>
      <c r="AV92">
        <v>24.387625</v>
      </c>
      <c r="AW92">
        <v>25.759625</v>
      </c>
      <c r="AX92">
        <v>25.759625</v>
      </c>
    </row>
    <row r="93" spans="1:50" x14ac:dyDescent="0.3">
      <c r="A93" t="s">
        <v>202</v>
      </c>
      <c r="B93" t="s">
        <v>99</v>
      </c>
      <c r="C93">
        <f t="shared" si="1"/>
        <v>0.78378243457632935</v>
      </c>
      <c r="E93">
        <v>279023157248</v>
      </c>
      <c r="F93">
        <v>305415979008</v>
      </c>
      <c r="G93">
        <v>309255241728</v>
      </c>
      <c r="H93">
        <v>328308785152</v>
      </c>
      <c r="I93">
        <v>349844013056</v>
      </c>
      <c r="J93">
        <v>376296144896</v>
      </c>
      <c r="K93">
        <v>397908672512</v>
      </c>
      <c r="L93">
        <v>423206289408</v>
      </c>
      <c r="M93">
        <v>453156765696</v>
      </c>
      <c r="N93">
        <v>478516183040</v>
      </c>
      <c r="O93">
        <v>474711556096</v>
      </c>
      <c r="P93">
        <v>514171994112</v>
      </c>
      <c r="Q93">
        <v>545368309760</v>
      </c>
      <c r="R93">
        <v>575191121920</v>
      </c>
      <c r="S93">
        <v>602189201408</v>
      </c>
      <c r="T93">
        <v>638408589312</v>
      </c>
      <c r="U93">
        <v>670135287808</v>
      </c>
      <c r="V93">
        <v>698530070528</v>
      </c>
      <c r="W93">
        <v>738639609856</v>
      </c>
      <c r="X93">
        <v>773658509312</v>
      </c>
      <c r="Z93">
        <v>25.88966666666667</v>
      </c>
      <c r="AA93">
        <v>25.859749999999998</v>
      </c>
      <c r="AB93">
        <v>26.153500000000001</v>
      </c>
      <c r="AC93">
        <v>26.23608333333334</v>
      </c>
      <c r="AD93">
        <v>26.386916666666661</v>
      </c>
      <c r="AE93">
        <v>26.2835</v>
      </c>
      <c r="AF93">
        <v>26.290916666666661</v>
      </c>
      <c r="AG93">
        <v>26.183166666666668</v>
      </c>
      <c r="AH93">
        <v>26.289833333333331</v>
      </c>
      <c r="AI93">
        <v>26.29741666666667</v>
      </c>
      <c r="AJ93">
        <v>26.494</v>
      </c>
      <c r="AK93">
        <v>26.53275</v>
      </c>
      <c r="AL93">
        <v>26.240666666666659</v>
      </c>
      <c r="AM93">
        <v>25.995583333333329</v>
      </c>
      <c r="AN93">
        <v>26.314</v>
      </c>
      <c r="AO93">
        <v>27.248000000000001</v>
      </c>
      <c r="AP93">
        <v>28.536000000000001</v>
      </c>
      <c r="AQ93">
        <v>29.948</v>
      </c>
      <c r="AR93">
        <v>31.486999999999998</v>
      </c>
      <c r="AS93">
        <v>32.792999999999999</v>
      </c>
      <c r="AT93">
        <v>34.286999999999999</v>
      </c>
      <c r="AU93">
        <v>35.880000000000003</v>
      </c>
      <c r="AV93">
        <v>37.353999999999992</v>
      </c>
      <c r="AW93">
        <v>38.909999999999989</v>
      </c>
      <c r="AX93">
        <v>38.909999999999989</v>
      </c>
    </row>
    <row r="94" spans="1:50" x14ac:dyDescent="0.3">
      <c r="A94" t="s">
        <v>204</v>
      </c>
      <c r="B94" t="s">
        <v>101</v>
      </c>
      <c r="C94">
        <f t="shared" si="1"/>
        <v>0.84251575051130512</v>
      </c>
      <c r="E94">
        <v>12634194944</v>
      </c>
      <c r="F94">
        <v>12490369024</v>
      </c>
      <c r="G94">
        <v>14257387520</v>
      </c>
      <c r="H94">
        <v>14544527360</v>
      </c>
      <c r="I94">
        <v>15730793472</v>
      </c>
      <c r="J94">
        <v>15828927488</v>
      </c>
      <c r="K94">
        <v>16700208128</v>
      </c>
      <c r="L94">
        <v>17320427520</v>
      </c>
      <c r="M94">
        <v>17779654656</v>
      </c>
      <c r="N94">
        <v>18486106112</v>
      </c>
      <c r="O94">
        <v>19186286592</v>
      </c>
      <c r="P94">
        <v>20054726656</v>
      </c>
      <c r="Q94">
        <v>20518699008</v>
      </c>
      <c r="R94">
        <v>20330371072</v>
      </c>
      <c r="S94">
        <v>20797007872</v>
      </c>
      <c r="T94">
        <v>22278942720</v>
      </c>
      <c r="U94">
        <v>23621842944</v>
      </c>
      <c r="V94">
        <v>24912134144</v>
      </c>
      <c r="W94">
        <v>26166958080</v>
      </c>
      <c r="X94">
        <v>27521622016</v>
      </c>
      <c r="Z94">
        <v>23.693583333333329</v>
      </c>
      <c r="AA94">
        <v>22.83508333333333</v>
      </c>
      <c r="AB94">
        <v>23.413166666666669</v>
      </c>
      <c r="AC94">
        <v>23.409416666666669</v>
      </c>
      <c r="AD94">
        <v>23.369</v>
      </c>
      <c r="AE94">
        <v>23.278416666666669</v>
      </c>
      <c r="AF94">
        <v>23.256666666666661</v>
      </c>
      <c r="AG94">
        <v>23.31508333333333</v>
      </c>
      <c r="AH94">
        <v>23.325833333333328</v>
      </c>
      <c r="AI94">
        <v>23.47433333333333</v>
      </c>
      <c r="AJ94">
        <v>23.37983333333333</v>
      </c>
      <c r="AK94">
        <v>24.515916666666669</v>
      </c>
      <c r="AL94">
        <v>22.98833333333333</v>
      </c>
      <c r="AM94">
        <v>23.270666666666671</v>
      </c>
      <c r="AN94">
        <v>24.314</v>
      </c>
      <c r="AO94">
        <v>25.550999999999998</v>
      </c>
      <c r="AP94">
        <v>26.262</v>
      </c>
      <c r="AQ94">
        <v>27.849</v>
      </c>
      <c r="AR94">
        <v>28.373999999999999</v>
      </c>
      <c r="AS94">
        <v>30.111000000000001</v>
      </c>
      <c r="AT94">
        <v>31.030999999999999</v>
      </c>
      <c r="AU94">
        <v>32.204999999999998</v>
      </c>
      <c r="AV94">
        <v>34.128999999999998</v>
      </c>
      <c r="AW94">
        <v>34.688000000000002</v>
      </c>
      <c r="AX94">
        <v>34.688000000000002</v>
      </c>
    </row>
    <row r="95" spans="1:50" x14ac:dyDescent="0.3">
      <c r="A95" t="s">
        <v>203</v>
      </c>
      <c r="B95" t="s">
        <v>102</v>
      </c>
      <c r="C95">
        <f t="shared" si="1"/>
        <v>0.91481156340320258</v>
      </c>
      <c r="E95">
        <v>7503059968</v>
      </c>
      <c r="F95">
        <v>8014503936</v>
      </c>
      <c r="G95">
        <v>8066432512</v>
      </c>
      <c r="H95">
        <v>8310288384</v>
      </c>
      <c r="I95">
        <v>8525085184</v>
      </c>
      <c r="J95">
        <v>8566343168</v>
      </c>
      <c r="K95">
        <v>8894058496</v>
      </c>
      <c r="L95">
        <v>9060388864</v>
      </c>
      <c r="M95">
        <v>9425146880</v>
      </c>
      <c r="N95">
        <v>9744470016</v>
      </c>
      <c r="O95">
        <v>9508432896</v>
      </c>
      <c r="P95">
        <v>9849064448</v>
      </c>
      <c r="Q95">
        <v>9990638592</v>
      </c>
      <c r="R95">
        <v>10262471680</v>
      </c>
      <c r="S95">
        <v>10776326144</v>
      </c>
      <c r="T95">
        <v>11795842048</v>
      </c>
      <c r="U95">
        <v>12842327040</v>
      </c>
      <c r="V95">
        <v>13651020800</v>
      </c>
      <c r="W95">
        <v>14540544000</v>
      </c>
      <c r="X95">
        <v>15606394880</v>
      </c>
      <c r="Z95">
        <v>7.6782499999999994</v>
      </c>
      <c r="AA95">
        <v>8.107666666666665</v>
      </c>
      <c r="AB95">
        <v>7.1204166666666664</v>
      </c>
      <c r="AC95">
        <v>7.706083333333333</v>
      </c>
      <c r="AD95">
        <v>6.8303333333333329</v>
      </c>
      <c r="AE95">
        <v>6.8353333333333319</v>
      </c>
      <c r="AF95">
        <v>6.9209999999999994</v>
      </c>
      <c r="AG95">
        <v>7.4220000000000006</v>
      </c>
      <c r="AH95">
        <v>7.8539999999999992</v>
      </c>
      <c r="AI95">
        <v>8.1753333333333327</v>
      </c>
      <c r="AJ95">
        <v>7.0960833333333326</v>
      </c>
      <c r="AK95">
        <v>6.3258333333333354</v>
      </c>
      <c r="AL95">
        <v>7.6350000000000007</v>
      </c>
      <c r="AM95">
        <v>6.7235833333333339</v>
      </c>
      <c r="AN95">
        <v>7.8039999999999994</v>
      </c>
      <c r="AO95">
        <v>10.041999999999989</v>
      </c>
      <c r="AP95">
        <v>12.13699999999999</v>
      </c>
      <c r="AQ95">
        <v>14.080999999999991</v>
      </c>
      <c r="AR95">
        <v>15.62299999999999</v>
      </c>
      <c r="AS95">
        <v>18.04999999999999</v>
      </c>
      <c r="AT95">
        <v>20.69199999999999</v>
      </c>
      <c r="AU95">
        <v>24.13699999999999</v>
      </c>
      <c r="AV95">
        <v>25.928999999999991</v>
      </c>
      <c r="AW95">
        <v>27.888999999999989</v>
      </c>
      <c r="AX95">
        <v>27.888999999999989</v>
      </c>
    </row>
    <row r="96" spans="1:50" x14ac:dyDescent="0.3">
      <c r="A96" t="s">
        <v>204</v>
      </c>
      <c r="B96" t="s">
        <v>103</v>
      </c>
      <c r="C96">
        <f t="shared" si="1"/>
        <v>0.64432187455719236</v>
      </c>
      <c r="E96">
        <v>4762457088</v>
      </c>
      <c r="F96">
        <v>4838789632</v>
      </c>
      <c r="G96">
        <v>5040767488</v>
      </c>
      <c r="H96">
        <v>5178323968</v>
      </c>
      <c r="I96">
        <v>5603752960</v>
      </c>
      <c r="J96">
        <v>6050710528</v>
      </c>
      <c r="K96">
        <v>6728916992</v>
      </c>
      <c r="L96">
        <v>8166141440</v>
      </c>
      <c r="M96">
        <v>8570478592</v>
      </c>
      <c r="N96">
        <v>8846256128</v>
      </c>
      <c r="O96">
        <v>8935093248</v>
      </c>
      <c r="P96">
        <v>9559709696</v>
      </c>
      <c r="Q96">
        <v>10187327488</v>
      </c>
      <c r="R96">
        <v>10792467456</v>
      </c>
      <c r="S96">
        <v>11410721792</v>
      </c>
      <c r="T96">
        <v>12165303296</v>
      </c>
      <c r="U96">
        <v>12316128256</v>
      </c>
      <c r="V96">
        <v>12527539200</v>
      </c>
      <c r="W96">
        <v>12897399808</v>
      </c>
      <c r="X96">
        <v>13278341120</v>
      </c>
      <c r="Z96">
        <v>10.54233333333333</v>
      </c>
      <c r="AA96">
        <v>10.79275</v>
      </c>
      <c r="AB96">
        <v>10.206583333333329</v>
      </c>
      <c r="AC96">
        <v>10.714</v>
      </c>
      <c r="AD96">
        <v>10.700583333333331</v>
      </c>
      <c r="AE96">
        <v>9.9830833333333313</v>
      </c>
      <c r="AF96">
        <v>10.308083333333331</v>
      </c>
      <c r="AG96">
        <v>10.730333333333331</v>
      </c>
      <c r="AH96">
        <v>10.76166666666666</v>
      </c>
      <c r="AI96">
        <v>10.128666666666669</v>
      </c>
      <c r="AJ96">
        <v>10.32808333333333</v>
      </c>
      <c r="AK96">
        <v>9.134666666666666</v>
      </c>
      <c r="AL96">
        <v>11.032</v>
      </c>
      <c r="AM96">
        <v>10.109249999999999</v>
      </c>
      <c r="AN96">
        <v>9.9002499999999998</v>
      </c>
      <c r="AO96">
        <v>12.375249999999999</v>
      </c>
      <c r="AP96">
        <v>13.90325</v>
      </c>
      <c r="AQ96">
        <v>15.780250000000001</v>
      </c>
      <c r="AR96">
        <v>17.427250000000001</v>
      </c>
      <c r="AS96">
        <v>19.895250000000001</v>
      </c>
      <c r="AT96">
        <v>22.050249999999998</v>
      </c>
      <c r="AU96">
        <v>24.68225</v>
      </c>
      <c r="AV96">
        <v>25.840250000000001</v>
      </c>
      <c r="AW96">
        <v>28.76625000000001</v>
      </c>
      <c r="AX96">
        <v>28.76625000000001</v>
      </c>
    </row>
    <row r="97" spans="1:50" x14ac:dyDescent="0.3">
      <c r="A97" t="s">
        <v>204</v>
      </c>
      <c r="B97" t="s">
        <v>104</v>
      </c>
      <c r="C97">
        <f t="shared" si="1"/>
        <v>0.87658689541361456</v>
      </c>
      <c r="E97">
        <v>15922504704</v>
      </c>
      <c r="F97">
        <v>16925978624</v>
      </c>
      <c r="G97">
        <v>17186686976</v>
      </c>
      <c r="H97">
        <v>17171389440</v>
      </c>
      <c r="I97">
        <v>17855117312</v>
      </c>
      <c r="J97">
        <v>18301759488</v>
      </c>
      <c r="K97">
        <v>18300743680</v>
      </c>
      <c r="L97">
        <v>18854696960</v>
      </c>
      <c r="M97">
        <v>19614978048</v>
      </c>
      <c r="N97">
        <v>20333457408</v>
      </c>
      <c r="O97">
        <v>20585805824</v>
      </c>
      <c r="P97">
        <v>21054191616</v>
      </c>
      <c r="Q97">
        <v>21489166336</v>
      </c>
      <c r="R97">
        <v>22182113280</v>
      </c>
      <c r="S97">
        <v>22889261056</v>
      </c>
      <c r="T97">
        <v>23718518784</v>
      </c>
      <c r="U97">
        <v>24548311040</v>
      </c>
      <c r="V97">
        <v>25506041856</v>
      </c>
      <c r="W97">
        <v>26478841856</v>
      </c>
      <c r="X97">
        <v>27474712576</v>
      </c>
      <c r="Z97">
        <v>11.40683333333333</v>
      </c>
      <c r="AA97">
        <v>11.582000000000001</v>
      </c>
      <c r="AB97">
        <v>11.470499999999999</v>
      </c>
      <c r="AC97">
        <v>11.28108333333333</v>
      </c>
      <c r="AD97">
        <v>11.20766666666667</v>
      </c>
      <c r="AE97">
        <v>11.058583333333329</v>
      </c>
      <c r="AF97">
        <v>10.55</v>
      </c>
      <c r="AG97">
        <v>10.75258333333333</v>
      </c>
      <c r="AH97">
        <v>11.905749999999999</v>
      </c>
      <c r="AI97">
        <v>11.92408333333333</v>
      </c>
      <c r="AJ97">
        <v>11.64383333333333</v>
      </c>
      <c r="AK97">
        <v>11.741</v>
      </c>
      <c r="AL97">
        <v>11.02383333333333</v>
      </c>
      <c r="AM97">
        <v>11.537916666666669</v>
      </c>
      <c r="AN97">
        <v>13.260125</v>
      </c>
      <c r="AO97">
        <v>14.320125000000001</v>
      </c>
      <c r="AP97">
        <v>15.224125000000001</v>
      </c>
      <c r="AQ97">
        <v>16.785125000000001</v>
      </c>
      <c r="AR97">
        <v>17.427125</v>
      </c>
      <c r="AS97">
        <v>19.332125000000001</v>
      </c>
      <c r="AT97">
        <v>20.713125000000002</v>
      </c>
      <c r="AU97">
        <v>22.020125</v>
      </c>
      <c r="AV97">
        <v>23.675125000000001</v>
      </c>
      <c r="AW97">
        <v>24.715125</v>
      </c>
      <c r="AX97">
        <v>24.715125</v>
      </c>
    </row>
    <row r="98" spans="1:50" x14ac:dyDescent="0.3">
      <c r="A98" t="s">
        <v>207</v>
      </c>
      <c r="B98" t="s">
        <v>105</v>
      </c>
      <c r="C98">
        <f t="shared" si="1"/>
        <v>0.63418487825782044</v>
      </c>
      <c r="E98">
        <v>1156619567104</v>
      </c>
      <c r="F98">
        <v>1241194692608</v>
      </c>
      <c r="G98">
        <v>1251502718976</v>
      </c>
      <c r="H98">
        <v>1275458093056</v>
      </c>
      <c r="I98">
        <v>1306677477376</v>
      </c>
      <c r="J98">
        <v>1373060333568</v>
      </c>
      <c r="K98">
        <v>1427076808704</v>
      </c>
      <c r="L98">
        <v>1510627082240</v>
      </c>
      <c r="M98">
        <v>1572355440640</v>
      </c>
      <c r="N98">
        <v>1607400947712</v>
      </c>
      <c r="O98">
        <v>1543872708608</v>
      </c>
      <c r="P98">
        <v>1637760630784</v>
      </c>
      <c r="Q98">
        <v>1716060815360</v>
      </c>
      <c r="R98">
        <v>1785373786112</v>
      </c>
      <c r="S98">
        <v>1810561761280</v>
      </c>
      <c r="T98">
        <v>1851266170880</v>
      </c>
      <c r="U98">
        <v>1899585208320</v>
      </c>
      <c r="V98">
        <v>1923887267840</v>
      </c>
      <c r="W98">
        <v>1964635193344</v>
      </c>
      <c r="X98">
        <v>2006599729152</v>
      </c>
      <c r="Z98">
        <v>23.419250000000002</v>
      </c>
      <c r="AA98">
        <v>23.32033333333333</v>
      </c>
      <c r="AB98">
        <v>23.586916666666671</v>
      </c>
      <c r="AC98">
        <v>23.6175</v>
      </c>
      <c r="AD98">
        <v>23.495249999999999</v>
      </c>
      <c r="AE98">
        <v>23.452999999999999</v>
      </c>
      <c r="AF98">
        <v>23.621833333333331</v>
      </c>
      <c r="AG98">
        <v>23.66116666666667</v>
      </c>
      <c r="AH98">
        <v>23.649750000000001</v>
      </c>
      <c r="AI98">
        <v>23.332249999999998</v>
      </c>
      <c r="AJ98">
        <v>23.618666666666659</v>
      </c>
      <c r="AK98">
        <v>23.846166666666669</v>
      </c>
      <c r="AL98">
        <v>23.776833333333329</v>
      </c>
      <c r="AM98">
        <v>23.325333333333329</v>
      </c>
      <c r="AN98">
        <v>22.959499999999998</v>
      </c>
      <c r="AO98">
        <v>23.736499999999999</v>
      </c>
      <c r="AP98">
        <v>24.8705</v>
      </c>
      <c r="AQ98">
        <v>26.017499999999998</v>
      </c>
      <c r="AR98">
        <v>27.3965</v>
      </c>
      <c r="AS98">
        <v>28.3795</v>
      </c>
      <c r="AT98">
        <v>29.817499999999999</v>
      </c>
      <c r="AU98">
        <v>30.954499999999999</v>
      </c>
      <c r="AV98">
        <v>32.148499999999999</v>
      </c>
      <c r="AW98">
        <v>33.008499999999998</v>
      </c>
      <c r="AX98">
        <v>33.008499999999998</v>
      </c>
    </row>
    <row r="99" spans="1:50" x14ac:dyDescent="0.3">
      <c r="A99" t="s">
        <v>203</v>
      </c>
      <c r="B99" t="s">
        <v>106</v>
      </c>
      <c r="C99">
        <f t="shared" si="1"/>
        <v>0.72081833192752209</v>
      </c>
      <c r="E99">
        <v>12519938048</v>
      </c>
      <c r="F99">
        <v>12554040320</v>
      </c>
      <c r="G99">
        <v>13087727616</v>
      </c>
      <c r="H99">
        <v>13857802240</v>
      </c>
      <c r="I99">
        <v>14513543168</v>
      </c>
      <c r="J99">
        <v>15302827008</v>
      </c>
      <c r="K99">
        <v>16157469696</v>
      </c>
      <c r="L99">
        <v>16628243456</v>
      </c>
      <c r="M99">
        <v>16819761152</v>
      </c>
      <c r="N99">
        <v>17815152640</v>
      </c>
      <c r="O99">
        <v>16449232896</v>
      </c>
      <c r="P99">
        <v>17302214656</v>
      </c>
      <c r="Q99">
        <v>18154272768</v>
      </c>
      <c r="R99">
        <v>18018830336</v>
      </c>
      <c r="S99">
        <v>19713341440</v>
      </c>
      <c r="T99">
        <v>20658520064</v>
      </c>
      <c r="U99">
        <v>20576700416</v>
      </c>
      <c r="V99">
        <v>21399023616</v>
      </c>
      <c r="W99">
        <v>22402852864</v>
      </c>
      <c r="X99">
        <v>23299414016</v>
      </c>
      <c r="Z99">
        <v>21.689250000000001</v>
      </c>
      <c r="AA99">
        <v>21.714416666666661</v>
      </c>
      <c r="AB99">
        <v>21.998750000000001</v>
      </c>
      <c r="AC99">
        <v>22.224</v>
      </c>
      <c r="AD99">
        <v>22.233499999999999</v>
      </c>
      <c r="AE99">
        <v>21.865916666666671</v>
      </c>
      <c r="AF99">
        <v>22.811166666666669</v>
      </c>
      <c r="AG99">
        <v>22.102166666666669</v>
      </c>
      <c r="AH99">
        <v>22.098333333333329</v>
      </c>
      <c r="AI99">
        <v>21.822500000000002</v>
      </c>
      <c r="AJ99">
        <v>22.014833333333328</v>
      </c>
      <c r="AK99">
        <v>22.600666666666669</v>
      </c>
      <c r="AL99">
        <v>22.31325</v>
      </c>
      <c r="AM99">
        <v>21.88741666666667</v>
      </c>
      <c r="AN99">
        <v>21.269375</v>
      </c>
      <c r="AO99">
        <v>22.398375000000001</v>
      </c>
      <c r="AP99">
        <v>23.539375</v>
      </c>
      <c r="AQ99">
        <v>24.900375</v>
      </c>
      <c r="AR99">
        <v>25.916374999999999</v>
      </c>
      <c r="AS99">
        <v>26.938375000000001</v>
      </c>
      <c r="AT99">
        <v>28.158374999999999</v>
      </c>
      <c r="AU99">
        <v>29.464375</v>
      </c>
      <c r="AV99">
        <v>30.226375000000001</v>
      </c>
      <c r="AW99">
        <v>31.042375</v>
      </c>
      <c r="AX99">
        <v>31.042375</v>
      </c>
    </row>
    <row r="100" spans="1:50" x14ac:dyDescent="0.3">
      <c r="A100" t="s">
        <v>202</v>
      </c>
      <c r="B100" t="s">
        <v>107</v>
      </c>
      <c r="C100">
        <f t="shared" si="1"/>
        <v>0.75138284960668034</v>
      </c>
      <c r="E100">
        <v>6816929792</v>
      </c>
      <c r="F100">
        <v>7225650688</v>
      </c>
      <c r="G100">
        <v>7799420416</v>
      </c>
      <c r="H100">
        <v>8569503232</v>
      </c>
      <c r="I100">
        <v>9616039936</v>
      </c>
      <c r="J100">
        <v>11156312064</v>
      </c>
      <c r="K100">
        <v>12547451904</v>
      </c>
      <c r="L100">
        <v>14288905216</v>
      </c>
      <c r="M100">
        <v>16520107008</v>
      </c>
      <c r="N100">
        <v>18865760256</v>
      </c>
      <c r="O100">
        <v>19534581760</v>
      </c>
      <c r="P100">
        <v>21791068160</v>
      </c>
      <c r="Q100">
        <v>26811267072</v>
      </c>
      <c r="R100">
        <v>30114910208</v>
      </c>
      <c r="S100">
        <v>33619040256</v>
      </c>
      <c r="T100">
        <v>36271697920</v>
      </c>
      <c r="U100">
        <v>37107212288</v>
      </c>
      <c r="V100">
        <v>37463158784</v>
      </c>
      <c r="W100">
        <v>39174762496</v>
      </c>
      <c r="X100">
        <v>41531756544</v>
      </c>
      <c r="Z100">
        <v>26.24891666666667</v>
      </c>
      <c r="AA100">
        <v>26.371416666666661</v>
      </c>
      <c r="AB100">
        <v>26.500083333333329</v>
      </c>
      <c r="AC100">
        <v>26.7455</v>
      </c>
      <c r="AD100">
        <v>26.576750000000001</v>
      </c>
      <c r="AE100">
        <v>26.576000000000001</v>
      </c>
      <c r="AF100">
        <v>26.649583333333339</v>
      </c>
      <c r="AG100">
        <v>26.577666666666669</v>
      </c>
      <c r="AH100">
        <v>26.49633333333334</v>
      </c>
      <c r="AI100">
        <v>26.25408333333333</v>
      </c>
      <c r="AJ100">
        <v>26.641999999999999</v>
      </c>
      <c r="AK100">
        <v>26.806666666666668</v>
      </c>
      <c r="AL100">
        <v>26.44058333333334</v>
      </c>
      <c r="AM100">
        <v>26.62275</v>
      </c>
      <c r="AN100">
        <v>26.973500000000001</v>
      </c>
      <c r="AO100">
        <v>28.172499999999999</v>
      </c>
      <c r="AP100">
        <v>29.544499999999999</v>
      </c>
      <c r="AQ100">
        <v>31.380500000000001</v>
      </c>
      <c r="AR100">
        <v>32.799500000000002</v>
      </c>
      <c r="AS100">
        <v>34.2425</v>
      </c>
      <c r="AT100">
        <v>35.942500000000003</v>
      </c>
      <c r="AU100">
        <v>37.630499999999998</v>
      </c>
      <c r="AV100">
        <v>39.103499999999997</v>
      </c>
      <c r="AW100">
        <v>40.470500000000001</v>
      </c>
      <c r="AX100">
        <v>40.470500000000001</v>
      </c>
    </row>
    <row r="101" spans="1:50" x14ac:dyDescent="0.3">
      <c r="A101" t="s">
        <v>203</v>
      </c>
      <c r="B101" t="s">
        <v>184</v>
      </c>
      <c r="C101">
        <f t="shared" si="1"/>
        <v>0.94963803635598354</v>
      </c>
      <c r="E101">
        <v>3205303552</v>
      </c>
      <c r="F101">
        <v>3766656000</v>
      </c>
      <c r="G101">
        <v>4003584768</v>
      </c>
      <c r="H101">
        <v>4290322944</v>
      </c>
      <c r="I101">
        <v>4622735872</v>
      </c>
      <c r="J101">
        <v>5084312064</v>
      </c>
      <c r="K101">
        <v>5587145728</v>
      </c>
      <c r="L101">
        <v>6395709440</v>
      </c>
      <c r="M101">
        <v>7462959616</v>
      </c>
      <c r="N101">
        <v>8414771200</v>
      </c>
      <c r="O101">
        <v>8371377664</v>
      </c>
      <c r="P101">
        <v>9033098240</v>
      </c>
      <c r="Q101">
        <v>9801452544</v>
      </c>
      <c r="R101">
        <v>9593079808</v>
      </c>
      <c r="S101">
        <v>9985414144</v>
      </c>
      <c r="T101">
        <v>10205667328</v>
      </c>
      <c r="U101">
        <v>10689585152</v>
      </c>
      <c r="V101">
        <v>10966155264</v>
      </c>
      <c r="W101">
        <v>11443806208</v>
      </c>
      <c r="X101">
        <v>11980409856</v>
      </c>
      <c r="Z101">
        <v>11.2659</v>
      </c>
      <c r="AA101">
        <v>11.520899999999999</v>
      </c>
      <c r="AB101">
        <v>11.9809</v>
      </c>
      <c r="AC101">
        <v>12.5989</v>
      </c>
      <c r="AD101">
        <v>13.116899999999999</v>
      </c>
      <c r="AE101">
        <v>13.5039</v>
      </c>
      <c r="AF101">
        <v>14.2789</v>
      </c>
      <c r="AG101">
        <v>14.5959</v>
      </c>
      <c r="AH101">
        <v>14.9589</v>
      </c>
      <c r="AI101">
        <v>15.1279</v>
      </c>
      <c r="AJ101">
        <v>15.6579</v>
      </c>
      <c r="AK101">
        <v>16.340900000000001</v>
      </c>
      <c r="AL101">
        <v>16.901900000000001</v>
      </c>
      <c r="AM101">
        <v>17.474900000000002</v>
      </c>
      <c r="AN101">
        <v>18.136900000000001</v>
      </c>
      <c r="AO101">
        <v>18.902899999999999</v>
      </c>
      <c r="AP101">
        <v>19.884899999999998</v>
      </c>
      <c r="AQ101">
        <v>21.439900000000002</v>
      </c>
      <c r="AR101">
        <v>22.565899999999999</v>
      </c>
      <c r="AS101">
        <v>23.405899999999999</v>
      </c>
      <c r="AT101">
        <v>24.536899999999999</v>
      </c>
      <c r="AU101">
        <v>25.706900000000001</v>
      </c>
      <c r="AV101">
        <v>26.828900000000001</v>
      </c>
      <c r="AW101">
        <v>27.6129</v>
      </c>
      <c r="AX101">
        <v>27.6129</v>
      </c>
    </row>
    <row r="102" spans="1:50" x14ac:dyDescent="0.3">
      <c r="A102" t="s">
        <v>204</v>
      </c>
      <c r="B102" t="s">
        <v>108</v>
      </c>
      <c r="C102">
        <f t="shared" si="1"/>
        <v>0.74833011192934296</v>
      </c>
      <c r="E102">
        <v>133796593664</v>
      </c>
      <c r="F102">
        <v>136310685696</v>
      </c>
      <c r="G102">
        <v>146279415808</v>
      </c>
      <c r="H102">
        <v>150893953024</v>
      </c>
      <c r="I102">
        <v>159964561408</v>
      </c>
      <c r="J102">
        <v>167760838656</v>
      </c>
      <c r="K102">
        <v>173624639488</v>
      </c>
      <c r="L102">
        <v>187290255360</v>
      </c>
      <c r="M102">
        <v>194460172288</v>
      </c>
      <c r="N102">
        <v>206522777600</v>
      </c>
      <c r="O102">
        <v>215877484544</v>
      </c>
      <c r="P102">
        <v>224738361344</v>
      </c>
      <c r="Q102">
        <v>237165936640</v>
      </c>
      <c r="R102">
        <v>244646084608</v>
      </c>
      <c r="S102">
        <v>256075628544</v>
      </c>
      <c r="T102">
        <v>262911197184</v>
      </c>
      <c r="U102">
        <v>275091619840</v>
      </c>
      <c r="V102">
        <v>279436951552</v>
      </c>
      <c r="W102">
        <v>291271114752</v>
      </c>
      <c r="X102">
        <v>299980095488</v>
      </c>
      <c r="Z102">
        <v>28.79258333333334</v>
      </c>
      <c r="AA102">
        <v>29.150333333333339</v>
      </c>
      <c r="AB102">
        <v>29.310833333333331</v>
      </c>
      <c r="AC102">
        <v>29.426500000000001</v>
      </c>
      <c r="AD102">
        <v>29.428999999999998</v>
      </c>
      <c r="AE102">
        <v>29.425999999999998</v>
      </c>
      <c r="AF102">
        <v>29.526250000000001</v>
      </c>
      <c r="AG102">
        <v>29.037916666666661</v>
      </c>
      <c r="AH102">
        <v>29.20216666666667</v>
      </c>
      <c r="AI102">
        <v>28.94991666666667</v>
      </c>
      <c r="AJ102">
        <v>29.440916666666659</v>
      </c>
      <c r="AK102">
        <v>30.127083333333331</v>
      </c>
      <c r="AL102">
        <v>29.436666666666671</v>
      </c>
      <c r="AM102">
        <v>28.601833333333332</v>
      </c>
      <c r="AN102">
        <v>29.942</v>
      </c>
      <c r="AO102">
        <v>30.728999999999999</v>
      </c>
      <c r="AP102">
        <v>31.745999999999999</v>
      </c>
      <c r="AQ102">
        <v>32.835000000000001</v>
      </c>
      <c r="AR102">
        <v>34.182000000000002</v>
      </c>
      <c r="AS102">
        <v>35.222000000000001</v>
      </c>
      <c r="AT102">
        <v>36.311</v>
      </c>
      <c r="AU102">
        <v>37.320999999999998</v>
      </c>
      <c r="AV102">
        <v>39.008000000000003</v>
      </c>
      <c r="AW102">
        <v>39.895000000000003</v>
      </c>
      <c r="AX102">
        <v>39.895000000000003</v>
      </c>
    </row>
    <row r="103" spans="1:50" x14ac:dyDescent="0.3">
      <c r="A103" t="s">
        <v>204</v>
      </c>
      <c r="B103" t="s">
        <v>109</v>
      </c>
      <c r="C103">
        <f t="shared" si="1"/>
        <v>0.94769823584881685</v>
      </c>
      <c r="E103">
        <v>21504905216</v>
      </c>
      <c r="F103">
        <v>20141916160</v>
      </c>
      <c r="G103">
        <v>20943671296</v>
      </c>
      <c r="H103">
        <v>21025374208</v>
      </c>
      <c r="I103">
        <v>20673806336</v>
      </c>
      <c r="J103">
        <v>20561729536</v>
      </c>
      <c r="K103">
        <v>20658225152</v>
      </c>
      <c r="L103">
        <v>20951971840</v>
      </c>
      <c r="M103">
        <v>20803538944</v>
      </c>
      <c r="N103">
        <v>20553353216</v>
      </c>
      <c r="O103">
        <v>20249942016</v>
      </c>
      <c r="P103">
        <v>20039610368</v>
      </c>
      <c r="Q103">
        <v>19919628288</v>
      </c>
      <c r="R103">
        <v>21418940416</v>
      </c>
      <c r="S103">
        <v>23018831872</v>
      </c>
      <c r="T103">
        <v>24796993536</v>
      </c>
      <c r="U103">
        <v>26497042432</v>
      </c>
      <c r="V103">
        <v>27447091200</v>
      </c>
      <c r="W103">
        <v>28473886720</v>
      </c>
      <c r="X103">
        <v>29449971712</v>
      </c>
      <c r="Z103">
        <v>19.841999999999999</v>
      </c>
      <c r="AA103">
        <v>19.60916666666667</v>
      </c>
      <c r="AB103">
        <v>19.909666666666659</v>
      </c>
      <c r="AC103">
        <v>19.551833333333331</v>
      </c>
      <c r="AD103">
        <v>19.756583333333332</v>
      </c>
      <c r="AE103">
        <v>19.171166666666672</v>
      </c>
      <c r="AF103">
        <v>18.875083333333329</v>
      </c>
      <c r="AG103">
        <v>19.601333333333329</v>
      </c>
      <c r="AH103">
        <v>19.749916666666671</v>
      </c>
      <c r="AI103">
        <v>19.818166666666659</v>
      </c>
      <c r="AJ103">
        <v>19.579249999999998</v>
      </c>
      <c r="AK103">
        <v>19.664416666666671</v>
      </c>
      <c r="AL103">
        <v>19.313500000000001</v>
      </c>
      <c r="AM103">
        <v>19.829166666666669</v>
      </c>
      <c r="AN103">
        <v>19.437374999999999</v>
      </c>
      <c r="AO103">
        <v>20.944375000000001</v>
      </c>
      <c r="AP103">
        <v>22.347375</v>
      </c>
      <c r="AQ103">
        <v>24.095375000000001</v>
      </c>
      <c r="AR103">
        <v>25.319375000000001</v>
      </c>
      <c r="AS103">
        <v>26.760375</v>
      </c>
      <c r="AT103">
        <v>28.050374999999999</v>
      </c>
      <c r="AU103">
        <v>29.693375</v>
      </c>
      <c r="AV103">
        <v>31.816375000000001</v>
      </c>
      <c r="AW103">
        <v>33.771374999999999</v>
      </c>
      <c r="AX103">
        <v>33.771374999999999</v>
      </c>
    </row>
    <row r="104" spans="1:50" x14ac:dyDescent="0.3">
      <c r="A104" t="s">
        <v>204</v>
      </c>
      <c r="B104" t="s">
        <v>185</v>
      </c>
      <c r="C104">
        <f t="shared" si="1"/>
        <v>0.80090222646114506</v>
      </c>
      <c r="E104">
        <v>75075469312</v>
      </c>
      <c r="F104">
        <v>84093542400</v>
      </c>
      <c r="G104">
        <v>92175081472</v>
      </c>
      <c r="H104">
        <v>101591490560</v>
      </c>
      <c r="I104">
        <v>113781440512</v>
      </c>
      <c r="J104">
        <v>127115616256</v>
      </c>
      <c r="K104">
        <v>142039121920</v>
      </c>
      <c r="L104">
        <v>158028611584</v>
      </c>
      <c r="M104">
        <v>174123352064</v>
      </c>
      <c r="N104">
        <v>177512906752</v>
      </c>
      <c r="O104">
        <v>183291527168</v>
      </c>
      <c r="P104">
        <v>189724114944</v>
      </c>
      <c r="Q104">
        <v>197359075328</v>
      </c>
      <c r="R104">
        <v>211845251072</v>
      </c>
      <c r="S104">
        <v>229512151040</v>
      </c>
      <c r="T104">
        <v>247629414400</v>
      </c>
      <c r="U104">
        <v>265615310848</v>
      </c>
      <c r="V104">
        <v>282251788288</v>
      </c>
      <c r="W104">
        <v>298481287168</v>
      </c>
      <c r="X104">
        <v>317599023104</v>
      </c>
      <c r="Z104">
        <v>27.872916666666669</v>
      </c>
      <c r="AA104">
        <v>28.355583333333339</v>
      </c>
      <c r="AB104">
        <v>28.878416666666659</v>
      </c>
      <c r="AC104">
        <v>28.65025</v>
      </c>
      <c r="AD104">
        <v>28.55883333333334</v>
      </c>
      <c r="AE104">
        <v>28.628250000000001</v>
      </c>
      <c r="AF104">
        <v>28.75225</v>
      </c>
      <c r="AG104">
        <v>28.450500000000002</v>
      </c>
      <c r="AH104">
        <v>28.451916666666669</v>
      </c>
      <c r="AI104">
        <v>28.395</v>
      </c>
      <c r="AJ104">
        <v>28.431333333333331</v>
      </c>
      <c r="AK104">
        <v>29.372916666666669</v>
      </c>
      <c r="AL104">
        <v>28.63291666666667</v>
      </c>
      <c r="AM104">
        <v>28.026833333333329</v>
      </c>
      <c r="AN104">
        <v>29.11</v>
      </c>
      <c r="AO104">
        <v>30.59</v>
      </c>
      <c r="AP104">
        <v>32.152999999999999</v>
      </c>
      <c r="AQ104">
        <v>33.978000000000002</v>
      </c>
      <c r="AR104">
        <v>36.119</v>
      </c>
      <c r="AS104">
        <v>37.204999999999998</v>
      </c>
      <c r="AT104">
        <v>38.64</v>
      </c>
      <c r="AU104">
        <v>40.558999999999997</v>
      </c>
      <c r="AV104">
        <v>42.413999999999987</v>
      </c>
      <c r="AW104">
        <v>44.124999999999993</v>
      </c>
      <c r="AX104">
        <v>44.124999999999993</v>
      </c>
    </row>
    <row r="105" spans="1:50" x14ac:dyDescent="0.3">
      <c r="A105" t="s">
        <v>204</v>
      </c>
      <c r="B105" t="s">
        <v>110</v>
      </c>
      <c r="C105">
        <f t="shared" si="1"/>
        <v>0.72664156242732225</v>
      </c>
      <c r="E105">
        <v>10909879296</v>
      </c>
      <c r="F105">
        <v>11306642432</v>
      </c>
      <c r="G105">
        <v>11455887360</v>
      </c>
      <c r="H105">
        <v>12022087680</v>
      </c>
      <c r="I105">
        <v>12213628928</v>
      </c>
      <c r="J105">
        <v>13656686592</v>
      </c>
      <c r="K105">
        <v>14023657472</v>
      </c>
      <c r="L105">
        <v>15036091392</v>
      </c>
      <c r="M105">
        <v>15867124736</v>
      </c>
      <c r="N105">
        <v>16311734272</v>
      </c>
      <c r="O105">
        <v>16383498240</v>
      </c>
      <c r="P105">
        <v>17398968320</v>
      </c>
      <c r="Q105">
        <v>18309781504</v>
      </c>
      <c r="R105">
        <v>19237945344</v>
      </c>
      <c r="S105">
        <v>20326299648</v>
      </c>
      <c r="T105">
        <v>21637730304</v>
      </c>
      <c r="U105">
        <v>22783369216</v>
      </c>
      <c r="V105">
        <v>23031048192</v>
      </c>
      <c r="W105">
        <v>23016767488</v>
      </c>
      <c r="X105">
        <v>23095486464</v>
      </c>
      <c r="Z105">
        <v>24.107500000000002</v>
      </c>
      <c r="AA105">
        <v>24.00258333333333</v>
      </c>
      <c r="AB105">
        <v>24.490500000000001</v>
      </c>
      <c r="AC105">
        <v>24.39575</v>
      </c>
      <c r="AD105">
        <v>24.517083333333328</v>
      </c>
      <c r="AE105">
        <v>24.254583333333329</v>
      </c>
      <c r="AF105">
        <v>24.155916666666659</v>
      </c>
      <c r="AG105">
        <v>24.319749999999999</v>
      </c>
      <c r="AH105">
        <v>24.28433333333334</v>
      </c>
      <c r="AI105">
        <v>24.189</v>
      </c>
      <c r="AJ105">
        <v>24.584833333333339</v>
      </c>
      <c r="AK105">
        <v>24.669083333333329</v>
      </c>
      <c r="AL105">
        <v>24.522333333333339</v>
      </c>
      <c r="AM105">
        <v>24.373999999999999</v>
      </c>
      <c r="AN105">
        <v>24.312374999999999</v>
      </c>
      <c r="AO105">
        <v>25.217375000000001</v>
      </c>
      <c r="AP105">
        <v>26.375374999999998</v>
      </c>
      <c r="AQ105">
        <v>27.459375000000001</v>
      </c>
      <c r="AR105">
        <v>28.778375</v>
      </c>
      <c r="AS105">
        <v>29.829374999999999</v>
      </c>
      <c r="AT105">
        <v>31.291374999999999</v>
      </c>
      <c r="AU105">
        <v>32.400374999999997</v>
      </c>
      <c r="AV105">
        <v>33.387374999999999</v>
      </c>
      <c r="AW105">
        <v>33.982374999999998</v>
      </c>
      <c r="AX105">
        <v>33.982374999999998</v>
      </c>
    </row>
    <row r="106" spans="1:50" x14ac:dyDescent="0.3">
      <c r="A106" t="s">
        <v>202</v>
      </c>
      <c r="B106" t="s">
        <v>111</v>
      </c>
      <c r="C106">
        <f t="shared" si="1"/>
        <v>0.83459299582454405</v>
      </c>
      <c r="E106">
        <v>37151145984</v>
      </c>
      <c r="F106">
        <v>39381725184</v>
      </c>
      <c r="G106">
        <v>41523109888</v>
      </c>
      <c r="H106">
        <v>41501458432</v>
      </c>
      <c r="I106">
        <v>43073953792</v>
      </c>
      <c r="J106">
        <v>45033771008</v>
      </c>
      <c r="K106">
        <v>46375899136</v>
      </c>
      <c r="L106">
        <v>48016625664</v>
      </c>
      <c r="M106">
        <v>49595510784</v>
      </c>
      <c r="N106">
        <v>52545966080</v>
      </c>
      <c r="O106">
        <v>54837735424</v>
      </c>
      <c r="P106">
        <v>57388249088</v>
      </c>
      <c r="Q106">
        <v>59280310272</v>
      </c>
      <c r="R106">
        <v>62106288128</v>
      </c>
      <c r="S106">
        <v>64655773696</v>
      </c>
      <c r="T106">
        <v>68540932096</v>
      </c>
      <c r="U106">
        <v>70404489216</v>
      </c>
      <c r="V106">
        <v>70697787392</v>
      </c>
      <c r="W106">
        <v>76399984640</v>
      </c>
      <c r="X106">
        <v>81052450816</v>
      </c>
      <c r="Z106">
        <v>21.128499999999999</v>
      </c>
      <c r="AA106">
        <v>21.232083333333328</v>
      </c>
      <c r="AB106">
        <v>21.132999999999999</v>
      </c>
      <c r="AC106">
        <v>21.225000000000001</v>
      </c>
      <c r="AD106">
        <v>21.32941666666667</v>
      </c>
      <c r="AE106">
        <v>20.924833333333339</v>
      </c>
      <c r="AF106">
        <v>21.413499999999999</v>
      </c>
      <c r="AG106">
        <v>21.418083333333328</v>
      </c>
      <c r="AH106">
        <v>21.079333333333331</v>
      </c>
      <c r="AI106">
        <v>21.085249999999998</v>
      </c>
      <c r="AJ106">
        <v>21.546083333333328</v>
      </c>
      <c r="AK106">
        <v>20.852916666666669</v>
      </c>
      <c r="AL106">
        <v>21.59933333333333</v>
      </c>
      <c r="AM106">
        <v>21.652416666666671</v>
      </c>
      <c r="AN106">
        <v>22.219222222222221</v>
      </c>
      <c r="AO106">
        <v>23.130222222222201</v>
      </c>
      <c r="AP106">
        <v>24.2712222222222</v>
      </c>
      <c r="AQ106">
        <v>25.6172222222222</v>
      </c>
      <c r="AR106">
        <v>27.246222222222201</v>
      </c>
      <c r="AS106">
        <v>28.486222222222199</v>
      </c>
      <c r="AT106">
        <v>29.8642222222222</v>
      </c>
      <c r="AU106">
        <v>31.590222222222199</v>
      </c>
      <c r="AV106">
        <v>32.753222222222199</v>
      </c>
      <c r="AW106">
        <v>34.002222222222201</v>
      </c>
      <c r="AX106">
        <v>34.002222222222201</v>
      </c>
    </row>
    <row r="107" spans="1:50" x14ac:dyDescent="0.3">
      <c r="A107" t="s">
        <v>203</v>
      </c>
      <c r="B107" t="s">
        <v>186</v>
      </c>
      <c r="C107">
        <f t="shared" si="1"/>
        <v>0.71092512924496754</v>
      </c>
      <c r="E107">
        <v>575703547904</v>
      </c>
      <c r="F107">
        <v>603576139776</v>
      </c>
      <c r="G107">
        <v>619963809792</v>
      </c>
      <c r="H107">
        <v>624206544896</v>
      </c>
      <c r="I107">
        <v>629605990400</v>
      </c>
      <c r="J107">
        <v>646099697664</v>
      </c>
      <c r="K107">
        <v>663883939840</v>
      </c>
      <c r="L107">
        <v>691219595264</v>
      </c>
      <c r="M107">
        <v>720938008576</v>
      </c>
      <c r="N107">
        <v>737432109056</v>
      </c>
      <c r="O107">
        <v>713757491200</v>
      </c>
      <c r="P107">
        <v>727959470080</v>
      </c>
      <c r="Q107">
        <v>744360837120</v>
      </c>
      <c r="R107">
        <v>736497893376</v>
      </c>
      <c r="S107">
        <v>735093129216</v>
      </c>
      <c r="T107">
        <v>745517678592</v>
      </c>
      <c r="U107">
        <v>760077418496</v>
      </c>
      <c r="V107">
        <v>776582332416</v>
      </c>
      <c r="W107">
        <v>799187927040</v>
      </c>
      <c r="X107">
        <v>818056003584</v>
      </c>
      <c r="Z107">
        <v>10.62916666666667</v>
      </c>
      <c r="AA107">
        <v>10.69</v>
      </c>
      <c r="AB107">
        <v>10.000833333333331</v>
      </c>
      <c r="AC107">
        <v>10.54108333333334</v>
      </c>
      <c r="AD107">
        <v>9.4284166666666671</v>
      </c>
      <c r="AE107">
        <v>9.9018333333333342</v>
      </c>
      <c r="AF107">
        <v>9.842666666666668</v>
      </c>
      <c r="AG107">
        <v>9.5918333333333337</v>
      </c>
      <c r="AH107">
        <v>11.358916666666669</v>
      </c>
      <c r="AI107">
        <v>10.74441666666667</v>
      </c>
      <c r="AJ107">
        <v>10.73191666666666</v>
      </c>
      <c r="AK107">
        <v>10.225666666666671</v>
      </c>
      <c r="AL107">
        <v>9.8704999999999998</v>
      </c>
      <c r="AM107">
        <v>10.58758333333334</v>
      </c>
      <c r="AN107">
        <v>11.9605</v>
      </c>
      <c r="AO107">
        <v>13.4055</v>
      </c>
      <c r="AP107">
        <v>15.420500000000001</v>
      </c>
      <c r="AQ107">
        <v>17.512499999999999</v>
      </c>
      <c r="AR107">
        <v>18.923500000000001</v>
      </c>
      <c r="AS107">
        <v>21.026499999999999</v>
      </c>
      <c r="AT107">
        <v>23.4315</v>
      </c>
      <c r="AU107">
        <v>26.491499999999998</v>
      </c>
      <c r="AV107">
        <v>27.830500000000001</v>
      </c>
      <c r="AW107">
        <v>29.973500000000001</v>
      </c>
      <c r="AX107">
        <v>29.973500000000001</v>
      </c>
    </row>
    <row r="108" spans="1:50" x14ac:dyDescent="0.3">
      <c r="A108" t="s">
        <v>206</v>
      </c>
      <c r="B108" t="s">
        <v>113</v>
      </c>
      <c r="C108">
        <f t="shared" si="1"/>
        <v>0.76965505183593586</v>
      </c>
      <c r="E108">
        <v>97884487680</v>
      </c>
      <c r="F108">
        <v>101981110272</v>
      </c>
      <c r="G108">
        <v>104436924416</v>
      </c>
      <c r="H108">
        <v>109929889792</v>
      </c>
      <c r="I108">
        <v>115145211904</v>
      </c>
      <c r="J108">
        <v>120376942592</v>
      </c>
      <c r="K108">
        <v>123645493248</v>
      </c>
      <c r="L108">
        <v>127255027712</v>
      </c>
      <c r="M108">
        <v>132482703360</v>
      </c>
      <c r="N108">
        <v>132115849216</v>
      </c>
      <c r="O108">
        <v>132821327872</v>
      </c>
      <c r="P108">
        <v>135624843264</v>
      </c>
      <c r="Q108">
        <v>138433576960</v>
      </c>
      <c r="R108">
        <v>141964034048</v>
      </c>
      <c r="S108">
        <v>144951869440</v>
      </c>
      <c r="T108">
        <v>149075263488</v>
      </c>
      <c r="U108">
        <v>153714786304</v>
      </c>
      <c r="V108">
        <v>159813943296</v>
      </c>
      <c r="W108">
        <v>165842092032</v>
      </c>
      <c r="X108">
        <v>171013586944</v>
      </c>
      <c r="Z108">
        <v>1.0991666666666671</v>
      </c>
      <c r="AA108">
        <v>0.17499999999999949</v>
      </c>
      <c r="AB108">
        <v>0.75033333333333341</v>
      </c>
      <c r="AC108">
        <v>1.0959166666666671</v>
      </c>
      <c r="AD108">
        <v>4.6416666666666197E-2</v>
      </c>
      <c r="AE108">
        <v>1.090666666666666</v>
      </c>
      <c r="AF108">
        <v>-0.139833333333333</v>
      </c>
      <c r="AG108">
        <v>0.95191666666666686</v>
      </c>
      <c r="AH108">
        <v>2.0755833333333338</v>
      </c>
      <c r="AI108">
        <v>1.1155833333333329</v>
      </c>
      <c r="AJ108">
        <v>0.56450000000000011</v>
      </c>
      <c r="AK108">
        <v>-0.31866666666666599</v>
      </c>
      <c r="AL108">
        <v>-9.1999999999999901E-2</v>
      </c>
      <c r="AM108">
        <v>-0.59624999999999895</v>
      </c>
      <c r="AN108">
        <v>2.80775</v>
      </c>
      <c r="AO108">
        <v>4.68675</v>
      </c>
      <c r="AP108">
        <v>6.8177500000000002</v>
      </c>
      <c r="AQ108">
        <v>8.2087500000000002</v>
      </c>
      <c r="AR108">
        <v>10.701750000000001</v>
      </c>
      <c r="AS108">
        <v>12.90875</v>
      </c>
      <c r="AT108">
        <v>14.755750000000001</v>
      </c>
      <c r="AU108">
        <v>17.108750000000001</v>
      </c>
      <c r="AV108">
        <v>19.10275</v>
      </c>
      <c r="AW108">
        <v>21.29975</v>
      </c>
      <c r="AX108">
        <v>21.29975</v>
      </c>
    </row>
    <row r="109" spans="1:50" x14ac:dyDescent="0.3">
      <c r="A109" t="s">
        <v>207</v>
      </c>
      <c r="B109" t="s">
        <v>114</v>
      </c>
      <c r="C109">
        <f t="shared" si="1"/>
        <v>0.77382397446955242</v>
      </c>
      <c r="E109">
        <v>13130551296</v>
      </c>
      <c r="F109">
        <v>13909592064</v>
      </c>
      <c r="G109">
        <v>14579898368</v>
      </c>
      <c r="H109">
        <v>14954188800</v>
      </c>
      <c r="I109">
        <v>15599451136</v>
      </c>
      <c r="J109">
        <v>16722814976</v>
      </c>
      <c r="K109">
        <v>17753884672</v>
      </c>
      <c r="L109">
        <v>18819405824</v>
      </c>
      <c r="M109">
        <v>20171036672</v>
      </c>
      <c r="N109">
        <v>21118480384</v>
      </c>
      <c r="O109">
        <v>20900358144</v>
      </c>
      <c r="P109">
        <v>21950676992</v>
      </c>
      <c r="Q109">
        <v>23734874112</v>
      </c>
      <c r="R109">
        <v>25065728000</v>
      </c>
      <c r="S109">
        <v>26206803968</v>
      </c>
      <c r="T109">
        <v>27402565632</v>
      </c>
      <c r="U109">
        <v>28748328960</v>
      </c>
      <c r="V109">
        <v>30103515136</v>
      </c>
      <c r="W109">
        <v>31419242496</v>
      </c>
      <c r="X109">
        <v>30136879104</v>
      </c>
      <c r="Z109">
        <v>18.368333333333339</v>
      </c>
      <c r="AA109">
        <v>18.56508333333333</v>
      </c>
      <c r="AB109">
        <v>19.233916666666669</v>
      </c>
      <c r="AC109">
        <v>18.712583333333331</v>
      </c>
      <c r="AD109">
        <v>18.856000000000002</v>
      </c>
      <c r="AE109">
        <v>18.486000000000001</v>
      </c>
      <c r="AF109">
        <v>18.580749999999998</v>
      </c>
      <c r="AG109">
        <v>18.793166666666671</v>
      </c>
      <c r="AH109">
        <v>18.419666666666672</v>
      </c>
      <c r="AI109">
        <v>18.38216666666667</v>
      </c>
      <c r="AJ109">
        <v>19.010750000000002</v>
      </c>
      <c r="AK109">
        <v>19.434999999999999</v>
      </c>
      <c r="AL109">
        <v>18.878833333333329</v>
      </c>
      <c r="AM109">
        <v>18.668749999999999</v>
      </c>
      <c r="AN109">
        <v>19.305250000000001</v>
      </c>
      <c r="AO109">
        <v>20.908249999999999</v>
      </c>
      <c r="AP109">
        <v>22.023250000000001</v>
      </c>
      <c r="AQ109">
        <v>23.863250000000001</v>
      </c>
      <c r="AR109">
        <v>25.994250000000001</v>
      </c>
      <c r="AS109">
        <v>26.591249999999999</v>
      </c>
      <c r="AT109">
        <v>28.05725</v>
      </c>
      <c r="AU109">
        <v>30.164249999999999</v>
      </c>
      <c r="AV109">
        <v>31.962250000000001</v>
      </c>
      <c r="AW109">
        <v>34.265250000000002</v>
      </c>
      <c r="AX109">
        <v>34.265250000000002</v>
      </c>
    </row>
    <row r="110" spans="1:50" x14ac:dyDescent="0.3">
      <c r="A110" t="s">
        <v>204</v>
      </c>
      <c r="B110" t="s">
        <v>115</v>
      </c>
      <c r="C110">
        <f t="shared" si="1"/>
        <v>0.70386033553969474</v>
      </c>
      <c r="E110">
        <v>7681423360</v>
      </c>
      <c r="F110">
        <v>7477987840</v>
      </c>
      <c r="G110">
        <v>8079399424</v>
      </c>
      <c r="H110">
        <v>8506477056</v>
      </c>
      <c r="I110">
        <v>9108179968</v>
      </c>
      <c r="J110">
        <v>9043672064</v>
      </c>
      <c r="K110">
        <v>9808796672</v>
      </c>
      <c r="L110">
        <v>10381911040</v>
      </c>
      <c r="M110">
        <v>10715390976</v>
      </c>
      <c r="N110">
        <v>11761921024</v>
      </c>
      <c r="O110">
        <v>11699248128</v>
      </c>
      <c r="P110">
        <v>12693037056</v>
      </c>
      <c r="Q110">
        <v>12993281024</v>
      </c>
      <c r="R110">
        <v>14603173888</v>
      </c>
      <c r="S110">
        <v>15459623936</v>
      </c>
      <c r="T110">
        <v>16617681920</v>
      </c>
      <c r="U110">
        <v>17307856896</v>
      </c>
      <c r="V110">
        <v>18231308288</v>
      </c>
      <c r="W110">
        <v>19142508544</v>
      </c>
      <c r="X110">
        <v>20483442688</v>
      </c>
      <c r="Z110">
        <v>24.081499999999998</v>
      </c>
      <c r="AA110">
        <v>23.920249999999999</v>
      </c>
      <c r="AB110">
        <v>24.250916666666669</v>
      </c>
      <c r="AC110">
        <v>24.428166666666669</v>
      </c>
      <c r="AD110">
        <v>24.423249999999999</v>
      </c>
      <c r="AE110">
        <v>24.072583333333331</v>
      </c>
      <c r="AF110">
        <v>24.833749999999998</v>
      </c>
      <c r="AG110">
        <v>24.303416666666671</v>
      </c>
      <c r="AH110">
        <v>24.224416666666659</v>
      </c>
      <c r="AI110">
        <v>24.0305</v>
      </c>
      <c r="AJ110">
        <v>24.08133333333333</v>
      </c>
      <c r="AK110">
        <v>24.60575</v>
      </c>
      <c r="AL110">
        <v>24.302166666666661</v>
      </c>
      <c r="AM110">
        <v>24.009583333333332</v>
      </c>
      <c r="AN110">
        <v>23.488</v>
      </c>
      <c r="AO110">
        <v>24.204000000000001</v>
      </c>
      <c r="AP110">
        <v>25.238</v>
      </c>
      <c r="AQ110">
        <v>26.5</v>
      </c>
      <c r="AR110">
        <v>27.337</v>
      </c>
      <c r="AS110">
        <v>28.146999999999998</v>
      </c>
      <c r="AT110">
        <v>29.356000000000002</v>
      </c>
      <c r="AU110">
        <v>30.382000000000001</v>
      </c>
      <c r="AV110">
        <v>31.068999999999999</v>
      </c>
      <c r="AW110">
        <v>31.902999999999999</v>
      </c>
      <c r="AX110">
        <v>31.902999999999999</v>
      </c>
    </row>
    <row r="111" spans="1:50" x14ac:dyDescent="0.3">
      <c r="A111" t="s">
        <v>204</v>
      </c>
      <c r="B111" t="s">
        <v>116</v>
      </c>
      <c r="C111">
        <f t="shared" si="1"/>
        <v>0.51297588810664729</v>
      </c>
      <c r="E111">
        <v>247535173632</v>
      </c>
      <c r="F111">
        <v>268133056512</v>
      </c>
      <c r="G111">
        <v>293371871232</v>
      </c>
      <c r="H111">
        <v>344837226496</v>
      </c>
      <c r="I111">
        <v>387286171648</v>
      </c>
      <c r="J111">
        <v>438818996224</v>
      </c>
      <c r="K111">
        <v>481805860864</v>
      </c>
      <c r="L111">
        <v>527646261248</v>
      </c>
      <c r="M111">
        <v>581024743424</v>
      </c>
      <c r="N111">
        <v>638942773248</v>
      </c>
      <c r="O111">
        <v>709980389376</v>
      </c>
      <c r="P111">
        <v>810068017152</v>
      </c>
      <c r="Q111">
        <v>871190888448</v>
      </c>
      <c r="R111">
        <v>909649182720</v>
      </c>
      <c r="S111">
        <v>959938887680</v>
      </c>
      <c r="T111">
        <v>1021285564416</v>
      </c>
      <c r="U111">
        <v>1048704581632</v>
      </c>
      <c r="V111">
        <v>1032469807104</v>
      </c>
      <c r="W111">
        <v>1040791502848</v>
      </c>
      <c r="X111">
        <v>1060805935104</v>
      </c>
      <c r="Z111">
        <v>21.465916666666669</v>
      </c>
      <c r="AA111">
        <v>21.01766666666667</v>
      </c>
      <c r="AB111">
        <v>21.237166666666671</v>
      </c>
      <c r="AC111">
        <v>21.547583333333339</v>
      </c>
      <c r="AD111">
        <v>22.040833333333332</v>
      </c>
      <c r="AE111">
        <v>21.64383333333333</v>
      </c>
      <c r="AF111">
        <v>21.473916666666671</v>
      </c>
      <c r="AG111">
        <v>20.381833333333329</v>
      </c>
      <c r="AH111">
        <v>21.180583333333331</v>
      </c>
      <c r="AI111">
        <v>21.02108333333333</v>
      </c>
      <c r="AJ111">
        <v>20.97625</v>
      </c>
      <c r="AK111">
        <v>21.392250000000001</v>
      </c>
      <c r="AL111">
        <v>20.350416666666661</v>
      </c>
      <c r="AM111">
        <v>20.795000000000002</v>
      </c>
      <c r="AN111">
        <v>21.265875000000001</v>
      </c>
      <c r="AO111">
        <v>21.704875000000001</v>
      </c>
      <c r="AP111">
        <v>22.919875000000001</v>
      </c>
      <c r="AQ111">
        <v>24.392875</v>
      </c>
      <c r="AR111">
        <v>25.210875000000001</v>
      </c>
      <c r="AS111">
        <v>26.320875000000001</v>
      </c>
      <c r="AT111">
        <v>28.141874999999999</v>
      </c>
      <c r="AU111">
        <v>28.742875000000002</v>
      </c>
      <c r="AV111">
        <v>28.683875</v>
      </c>
      <c r="AW111">
        <v>28.922875000000001</v>
      </c>
      <c r="AX111">
        <v>28.922875000000001</v>
      </c>
    </row>
    <row r="112" spans="1:50" x14ac:dyDescent="0.3">
      <c r="A112" t="s">
        <v>204</v>
      </c>
      <c r="B112" t="s">
        <v>187</v>
      </c>
      <c r="C112">
        <f t="shared" si="1"/>
        <v>0.13000143385153501</v>
      </c>
      <c r="E112">
        <v>37610926080</v>
      </c>
      <c r="F112">
        <v>37758033920</v>
      </c>
      <c r="G112">
        <v>39161384960</v>
      </c>
      <c r="H112">
        <v>39634149376</v>
      </c>
      <c r="I112">
        <v>40352083968</v>
      </c>
      <c r="J112">
        <v>41171423232</v>
      </c>
      <c r="K112">
        <v>42708226048</v>
      </c>
      <c r="L112">
        <v>42264170496</v>
      </c>
      <c r="M112">
        <v>41765543936</v>
      </c>
      <c r="N112">
        <v>43163303936</v>
      </c>
      <c r="O112">
        <v>42791211008</v>
      </c>
      <c r="P112">
        <v>42605441024</v>
      </c>
      <c r="Q112">
        <v>42961428480</v>
      </c>
      <c r="R112">
        <v>43545174016</v>
      </c>
      <c r="S112">
        <v>44033757184</v>
      </c>
      <c r="T112">
        <v>44518469632</v>
      </c>
      <c r="U112">
        <v>44032954368</v>
      </c>
      <c r="V112">
        <v>43750891520</v>
      </c>
      <c r="W112">
        <v>42247168000</v>
      </c>
      <c r="X112">
        <v>40517136384</v>
      </c>
      <c r="Z112">
        <v>15.94458333333333</v>
      </c>
      <c r="AA112">
        <v>15.27933333333333</v>
      </c>
      <c r="AB112">
        <v>15.590249999999999</v>
      </c>
      <c r="AC112">
        <v>15.648666666666671</v>
      </c>
      <c r="AD112">
        <v>15.47025</v>
      </c>
      <c r="AE112">
        <v>15.55183333333334</v>
      </c>
      <c r="AF112">
        <v>15.61616666666667</v>
      </c>
      <c r="AG112">
        <v>16.056000000000001</v>
      </c>
      <c r="AH112">
        <v>15.657083333333331</v>
      </c>
      <c r="AI112">
        <v>15.40908333333333</v>
      </c>
      <c r="AJ112">
        <v>16.077000000000002</v>
      </c>
      <c r="AK112">
        <v>16.114000000000001</v>
      </c>
      <c r="AL112">
        <v>15.28066666666667</v>
      </c>
      <c r="AM112">
        <v>15.41983333333334</v>
      </c>
      <c r="AN112">
        <v>15.95125</v>
      </c>
      <c r="AO112">
        <v>16.288250000000001</v>
      </c>
      <c r="AP112">
        <v>16.942250000000001</v>
      </c>
      <c r="AQ112">
        <v>18.111249999999998</v>
      </c>
      <c r="AR112">
        <v>19.18225</v>
      </c>
      <c r="AS112">
        <v>19.809249999999999</v>
      </c>
      <c r="AT112">
        <v>20.663250000000001</v>
      </c>
      <c r="AU112">
        <v>20.892250000000001</v>
      </c>
      <c r="AV112">
        <v>21.524249999999999</v>
      </c>
      <c r="AW112">
        <v>22.65625</v>
      </c>
      <c r="AX112">
        <v>22.65625</v>
      </c>
    </row>
    <row r="113" spans="1:50" x14ac:dyDescent="0.3">
      <c r="A113" t="s">
        <v>204</v>
      </c>
      <c r="B113" t="s">
        <v>188</v>
      </c>
      <c r="C113">
        <f t="shared" si="1"/>
        <v>0.62292276715936368</v>
      </c>
      <c r="E113">
        <v>15508166656</v>
      </c>
      <c r="F113">
        <v>16307994624</v>
      </c>
      <c r="G113">
        <v>15900560384</v>
      </c>
      <c r="H113">
        <v>16235362304</v>
      </c>
      <c r="I113">
        <v>16692704256</v>
      </c>
      <c r="J113">
        <v>17567377408</v>
      </c>
      <c r="K113">
        <v>18483240960</v>
      </c>
      <c r="L113">
        <v>19516264448</v>
      </c>
      <c r="M113">
        <v>20864536576</v>
      </c>
      <c r="N113">
        <v>22095099904</v>
      </c>
      <c r="O113">
        <v>22109681664</v>
      </c>
      <c r="P113">
        <v>22959144960</v>
      </c>
      <c r="Q113">
        <v>23603470336</v>
      </c>
      <c r="R113">
        <v>23487100928</v>
      </c>
      <c r="S113">
        <v>24174659584</v>
      </c>
      <c r="T113">
        <v>25062699008</v>
      </c>
      <c r="U113">
        <v>26042277888</v>
      </c>
      <c r="V113">
        <v>26681432064</v>
      </c>
      <c r="W113">
        <v>26969989120</v>
      </c>
      <c r="X113">
        <v>27703576576</v>
      </c>
      <c r="Z113">
        <v>10.718249999999999</v>
      </c>
      <c r="AA113">
        <v>10.73875</v>
      </c>
      <c r="AB113">
        <v>10.192666666666669</v>
      </c>
      <c r="AC113">
        <v>10.63441666666667</v>
      </c>
      <c r="AD113">
        <v>10.310916666666669</v>
      </c>
      <c r="AE113">
        <v>10.245416666666671</v>
      </c>
      <c r="AF113">
        <v>10.438333333333331</v>
      </c>
      <c r="AG113">
        <v>10.915749999999999</v>
      </c>
      <c r="AH113">
        <v>11.014416666666669</v>
      </c>
      <c r="AI113">
        <v>10.415416666666671</v>
      </c>
      <c r="AJ113">
        <v>10.318416666666669</v>
      </c>
      <c r="AK113">
        <v>8.8384166666666655</v>
      </c>
      <c r="AL113">
        <v>10.70125</v>
      </c>
      <c r="AM113">
        <v>10.04691666666667</v>
      </c>
      <c r="AN113">
        <v>9.4525000000000006</v>
      </c>
      <c r="AO113">
        <v>12.016500000000001</v>
      </c>
      <c r="AP113">
        <v>13.3065</v>
      </c>
      <c r="AQ113">
        <v>15.2425</v>
      </c>
      <c r="AR113">
        <v>16.973500000000001</v>
      </c>
      <c r="AS113">
        <v>19.108499999999999</v>
      </c>
      <c r="AT113">
        <v>21.250499999999999</v>
      </c>
      <c r="AU113">
        <v>23.733499999999999</v>
      </c>
      <c r="AV113">
        <v>25.049499999999998</v>
      </c>
      <c r="AW113">
        <v>27.650500000000001</v>
      </c>
      <c r="AX113">
        <v>27.650500000000001</v>
      </c>
    </row>
    <row r="114" spans="1:50" x14ac:dyDescent="0.3">
      <c r="A114" t="s">
        <v>203</v>
      </c>
      <c r="B114" t="s">
        <v>117</v>
      </c>
      <c r="C114">
        <f t="shared" si="1"/>
        <v>0.53644981544045667</v>
      </c>
      <c r="E114">
        <v>228162633728</v>
      </c>
      <c r="F114">
        <v>242722144256</v>
      </c>
      <c r="G114">
        <v>255412797440</v>
      </c>
      <c r="H114">
        <v>267060707328</v>
      </c>
      <c r="I114">
        <v>277816606720</v>
      </c>
      <c r="J114">
        <v>297704030208</v>
      </c>
      <c r="K114">
        <v>314925252608</v>
      </c>
      <c r="L114">
        <v>332397084672</v>
      </c>
      <c r="M114">
        <v>352664748032</v>
      </c>
      <c r="N114">
        <v>364919226368</v>
      </c>
      <c r="O114">
        <v>370050662400</v>
      </c>
      <c r="P114">
        <v>383737856000</v>
      </c>
      <c r="Q114">
        <v>399382970368</v>
      </c>
      <c r="R114">
        <v>410365034496</v>
      </c>
      <c r="S114">
        <v>414462935040</v>
      </c>
      <c r="T114">
        <v>422415695872</v>
      </c>
      <c r="U114">
        <v>429219184640</v>
      </c>
      <c r="V114">
        <v>433545936896</v>
      </c>
      <c r="W114">
        <v>443618328576</v>
      </c>
      <c r="X114">
        <v>449338998784</v>
      </c>
      <c r="Z114">
        <v>11.61225</v>
      </c>
      <c r="AA114">
        <v>11.11558333333333</v>
      </c>
      <c r="AB114">
        <v>11.19108333333333</v>
      </c>
      <c r="AC114">
        <v>10.997583333333329</v>
      </c>
      <c r="AD114">
        <v>10.930249999999999</v>
      </c>
      <c r="AE114">
        <v>10.475416666666669</v>
      </c>
      <c r="AF114">
        <v>11.37541666666667</v>
      </c>
      <c r="AG114">
        <v>10.70383333333333</v>
      </c>
      <c r="AH114">
        <v>11.085166666666669</v>
      </c>
      <c r="AI114">
        <v>11.17166666666667</v>
      </c>
      <c r="AJ114">
        <v>10.65358333333333</v>
      </c>
      <c r="AK114">
        <v>11.335750000000001</v>
      </c>
      <c r="AL114">
        <v>11.16325</v>
      </c>
      <c r="AM114">
        <v>10.656916666666669</v>
      </c>
      <c r="AN114">
        <v>11.0885</v>
      </c>
      <c r="AO114">
        <v>11.6325</v>
      </c>
      <c r="AP114">
        <v>12.2005</v>
      </c>
      <c r="AQ114">
        <v>13.4145</v>
      </c>
      <c r="AR114">
        <v>14.041499999999999</v>
      </c>
      <c r="AS114">
        <v>15.214499999999999</v>
      </c>
      <c r="AT114">
        <v>16.3325</v>
      </c>
      <c r="AU114">
        <v>17.244499999999999</v>
      </c>
      <c r="AV114">
        <v>18.226500000000001</v>
      </c>
      <c r="AW114">
        <v>19.545500000000001</v>
      </c>
      <c r="AX114">
        <v>19.545500000000001</v>
      </c>
    </row>
    <row r="115" spans="1:50" x14ac:dyDescent="0.3">
      <c r="A115" t="s">
        <v>202</v>
      </c>
      <c r="B115" t="s">
        <v>118</v>
      </c>
      <c r="C115">
        <f t="shared" si="1"/>
        <v>0.6427813777640824</v>
      </c>
      <c r="E115">
        <v>47475470336</v>
      </c>
      <c r="F115">
        <v>53667835904</v>
      </c>
      <c r="G115">
        <v>59346665472</v>
      </c>
      <c r="H115">
        <v>62001954816</v>
      </c>
      <c r="I115">
        <v>63766302720</v>
      </c>
      <c r="J115">
        <v>68446281728</v>
      </c>
      <c r="K115">
        <v>74672898048</v>
      </c>
      <c r="L115">
        <v>84269957120</v>
      </c>
      <c r="M115">
        <v>94693957632</v>
      </c>
      <c r="N115">
        <v>110108073984</v>
      </c>
      <c r="O115">
        <v>124503998464</v>
      </c>
      <c r="P115">
        <v>137422618624</v>
      </c>
      <c r="Q115">
        <v>141399490560</v>
      </c>
      <c r="R115">
        <v>150612361216</v>
      </c>
      <c r="S115">
        <v>153523863552</v>
      </c>
      <c r="T115">
        <v>155313733632</v>
      </c>
      <c r="U115">
        <v>161733820416</v>
      </c>
      <c r="V115">
        <v>168786526208</v>
      </c>
      <c r="W115">
        <v>169370533888</v>
      </c>
      <c r="X115">
        <v>172358221824</v>
      </c>
      <c r="Z115">
        <v>26.46</v>
      </c>
      <c r="AA115">
        <v>26.38133333333333</v>
      </c>
      <c r="AB115">
        <v>26.41</v>
      </c>
      <c r="AC115">
        <v>26.66491666666667</v>
      </c>
      <c r="AD115">
        <v>26.93225</v>
      </c>
      <c r="AE115">
        <v>26.77858333333333</v>
      </c>
      <c r="AF115">
        <v>26.8385</v>
      </c>
      <c r="AG115">
        <v>26.936083333333329</v>
      </c>
      <c r="AH115">
        <v>26.823083333333329</v>
      </c>
      <c r="AI115">
        <v>26.388500000000001</v>
      </c>
      <c r="AJ115">
        <v>26.781666666666659</v>
      </c>
      <c r="AK115">
        <v>26.618916666666671</v>
      </c>
      <c r="AL115">
        <v>26.614000000000001</v>
      </c>
      <c r="AM115">
        <v>26.53191666666666</v>
      </c>
      <c r="AN115">
        <v>26.87155555555556</v>
      </c>
      <c r="AO115">
        <v>27.673555555555499</v>
      </c>
      <c r="AP115">
        <v>28.6915555555555</v>
      </c>
      <c r="AQ115">
        <v>30.006555555555501</v>
      </c>
      <c r="AR115">
        <v>31.031555555555499</v>
      </c>
      <c r="AS115">
        <v>31.931555555555502</v>
      </c>
      <c r="AT115">
        <v>33.092555555555499</v>
      </c>
      <c r="AU115">
        <v>34.618555555555503</v>
      </c>
      <c r="AV115">
        <v>35.644555555555513</v>
      </c>
      <c r="AW115">
        <v>36.486555555555498</v>
      </c>
      <c r="AX115">
        <v>36.486555555555498</v>
      </c>
    </row>
    <row r="116" spans="1:50" x14ac:dyDescent="0.3">
      <c r="A116" t="s">
        <v>202</v>
      </c>
      <c r="B116" t="s">
        <v>119</v>
      </c>
      <c r="C116">
        <f t="shared" si="1"/>
        <v>0.84901841499706521</v>
      </c>
      <c r="E116">
        <v>440333205504</v>
      </c>
      <c r="F116">
        <v>459798544384</v>
      </c>
      <c r="G116">
        <v>477964500992</v>
      </c>
      <c r="H116">
        <v>504824791040</v>
      </c>
      <c r="I116">
        <v>543920422912</v>
      </c>
      <c r="J116">
        <v>592025878528</v>
      </c>
      <c r="K116">
        <v>641139081216</v>
      </c>
      <c r="L116">
        <v>685964984320</v>
      </c>
      <c r="M116">
        <v>719251898368</v>
      </c>
      <c r="N116">
        <v>746909335552</v>
      </c>
      <c r="O116">
        <v>774875316224</v>
      </c>
      <c r="P116">
        <v>805483315200</v>
      </c>
      <c r="Q116">
        <v>845085933568</v>
      </c>
      <c r="R116">
        <v>884405436416</v>
      </c>
      <c r="S116">
        <v>931154821120</v>
      </c>
      <c r="T116">
        <v>981580447744</v>
      </c>
      <c r="U116">
        <v>1039812853760</v>
      </c>
      <c r="V116">
        <v>1101753876480</v>
      </c>
      <c r="W116">
        <v>1160950841344</v>
      </c>
      <c r="X116">
        <v>1212090548224</v>
      </c>
      <c r="Z116">
        <v>28.268750000000001</v>
      </c>
      <c r="AA116">
        <v>27.975833333333341</v>
      </c>
      <c r="AB116">
        <v>28.117999999999999</v>
      </c>
      <c r="AC116">
        <v>28.149666666666661</v>
      </c>
      <c r="AD116">
        <v>28.302250000000001</v>
      </c>
      <c r="AE116">
        <v>28.37158333333333</v>
      </c>
      <c r="AF116">
        <v>28.63641666666668</v>
      </c>
      <c r="AG116">
        <v>28.291083333333329</v>
      </c>
      <c r="AH116">
        <v>28.411916666666659</v>
      </c>
      <c r="AI116">
        <v>27.901416666666659</v>
      </c>
      <c r="AJ116">
        <v>28.850416666666671</v>
      </c>
      <c r="AK116">
        <v>29.299916666666661</v>
      </c>
      <c r="AL116">
        <v>28.487416666666661</v>
      </c>
      <c r="AM116">
        <v>28.072749999999999</v>
      </c>
      <c r="AN116">
        <v>29.231375</v>
      </c>
      <c r="AO116">
        <v>30.218375000000002</v>
      </c>
      <c r="AP116">
        <v>31.050374999999999</v>
      </c>
      <c r="AQ116">
        <v>31.983374999999999</v>
      </c>
      <c r="AR116">
        <v>32.826374999999999</v>
      </c>
      <c r="AS116">
        <v>33.891374999999996</v>
      </c>
      <c r="AT116">
        <v>34.834374999999987</v>
      </c>
      <c r="AU116">
        <v>35.610374999999998</v>
      </c>
      <c r="AV116">
        <v>37.035374999999988</v>
      </c>
      <c r="AW116">
        <v>37.463374999999992</v>
      </c>
      <c r="AX116">
        <v>37.463374999999992</v>
      </c>
    </row>
    <row r="117" spans="1:50" x14ac:dyDescent="0.3">
      <c r="A117" t="s">
        <v>206</v>
      </c>
      <c r="B117" t="s">
        <v>189</v>
      </c>
      <c r="C117">
        <f t="shared" si="1"/>
        <v>0.78719302154215565</v>
      </c>
      <c r="E117">
        <v>18589120512</v>
      </c>
      <c r="F117">
        <v>16535485440</v>
      </c>
      <c r="G117">
        <v>14595986432</v>
      </c>
      <c r="H117">
        <v>12429343744</v>
      </c>
      <c r="I117">
        <v>13784762368</v>
      </c>
      <c r="J117">
        <v>14801525760</v>
      </c>
      <c r="K117">
        <v>15962718208</v>
      </c>
      <c r="L117">
        <v>14923433984</v>
      </c>
      <c r="M117">
        <v>15482100736</v>
      </c>
      <c r="N117">
        <v>15978428416</v>
      </c>
      <c r="O117">
        <v>16895251456</v>
      </c>
      <c r="P117">
        <v>17771110400</v>
      </c>
      <c r="Q117">
        <v>19437410304</v>
      </c>
      <c r="R117">
        <v>20660752384</v>
      </c>
      <c r="S117">
        <v>21115611136</v>
      </c>
      <c r="T117">
        <v>21084590080</v>
      </c>
      <c r="U117">
        <v>21808076800</v>
      </c>
      <c r="V117">
        <v>23685474304</v>
      </c>
      <c r="W117">
        <v>23888596992</v>
      </c>
      <c r="X117">
        <v>24034213888</v>
      </c>
      <c r="Z117">
        <v>27.329166666666669</v>
      </c>
      <c r="AA117">
        <v>27.0335</v>
      </c>
      <c r="AB117">
        <v>27.094666666666669</v>
      </c>
      <c r="AC117">
        <v>27.46425</v>
      </c>
      <c r="AD117">
        <v>27.428999999999998</v>
      </c>
      <c r="AE117">
        <v>27.569500000000001</v>
      </c>
      <c r="AF117">
        <v>27.724583333333332</v>
      </c>
      <c r="AG117">
        <v>27.795083333333331</v>
      </c>
      <c r="AH117">
        <v>27.69008333333333</v>
      </c>
      <c r="AI117">
        <v>27.32566666666667</v>
      </c>
      <c r="AJ117">
        <v>27.90291666666667</v>
      </c>
      <c r="AK117">
        <v>28.004249999999999</v>
      </c>
      <c r="AL117">
        <v>27.622250000000001</v>
      </c>
      <c r="AM117">
        <v>27.407916666666669</v>
      </c>
      <c r="AN117">
        <v>28.005875</v>
      </c>
      <c r="AO117">
        <v>29.017875</v>
      </c>
      <c r="AP117">
        <v>30.204875000000001</v>
      </c>
      <c r="AQ117">
        <v>31.372875000000001</v>
      </c>
      <c r="AR117">
        <v>32.542875000000002</v>
      </c>
      <c r="AS117">
        <v>33.635874999999999</v>
      </c>
      <c r="AT117">
        <v>34.864874999999998</v>
      </c>
      <c r="AU117">
        <v>35.991875</v>
      </c>
      <c r="AV117">
        <v>37.550874999999998</v>
      </c>
      <c r="AW117">
        <v>38.341874999999987</v>
      </c>
      <c r="AX117">
        <v>38.341874999999987</v>
      </c>
    </row>
    <row r="118" spans="1:50" x14ac:dyDescent="0.3">
      <c r="A118" t="s">
        <v>207</v>
      </c>
      <c r="B118" t="s">
        <v>120</v>
      </c>
      <c r="C118">
        <f t="shared" si="1"/>
        <v>0.78677750359216514</v>
      </c>
      <c r="E118">
        <v>27866808320</v>
      </c>
      <c r="F118">
        <v>28706484224</v>
      </c>
      <c r="G118">
        <v>28943056896</v>
      </c>
      <c r="H118">
        <v>29668001792</v>
      </c>
      <c r="I118">
        <v>31009619968</v>
      </c>
      <c r="J118">
        <v>33428600832</v>
      </c>
      <c r="K118">
        <v>35933065216</v>
      </c>
      <c r="L118">
        <v>39099564032</v>
      </c>
      <c r="M118">
        <v>43958181888</v>
      </c>
      <c r="N118">
        <v>47885660160</v>
      </c>
      <c r="O118">
        <v>48772972544</v>
      </c>
      <c r="P118">
        <v>51741884416</v>
      </c>
      <c r="Q118">
        <v>57996521472</v>
      </c>
      <c r="R118">
        <v>63359008768</v>
      </c>
      <c r="S118">
        <v>67546259456</v>
      </c>
      <c r="T118">
        <v>71636836352</v>
      </c>
      <c r="U118">
        <v>75784011776</v>
      </c>
      <c r="V118">
        <v>79468544000</v>
      </c>
      <c r="W118">
        <v>83345989632</v>
      </c>
      <c r="X118">
        <v>86035742720</v>
      </c>
      <c r="Z118">
        <v>1.2797499999999999</v>
      </c>
      <c r="AA118">
        <v>1.7969166666666661</v>
      </c>
      <c r="AB118">
        <v>0.70250000000000012</v>
      </c>
      <c r="AC118">
        <v>1.3707499999999999</v>
      </c>
      <c r="AD118">
        <v>1.283333333333333</v>
      </c>
      <c r="AE118">
        <v>1.524916666666666</v>
      </c>
      <c r="AF118">
        <v>1.807333333333333</v>
      </c>
      <c r="AG118">
        <v>2.2566666666666668</v>
      </c>
      <c r="AH118">
        <v>1.751583333333333</v>
      </c>
      <c r="AI118">
        <v>1.6425000000000001</v>
      </c>
      <c r="AJ118">
        <v>1.3855</v>
      </c>
      <c r="AK118">
        <v>-0.2155</v>
      </c>
      <c r="AL118">
        <v>2.1189166666666668</v>
      </c>
      <c r="AM118">
        <v>1.1416666666666659</v>
      </c>
      <c r="AN118">
        <v>1.7353749999999999</v>
      </c>
      <c r="AO118">
        <v>4.1473750000000003</v>
      </c>
      <c r="AP118">
        <v>5.928375</v>
      </c>
      <c r="AQ118">
        <v>7.6463749999999999</v>
      </c>
      <c r="AR118">
        <v>9.1973749999999992</v>
      </c>
      <c r="AS118">
        <v>10.682375</v>
      </c>
      <c r="AT118">
        <v>11.890375000000001</v>
      </c>
      <c r="AU118">
        <v>14.279375</v>
      </c>
      <c r="AV118">
        <v>15.778375</v>
      </c>
      <c r="AW118">
        <v>17.696375</v>
      </c>
      <c r="AX118">
        <v>17.696375</v>
      </c>
    </row>
    <row r="119" spans="1:50" x14ac:dyDescent="0.3">
      <c r="A119" t="s">
        <v>205</v>
      </c>
      <c r="B119" t="s">
        <v>122</v>
      </c>
      <c r="C119">
        <f t="shared" si="1"/>
        <v>0.7695433936259688</v>
      </c>
      <c r="E119">
        <v>27639984128</v>
      </c>
      <c r="F119">
        <v>26804834304</v>
      </c>
      <c r="G119">
        <v>27445710848</v>
      </c>
      <c r="H119">
        <v>31674544128</v>
      </c>
      <c r="I119">
        <v>33147164672</v>
      </c>
      <c r="J119">
        <v>34604900352</v>
      </c>
      <c r="K119">
        <v>35459264512</v>
      </c>
      <c r="L119">
        <v>37279473664</v>
      </c>
      <c r="M119">
        <v>39426408448</v>
      </c>
      <c r="N119">
        <v>42073583616</v>
      </c>
      <c r="O119">
        <v>40532090880</v>
      </c>
      <c r="P119">
        <v>45988691968</v>
      </c>
      <c r="Q119">
        <v>48142016512</v>
      </c>
      <c r="R119">
        <v>47541051392</v>
      </c>
      <c r="S119">
        <v>54217416704</v>
      </c>
      <c r="T119">
        <v>56773791744</v>
      </c>
      <c r="U119">
        <v>58522324992</v>
      </c>
      <c r="V119">
        <v>60921225216</v>
      </c>
      <c r="W119">
        <v>63939260416</v>
      </c>
      <c r="X119">
        <v>66292862976</v>
      </c>
      <c r="Z119">
        <v>28.112833333333331</v>
      </c>
      <c r="AA119">
        <v>27.92241666666667</v>
      </c>
      <c r="AB119">
        <v>28.083333333333329</v>
      </c>
      <c r="AC119">
        <v>27.994166666666668</v>
      </c>
      <c r="AD119">
        <v>28.268999999999998</v>
      </c>
      <c r="AE119">
        <v>28.125166666666669</v>
      </c>
      <c r="AF119">
        <v>28.07375</v>
      </c>
      <c r="AG119">
        <v>28.04483333333333</v>
      </c>
      <c r="AH119">
        <v>28.363</v>
      </c>
      <c r="AI119">
        <v>27.75191666666667</v>
      </c>
      <c r="AJ119">
        <v>28.342500000000001</v>
      </c>
      <c r="AK119">
        <v>28.458666666666669</v>
      </c>
      <c r="AL119">
        <v>28.150666666666659</v>
      </c>
      <c r="AM119">
        <v>28.21158333333333</v>
      </c>
      <c r="AN119">
        <v>28.194375000000001</v>
      </c>
      <c r="AO119">
        <v>28.679375</v>
      </c>
      <c r="AP119">
        <v>29.892375000000001</v>
      </c>
      <c r="AQ119">
        <v>30.825375000000001</v>
      </c>
      <c r="AR119">
        <v>32.246375</v>
      </c>
      <c r="AS119">
        <v>33.367375000000003</v>
      </c>
      <c r="AT119">
        <v>34.257375000000003</v>
      </c>
      <c r="AU119">
        <v>34.753375000000013</v>
      </c>
      <c r="AV119">
        <v>36.082375000000013</v>
      </c>
      <c r="AW119">
        <v>37.137375000000013</v>
      </c>
      <c r="AX119">
        <v>37.137375000000013</v>
      </c>
    </row>
    <row r="120" spans="1:50" x14ac:dyDescent="0.3">
      <c r="A120" t="s">
        <v>205</v>
      </c>
      <c r="B120" t="s">
        <v>123</v>
      </c>
      <c r="C120">
        <f t="shared" si="1"/>
        <v>0.68669676380370182</v>
      </c>
      <c r="E120">
        <v>151520083968</v>
      </c>
      <c r="F120">
        <v>156021178368</v>
      </c>
      <c r="G120">
        <v>157376020480</v>
      </c>
      <c r="H120">
        <v>166416171008</v>
      </c>
      <c r="I120">
        <v>173800882176</v>
      </c>
      <c r="J120">
        <v>182906372096</v>
      </c>
      <c r="K120">
        <v>194913484800</v>
      </c>
      <c r="L120">
        <v>210148982784</v>
      </c>
      <c r="M120">
        <v>228649467904</v>
      </c>
      <c r="N120">
        <v>250224541696</v>
      </c>
      <c r="O120">
        <v>253539532800</v>
      </c>
      <c r="P120">
        <v>275677708288</v>
      </c>
      <c r="Q120">
        <v>294253232128</v>
      </c>
      <c r="R120">
        <v>311750262784</v>
      </c>
      <c r="S120">
        <v>329891807232</v>
      </c>
      <c r="T120">
        <v>337782210560</v>
      </c>
      <c r="U120">
        <v>349008592896</v>
      </c>
      <c r="V120">
        <v>362594336768</v>
      </c>
      <c r="W120">
        <v>371568574464</v>
      </c>
      <c r="X120">
        <v>386316107776</v>
      </c>
      <c r="Z120">
        <v>21.863</v>
      </c>
      <c r="AA120">
        <v>21.822500000000002</v>
      </c>
      <c r="AB120">
        <v>21.93041666666667</v>
      </c>
      <c r="AC120">
        <v>22.025500000000001</v>
      </c>
      <c r="AD120">
        <v>21.432083333333331</v>
      </c>
      <c r="AE120">
        <v>22.14308333333333</v>
      </c>
      <c r="AF120">
        <v>21.272416666666668</v>
      </c>
      <c r="AG120">
        <v>21.636916666666671</v>
      </c>
      <c r="AH120">
        <v>21.690916666666659</v>
      </c>
      <c r="AI120">
        <v>21.535166666666669</v>
      </c>
      <c r="AJ120">
        <v>21.911416666666671</v>
      </c>
      <c r="AK120">
        <v>22.087916666666668</v>
      </c>
      <c r="AL120">
        <v>21.768249999999998</v>
      </c>
      <c r="AM120">
        <v>21.198</v>
      </c>
      <c r="AN120">
        <v>22.320875000000001</v>
      </c>
      <c r="AO120">
        <v>22.678875000000001</v>
      </c>
      <c r="AP120">
        <v>23.207875000000001</v>
      </c>
      <c r="AQ120">
        <v>24.440874999999998</v>
      </c>
      <c r="AR120">
        <v>25.692875000000001</v>
      </c>
      <c r="AS120">
        <v>27.051874999999999</v>
      </c>
      <c r="AT120">
        <v>27.617875000000002</v>
      </c>
      <c r="AU120">
        <v>28.011875</v>
      </c>
      <c r="AV120">
        <v>29.132874999999999</v>
      </c>
      <c r="AW120">
        <v>30.521875000000001</v>
      </c>
      <c r="AX120">
        <v>30.521875000000001</v>
      </c>
    </row>
    <row r="121" spans="1:50" x14ac:dyDescent="0.3">
      <c r="A121" t="s">
        <v>202</v>
      </c>
      <c r="B121" t="s">
        <v>124</v>
      </c>
      <c r="C121">
        <f t="shared" si="1"/>
        <v>0.84108695628851704</v>
      </c>
      <c r="E121">
        <v>310266101760</v>
      </c>
      <c r="F121">
        <v>326462603264</v>
      </c>
      <c r="G121">
        <v>338531942400</v>
      </c>
      <c r="H121">
        <v>353568391168</v>
      </c>
      <c r="I121">
        <v>374041673728</v>
      </c>
      <c r="J121">
        <v>402137743360</v>
      </c>
      <c r="K121">
        <v>424650342400</v>
      </c>
      <c r="L121">
        <v>450316369920</v>
      </c>
      <c r="M121">
        <v>483816439808</v>
      </c>
      <c r="N121">
        <v>507831517184</v>
      </c>
      <c r="O121">
        <v>517597462528</v>
      </c>
      <c r="P121">
        <v>561436033024</v>
      </c>
      <c r="Q121">
        <v>586460954624</v>
      </c>
      <c r="R121">
        <v>625662230528</v>
      </c>
      <c r="S121">
        <v>669825564672</v>
      </c>
      <c r="T121">
        <v>711518781440</v>
      </c>
      <c r="U121">
        <v>753489674240</v>
      </c>
      <c r="V121">
        <v>805057069056</v>
      </c>
      <c r="W121">
        <v>858818805760</v>
      </c>
      <c r="X121">
        <v>912443441152</v>
      </c>
      <c r="Z121">
        <v>26.425249999999998</v>
      </c>
      <c r="AA121">
        <v>26.711833333333331</v>
      </c>
      <c r="AB121">
        <v>26.665833333333332</v>
      </c>
      <c r="AC121">
        <v>27.207000000000001</v>
      </c>
      <c r="AD121">
        <v>27.248416666666671</v>
      </c>
      <c r="AE121">
        <v>27.105916666666669</v>
      </c>
      <c r="AF121">
        <v>27.085000000000001</v>
      </c>
      <c r="AG121">
        <v>27.13175</v>
      </c>
      <c r="AH121">
        <v>27.059416666666671</v>
      </c>
      <c r="AI121">
        <v>26.800666666666672</v>
      </c>
      <c r="AJ121">
        <v>27.269749999999998</v>
      </c>
      <c r="AK121">
        <v>27.029166666666669</v>
      </c>
      <c r="AL121">
        <v>26.709250000000001</v>
      </c>
      <c r="AM121">
        <v>27.0825</v>
      </c>
      <c r="AN121">
        <v>27.217500000000001</v>
      </c>
      <c r="AO121">
        <v>28.2315</v>
      </c>
      <c r="AP121">
        <v>29.4635</v>
      </c>
      <c r="AQ121">
        <v>30.634499999999999</v>
      </c>
      <c r="AR121">
        <v>31.5745</v>
      </c>
      <c r="AS121">
        <v>32.857500000000002</v>
      </c>
      <c r="AT121">
        <v>34.287500000000001</v>
      </c>
      <c r="AU121">
        <v>35.768500000000003</v>
      </c>
      <c r="AV121">
        <v>36.967500000000001</v>
      </c>
      <c r="AW121">
        <v>37.695500000000003</v>
      </c>
      <c r="AX121">
        <v>37.695500000000003</v>
      </c>
    </row>
    <row r="122" spans="1:50" x14ac:dyDescent="0.3">
      <c r="A122" t="s">
        <v>203</v>
      </c>
      <c r="B122" t="s">
        <v>125</v>
      </c>
      <c r="C122">
        <f t="shared" si="1"/>
        <v>0.67283521230995325</v>
      </c>
      <c r="E122">
        <v>466287230976</v>
      </c>
      <c r="F122">
        <v>492195512320</v>
      </c>
      <c r="G122">
        <v>503090249728</v>
      </c>
      <c r="H122">
        <v>518231130112</v>
      </c>
      <c r="I122">
        <v>541817896960</v>
      </c>
      <c r="J122">
        <v>575083577344</v>
      </c>
      <c r="K122">
        <v>600855150592</v>
      </c>
      <c r="L122">
        <v>644043374592</v>
      </c>
      <c r="M122">
        <v>695923507200</v>
      </c>
      <c r="N122">
        <v>732389048320</v>
      </c>
      <c r="O122">
        <v>758697754624</v>
      </c>
      <c r="P122">
        <v>792188944384</v>
      </c>
      <c r="Q122">
        <v>839855964160</v>
      </c>
      <c r="R122">
        <v>853353431040</v>
      </c>
      <c r="S122">
        <v>865215250432</v>
      </c>
      <c r="T122">
        <v>893604462592</v>
      </c>
      <c r="U122">
        <v>927975669760</v>
      </c>
      <c r="V122">
        <v>952936824832</v>
      </c>
      <c r="W122">
        <v>999989641216</v>
      </c>
      <c r="X122">
        <v>1053479337984</v>
      </c>
      <c r="Z122">
        <v>24.91983333333333</v>
      </c>
      <c r="AA122">
        <v>24.942</v>
      </c>
      <c r="AB122">
        <v>25.054666666666659</v>
      </c>
      <c r="AC122">
        <v>25.09633333333333</v>
      </c>
      <c r="AD122">
        <v>25.066833333333332</v>
      </c>
      <c r="AE122">
        <v>24.908916666666659</v>
      </c>
      <c r="AF122">
        <v>25.033750000000001</v>
      </c>
      <c r="AG122">
        <v>24.739000000000001</v>
      </c>
      <c r="AH122">
        <v>24.882666666666669</v>
      </c>
      <c r="AI122">
        <v>24.77591666666666</v>
      </c>
      <c r="AJ122">
        <v>24.78316666666667</v>
      </c>
      <c r="AK122">
        <v>25.341999999999999</v>
      </c>
      <c r="AL122">
        <v>24.82983333333334</v>
      </c>
      <c r="AM122">
        <v>24.843583333333338</v>
      </c>
      <c r="AN122">
        <v>25.069125</v>
      </c>
      <c r="AO122">
        <v>25.462125</v>
      </c>
      <c r="AP122">
        <v>25.622125</v>
      </c>
      <c r="AQ122">
        <v>26.751124999999998</v>
      </c>
      <c r="AR122">
        <v>27.541125000000001</v>
      </c>
      <c r="AS122">
        <v>28.203125</v>
      </c>
      <c r="AT122">
        <v>28.898125</v>
      </c>
      <c r="AU122">
        <v>29.980125000000001</v>
      </c>
      <c r="AV122">
        <v>31.160125000000001</v>
      </c>
      <c r="AW122">
        <v>32.381124999999997</v>
      </c>
      <c r="AX122">
        <v>32.381124999999997</v>
      </c>
    </row>
    <row r="123" spans="1:50" x14ac:dyDescent="0.3">
      <c r="A123" t="s">
        <v>203</v>
      </c>
      <c r="B123" t="s">
        <v>126</v>
      </c>
      <c r="C123">
        <f t="shared" si="1"/>
        <v>0.47591260564661902</v>
      </c>
      <c r="E123">
        <v>229420449792</v>
      </c>
      <c r="F123">
        <v>239037759488</v>
      </c>
      <c r="G123">
        <v>244636549120</v>
      </c>
      <c r="H123">
        <v>247482613760</v>
      </c>
      <c r="I123">
        <v>246137470976</v>
      </c>
      <c r="J123">
        <v>251574779904</v>
      </c>
      <c r="K123">
        <v>254497210368</v>
      </c>
      <c r="L123">
        <v>259465101312</v>
      </c>
      <c r="M123">
        <v>266976673792</v>
      </c>
      <c r="N123">
        <v>268554829824</v>
      </c>
      <c r="O123">
        <v>261579653120</v>
      </c>
      <c r="P123">
        <v>267592237056</v>
      </c>
      <c r="Q123">
        <v>263734345728</v>
      </c>
      <c r="R123">
        <v>253104521216</v>
      </c>
      <c r="S123">
        <v>250243334144</v>
      </c>
      <c r="T123">
        <v>252484943872</v>
      </c>
      <c r="U123">
        <v>256506757120</v>
      </c>
      <c r="V123">
        <v>260122132480</v>
      </c>
      <c r="W123">
        <v>269243023360</v>
      </c>
      <c r="X123">
        <v>276343586816</v>
      </c>
      <c r="Z123">
        <v>23.697583333333341</v>
      </c>
      <c r="AA123">
        <v>23.626083333333341</v>
      </c>
      <c r="AB123">
        <v>24.288250000000001</v>
      </c>
      <c r="AC123">
        <v>24.759</v>
      </c>
      <c r="AD123">
        <v>24.263833333333331</v>
      </c>
      <c r="AE123">
        <v>23.804500000000001</v>
      </c>
      <c r="AF123">
        <v>23.820083333333329</v>
      </c>
      <c r="AG123">
        <v>24.376583333333329</v>
      </c>
      <c r="AH123">
        <v>23.72666666666667</v>
      </c>
      <c r="AI123">
        <v>23.818333333333332</v>
      </c>
      <c r="AJ123">
        <v>24.18858333333333</v>
      </c>
      <c r="AK123">
        <v>23.615416666666661</v>
      </c>
      <c r="AL123">
        <v>23.991499999999998</v>
      </c>
      <c r="AM123">
        <v>24.46575</v>
      </c>
      <c r="AN123">
        <v>22.81775</v>
      </c>
      <c r="AO123">
        <v>23.93675</v>
      </c>
      <c r="AP123">
        <v>25.429749999999999</v>
      </c>
      <c r="AQ123">
        <v>25.679749999999999</v>
      </c>
      <c r="AR123">
        <v>26.829750000000001</v>
      </c>
      <c r="AS123">
        <v>27.368749999999999</v>
      </c>
      <c r="AT123">
        <v>28.644749999999998</v>
      </c>
      <c r="AU123">
        <v>30.013750000000002</v>
      </c>
      <c r="AV123">
        <v>30.70975</v>
      </c>
      <c r="AW123">
        <v>31.358750000000001</v>
      </c>
      <c r="AX123">
        <v>31.358750000000001</v>
      </c>
    </row>
    <row r="124" spans="1:50" x14ac:dyDescent="0.3">
      <c r="A124" t="s">
        <v>203</v>
      </c>
      <c r="B124" t="s">
        <v>190</v>
      </c>
      <c r="C124">
        <f t="shared" si="1"/>
        <v>-9.8715062697741895E-3</v>
      </c>
      <c r="E124">
        <v>99507937280</v>
      </c>
      <c r="F124">
        <v>104392663040</v>
      </c>
      <c r="G124">
        <v>112725606400</v>
      </c>
      <c r="H124">
        <v>115553681408</v>
      </c>
      <c r="I124">
        <v>117412675584</v>
      </c>
      <c r="J124">
        <v>122888175616</v>
      </c>
      <c r="K124">
        <v>122355752960</v>
      </c>
      <c r="L124">
        <v>122502586368</v>
      </c>
      <c r="M124">
        <v>122989543424</v>
      </c>
      <c r="N124">
        <v>122623983616</v>
      </c>
      <c r="O124">
        <v>122136559616</v>
      </c>
      <c r="P124">
        <v>123553439744</v>
      </c>
      <c r="Q124">
        <v>125016096768</v>
      </c>
      <c r="R124">
        <v>125060218880</v>
      </c>
      <c r="S124">
        <v>124667502592</v>
      </c>
      <c r="T124">
        <v>122937262080</v>
      </c>
      <c r="U124">
        <v>122888634368</v>
      </c>
      <c r="V124">
        <v>119664705536</v>
      </c>
      <c r="W124">
        <v>118786080768</v>
      </c>
      <c r="X124">
        <v>115563266048</v>
      </c>
      <c r="Z124">
        <v>20.06775</v>
      </c>
      <c r="AA124">
        <v>20.23191666666667</v>
      </c>
      <c r="AB124">
        <v>20.225750000000001</v>
      </c>
      <c r="AC124">
        <v>20.536000000000001</v>
      </c>
      <c r="AD124">
        <v>20.485583333333331</v>
      </c>
      <c r="AE124">
        <v>20.44308333333333</v>
      </c>
      <c r="AF124">
        <v>20.450583333333331</v>
      </c>
      <c r="AG124">
        <v>20.541</v>
      </c>
      <c r="AH124">
        <v>20.191666666666659</v>
      </c>
      <c r="AI124">
        <v>20.226416666666669</v>
      </c>
      <c r="AJ124">
        <v>20.523083333333339</v>
      </c>
      <c r="AK124">
        <v>20.584499999999998</v>
      </c>
      <c r="AL124">
        <v>20.284083333333331</v>
      </c>
      <c r="AM124">
        <v>20.46</v>
      </c>
      <c r="AN124">
        <v>19.97625</v>
      </c>
      <c r="AO124">
        <v>20.859249999999999</v>
      </c>
      <c r="AP124">
        <v>22.11525</v>
      </c>
      <c r="AQ124">
        <v>23.56925</v>
      </c>
      <c r="AR124">
        <v>24.547249999999998</v>
      </c>
      <c r="AS124">
        <v>25.28125</v>
      </c>
      <c r="AT124">
        <v>26.329249999999998</v>
      </c>
      <c r="AU124">
        <v>28.107250000000001</v>
      </c>
      <c r="AV124">
        <v>29.39425</v>
      </c>
      <c r="AW124">
        <v>30.27225</v>
      </c>
      <c r="AX124">
        <v>30.27225</v>
      </c>
    </row>
    <row r="125" spans="1:50" x14ac:dyDescent="0.3">
      <c r="A125" t="s">
        <v>202</v>
      </c>
      <c r="B125" t="s">
        <v>127</v>
      </c>
      <c r="C125">
        <f t="shared" si="1"/>
        <v>0.69094125940281115</v>
      </c>
      <c r="E125">
        <v>21447383040</v>
      </c>
      <c r="F125">
        <v>25410875392</v>
      </c>
      <c r="G125">
        <v>29107027968</v>
      </c>
      <c r="H125">
        <v>34542092288</v>
      </c>
      <c r="I125">
        <v>39744811008</v>
      </c>
      <c r="J125">
        <v>52481273856</v>
      </c>
      <c r="K125">
        <v>62263799808</v>
      </c>
      <c r="L125">
        <v>86333710336</v>
      </c>
      <c r="M125">
        <v>111748800512</v>
      </c>
      <c r="N125">
        <v>144533995520</v>
      </c>
      <c r="O125">
        <v>178711953408</v>
      </c>
      <c r="P125">
        <v>234398711808</v>
      </c>
      <c r="Q125">
        <v>296602402816</v>
      </c>
      <c r="R125">
        <v>316628008960</v>
      </c>
      <c r="S125">
        <v>337404067840</v>
      </c>
      <c r="T125">
        <v>357207343104</v>
      </c>
      <c r="U125">
        <v>374985752576</v>
      </c>
      <c r="V125">
        <v>388615569408</v>
      </c>
      <c r="W125">
        <v>394755702784</v>
      </c>
      <c r="X125">
        <v>400649388032</v>
      </c>
      <c r="Z125">
        <v>26.925750000000001</v>
      </c>
      <c r="AA125">
        <v>27.00975</v>
      </c>
      <c r="AB125">
        <v>27.10425</v>
      </c>
      <c r="AC125">
        <v>27.083166666666671</v>
      </c>
      <c r="AD125">
        <v>27.014833333333328</v>
      </c>
      <c r="AE125">
        <v>27.089833333333331</v>
      </c>
      <c r="AF125">
        <v>27.144333333333339</v>
      </c>
      <c r="AG125">
        <v>27.17808333333333</v>
      </c>
      <c r="AH125">
        <v>27.161999999999999</v>
      </c>
      <c r="AI125">
        <v>26.87575</v>
      </c>
      <c r="AJ125">
        <v>27.008749999999999</v>
      </c>
      <c r="AK125">
        <v>27.3565</v>
      </c>
      <c r="AL125">
        <v>26.785916666666669</v>
      </c>
      <c r="AM125">
        <v>27.148916666666668</v>
      </c>
      <c r="AN125">
        <v>27.41675</v>
      </c>
      <c r="AO125">
        <v>28.376750000000001</v>
      </c>
      <c r="AP125">
        <v>29.531749999999999</v>
      </c>
      <c r="AQ125">
        <v>31.13475</v>
      </c>
      <c r="AR125">
        <v>32.434750000000001</v>
      </c>
      <c r="AS125">
        <v>33.763750000000002</v>
      </c>
      <c r="AT125">
        <v>35.170749999999998</v>
      </c>
      <c r="AU125">
        <v>36.73075</v>
      </c>
      <c r="AV125">
        <v>38.161749999999998</v>
      </c>
      <c r="AW125">
        <v>39.566749999999999</v>
      </c>
      <c r="AX125">
        <v>39.566749999999999</v>
      </c>
    </row>
    <row r="126" spans="1:50" x14ac:dyDescent="0.3">
      <c r="A126" t="s">
        <v>203</v>
      </c>
      <c r="B126" t="s">
        <v>128</v>
      </c>
      <c r="C126">
        <f t="shared" si="1"/>
        <v>0.54410272903083545</v>
      </c>
      <c r="E126">
        <v>146476892160</v>
      </c>
      <c r="F126">
        <v>156815900672</v>
      </c>
      <c r="G126">
        <v>171448598528</v>
      </c>
      <c r="H126">
        <v>185753403392</v>
      </c>
      <c r="I126">
        <v>199208615936</v>
      </c>
      <c r="J126">
        <v>222641553408</v>
      </c>
      <c r="K126">
        <v>237715210240</v>
      </c>
      <c r="L126">
        <v>267838078976</v>
      </c>
      <c r="M126">
        <v>296749072384</v>
      </c>
      <c r="N126">
        <v>330879238144</v>
      </c>
      <c r="O126">
        <v>318474878976</v>
      </c>
      <c r="P126">
        <v>326789267456</v>
      </c>
      <c r="Q126">
        <v>341004451840</v>
      </c>
      <c r="R126">
        <v>339489751040</v>
      </c>
      <c r="S126">
        <v>354085470208</v>
      </c>
      <c r="T126">
        <v>363278368768</v>
      </c>
      <c r="U126">
        <v>377295405056</v>
      </c>
      <c r="V126">
        <v>345273794560</v>
      </c>
      <c r="W126">
        <v>369827774464</v>
      </c>
      <c r="X126">
        <v>386236481536</v>
      </c>
      <c r="Z126">
        <v>9.0350000000000001</v>
      </c>
      <c r="AA126">
        <v>9.6221666666666685</v>
      </c>
      <c r="AB126">
        <v>8.3338333333333328</v>
      </c>
      <c r="AC126">
        <v>9.1711666666666662</v>
      </c>
      <c r="AD126">
        <v>8.3850833333333341</v>
      </c>
      <c r="AE126">
        <v>8.3905000000000012</v>
      </c>
      <c r="AF126">
        <v>8.4184999999999999</v>
      </c>
      <c r="AG126">
        <v>8.7999166666666664</v>
      </c>
      <c r="AH126">
        <v>9.4180833333333336</v>
      </c>
      <c r="AI126">
        <v>9.4691666666666663</v>
      </c>
      <c r="AJ126">
        <v>8.6529166666666679</v>
      </c>
      <c r="AK126">
        <v>7.6214166666666658</v>
      </c>
      <c r="AL126">
        <v>8.9516666666666662</v>
      </c>
      <c r="AM126">
        <v>8.5377500000000008</v>
      </c>
      <c r="AN126">
        <v>9.2578750000000003</v>
      </c>
      <c r="AO126">
        <v>11.637874999999999</v>
      </c>
      <c r="AP126">
        <v>13.650874999999999</v>
      </c>
      <c r="AQ126">
        <v>15.706875</v>
      </c>
      <c r="AR126">
        <v>17.181875000000002</v>
      </c>
      <c r="AS126">
        <v>19.615874999999999</v>
      </c>
      <c r="AT126">
        <v>22.267875</v>
      </c>
      <c r="AU126">
        <v>24.944875</v>
      </c>
      <c r="AV126">
        <v>26.410875000000001</v>
      </c>
      <c r="AW126">
        <v>28.466875000000009</v>
      </c>
      <c r="AX126">
        <v>28.466875000000009</v>
      </c>
    </row>
    <row r="127" spans="1:50" x14ac:dyDescent="0.3">
      <c r="A127" t="s">
        <v>203</v>
      </c>
      <c r="B127" t="s">
        <v>129</v>
      </c>
      <c r="C127">
        <f t="shared" si="1"/>
        <v>0.55654953011854458</v>
      </c>
      <c r="E127">
        <v>1369025019904</v>
      </c>
      <c r="F127">
        <v>1540482793472</v>
      </c>
      <c r="G127">
        <v>1650354421760</v>
      </c>
      <c r="H127">
        <v>1773704445952</v>
      </c>
      <c r="I127">
        <v>1946812547072</v>
      </c>
      <c r="J127">
        <v>2135166287872</v>
      </c>
      <c r="K127">
        <v>2320883253248</v>
      </c>
      <c r="L127">
        <v>2565919997952</v>
      </c>
      <c r="M127">
        <v>2852284792832</v>
      </c>
      <c r="N127">
        <v>3070320967680</v>
      </c>
      <c r="O127">
        <v>2897514594304</v>
      </c>
      <c r="P127">
        <v>3099422883840</v>
      </c>
      <c r="Q127">
        <v>3300296753152</v>
      </c>
      <c r="R127">
        <v>3421750689792</v>
      </c>
      <c r="S127">
        <v>3473313366016</v>
      </c>
      <c r="T127">
        <v>3559951171584</v>
      </c>
      <c r="U127">
        <v>3463078477824</v>
      </c>
      <c r="V127">
        <v>3461967511552</v>
      </c>
      <c r="W127">
        <v>3524075192320</v>
      </c>
      <c r="X127">
        <v>3613410459648</v>
      </c>
      <c r="Z127">
        <v>15.279083333333331</v>
      </c>
      <c r="AA127">
        <v>15.393000000000001</v>
      </c>
      <c r="AB127">
        <v>15.40775</v>
      </c>
      <c r="AC127">
        <v>15.46316666666667</v>
      </c>
      <c r="AD127">
        <v>15.81583333333333</v>
      </c>
      <c r="AE127">
        <v>15.46383333333333</v>
      </c>
      <c r="AF127">
        <v>15.53691666666667</v>
      </c>
      <c r="AG127">
        <v>16.00258333333333</v>
      </c>
      <c r="AH127">
        <v>15.24108333333333</v>
      </c>
      <c r="AI127">
        <v>15.27</v>
      </c>
      <c r="AJ127">
        <v>15.983499999999999</v>
      </c>
      <c r="AK127">
        <v>15.68425</v>
      </c>
      <c r="AL127">
        <v>16.066416666666669</v>
      </c>
      <c r="AM127">
        <v>15.39216666666667</v>
      </c>
      <c r="AN127">
        <v>15.889250000000001</v>
      </c>
      <c r="AO127">
        <v>17.238250000000001</v>
      </c>
      <c r="AP127">
        <v>18.643249999999998</v>
      </c>
      <c r="AQ127">
        <v>20.32525</v>
      </c>
      <c r="AR127">
        <v>22.434249999999999</v>
      </c>
      <c r="AS127">
        <v>23.340250000000001</v>
      </c>
      <c r="AT127">
        <v>24.631250000000001</v>
      </c>
      <c r="AU127">
        <v>26.62125</v>
      </c>
      <c r="AV127">
        <v>27.872250000000001</v>
      </c>
      <c r="AW127">
        <v>30.190249999999999</v>
      </c>
      <c r="AX127">
        <v>30.190249999999999</v>
      </c>
    </row>
    <row r="128" spans="1:50" x14ac:dyDescent="0.3">
      <c r="A128" t="s">
        <v>204</v>
      </c>
      <c r="B128" t="s">
        <v>130</v>
      </c>
      <c r="C128">
        <f t="shared" si="1"/>
        <v>0.83745121165810532</v>
      </c>
      <c r="E128">
        <v>7619524608</v>
      </c>
      <c r="F128">
        <v>8053573120</v>
      </c>
      <c r="G128">
        <v>8517812224</v>
      </c>
      <c r="H128">
        <v>9398588416</v>
      </c>
      <c r="I128">
        <v>9366090752</v>
      </c>
      <c r="J128">
        <v>9814557696</v>
      </c>
      <c r="K128">
        <v>10465366016</v>
      </c>
      <c r="L128">
        <v>11146534912</v>
      </c>
      <c r="M128">
        <v>11698685952</v>
      </c>
      <c r="N128">
        <v>12678515712</v>
      </c>
      <c r="O128">
        <v>13135721472</v>
      </c>
      <c r="P128">
        <v>13742205952</v>
      </c>
      <c r="Q128">
        <v>14451292160</v>
      </c>
      <c r="R128">
        <v>15725583360</v>
      </c>
      <c r="S128">
        <v>16457678848</v>
      </c>
      <c r="T128">
        <v>17604784128</v>
      </c>
      <c r="U128">
        <v>18832035840</v>
      </c>
      <c r="V128">
        <v>19946534912</v>
      </c>
      <c r="W128">
        <v>21167263744</v>
      </c>
      <c r="X128">
        <v>22988918784</v>
      </c>
      <c r="Z128">
        <v>28.567</v>
      </c>
      <c r="AA128">
        <v>27.992999999999999</v>
      </c>
      <c r="AB128">
        <v>28.305666666666671</v>
      </c>
      <c r="AC128">
        <v>28.185500000000001</v>
      </c>
      <c r="AD128">
        <v>28.325083333333328</v>
      </c>
      <c r="AE128">
        <v>28.14041666666667</v>
      </c>
      <c r="AF128">
        <v>28.013083333333331</v>
      </c>
      <c r="AG128">
        <v>28.071416666666661</v>
      </c>
      <c r="AH128">
        <v>28.170416666666672</v>
      </c>
      <c r="AI128">
        <v>27.865333333333339</v>
      </c>
      <c r="AJ128">
        <v>28.122499999999999</v>
      </c>
      <c r="AK128">
        <v>28.889583333333331</v>
      </c>
      <c r="AL128">
        <v>28.1615</v>
      </c>
      <c r="AM128">
        <v>28.484500000000001</v>
      </c>
      <c r="AN128">
        <v>28.57375</v>
      </c>
      <c r="AO128">
        <v>30.114750000000001</v>
      </c>
      <c r="AP128">
        <v>32.085749999999997</v>
      </c>
      <c r="AQ128">
        <v>33.600750000000012</v>
      </c>
      <c r="AR128">
        <v>35.493750000000013</v>
      </c>
      <c r="AS128">
        <v>37.497750000000003</v>
      </c>
      <c r="AT128">
        <v>39.337750000000007</v>
      </c>
      <c r="AU128">
        <v>41.071750000000009</v>
      </c>
      <c r="AV128">
        <v>43.236750000000008</v>
      </c>
      <c r="AW128">
        <v>45.091749999999998</v>
      </c>
      <c r="AX128">
        <v>45.091749999999998</v>
      </c>
    </row>
    <row r="129" spans="1:50" x14ac:dyDescent="0.3">
      <c r="A129" t="s">
        <v>207</v>
      </c>
      <c r="B129" t="s">
        <v>191</v>
      </c>
      <c r="C129">
        <f t="shared" si="1"/>
        <v>0.57069431114518387</v>
      </c>
      <c r="E129">
        <v>1081004032</v>
      </c>
      <c r="F129">
        <v>1100265088</v>
      </c>
      <c r="G129">
        <v>1080200320</v>
      </c>
      <c r="H129">
        <v>1106971904</v>
      </c>
      <c r="I129">
        <v>1185932160</v>
      </c>
      <c r="J129">
        <v>1306608256</v>
      </c>
      <c r="K129">
        <v>1321769088</v>
      </c>
      <c r="L129">
        <v>1443383680</v>
      </c>
      <c r="M129">
        <v>1491085440</v>
      </c>
      <c r="N129">
        <v>1589069440</v>
      </c>
      <c r="O129">
        <v>1609861504</v>
      </c>
      <c r="P129">
        <v>1619438336</v>
      </c>
      <c r="Q129">
        <v>1661309952</v>
      </c>
      <c r="R129">
        <v>1630854016</v>
      </c>
      <c r="S129">
        <v>1636030976</v>
      </c>
      <c r="T129">
        <v>1635704960</v>
      </c>
      <c r="U129">
        <v>1670339968</v>
      </c>
      <c r="V129">
        <v>1678211968</v>
      </c>
      <c r="W129">
        <v>1722539136</v>
      </c>
      <c r="X129">
        <v>1733778304</v>
      </c>
      <c r="Z129">
        <v>10.090999999999999</v>
      </c>
      <c r="AA129">
        <v>10.472250000000001</v>
      </c>
      <c r="AB129">
        <v>9.6385833333333366</v>
      </c>
      <c r="AC129">
        <v>10.39266666666667</v>
      </c>
      <c r="AD129">
        <v>9.3401666666666685</v>
      </c>
      <c r="AE129">
        <v>9.5581666666666685</v>
      </c>
      <c r="AF129">
        <v>9.1231666666666662</v>
      </c>
      <c r="AG129">
        <v>9.4689999999999994</v>
      </c>
      <c r="AH129">
        <v>10.868333333333331</v>
      </c>
      <c r="AI129">
        <v>10.461</v>
      </c>
      <c r="AJ129">
        <v>10.47066666666667</v>
      </c>
      <c r="AK129">
        <v>9.8516666666666683</v>
      </c>
      <c r="AL129">
        <v>9.5690000000000008</v>
      </c>
      <c r="AM129">
        <v>10.301083333333329</v>
      </c>
      <c r="AN129">
        <v>11.6455</v>
      </c>
      <c r="AO129">
        <v>13.1975</v>
      </c>
      <c r="AP129">
        <v>14.996499999999999</v>
      </c>
      <c r="AQ129">
        <v>16.872499999999999</v>
      </c>
      <c r="AR129">
        <v>18.025500000000001</v>
      </c>
      <c r="AS129">
        <v>20.291499999999999</v>
      </c>
      <c r="AT129">
        <v>22.532499999999999</v>
      </c>
      <c r="AU129">
        <v>24.788499999999999</v>
      </c>
      <c r="AV129">
        <v>26.235499999999998</v>
      </c>
      <c r="AW129">
        <v>28.1845</v>
      </c>
      <c r="AX129">
        <v>28.1845</v>
      </c>
    </row>
    <row r="130" spans="1:50" x14ac:dyDescent="0.3">
      <c r="A130" t="s">
        <v>204</v>
      </c>
      <c r="B130" t="s">
        <v>192</v>
      </c>
      <c r="C130">
        <f t="shared" si="1"/>
        <v>0.81335184016199458</v>
      </c>
      <c r="E130">
        <v>310102880</v>
      </c>
      <c r="F130">
        <v>312853568</v>
      </c>
      <c r="G130">
        <v>323367296</v>
      </c>
      <c r="H130">
        <v>330763136</v>
      </c>
      <c r="I130">
        <v>356840544</v>
      </c>
      <c r="J130">
        <v>370949152</v>
      </c>
      <c r="K130">
        <v>400193568</v>
      </c>
      <c r="L130">
        <v>436915680</v>
      </c>
      <c r="M130">
        <v>454094464</v>
      </c>
      <c r="N130">
        <v>491548800</v>
      </c>
      <c r="O130">
        <v>507380512</v>
      </c>
      <c r="P130">
        <v>544428736</v>
      </c>
      <c r="Q130">
        <v>572220032</v>
      </c>
      <c r="R130">
        <v>588710976</v>
      </c>
      <c r="S130">
        <v>619718016</v>
      </c>
      <c r="T130">
        <v>660060032</v>
      </c>
      <c r="U130">
        <v>687729984</v>
      </c>
      <c r="V130">
        <v>717552000</v>
      </c>
      <c r="W130">
        <v>748015744</v>
      </c>
      <c r="X130">
        <v>762655232</v>
      </c>
      <c r="Z130">
        <v>-4.8297499999999998</v>
      </c>
      <c r="AA130">
        <v>-4.5456666666666603</v>
      </c>
      <c r="AB130">
        <v>-4.4906666666666597</v>
      </c>
      <c r="AC130">
        <v>-4.1229166666666597</v>
      </c>
      <c r="AD130">
        <v>-3.8328333333333302</v>
      </c>
      <c r="AE130">
        <v>-4.4935833333333299</v>
      </c>
      <c r="AF130">
        <v>-3.4980833333333301</v>
      </c>
      <c r="AG130">
        <v>-4.7629999999999999</v>
      </c>
      <c r="AH130">
        <v>-2.97508333333333</v>
      </c>
      <c r="AI130">
        <v>-3.3054166666666598</v>
      </c>
      <c r="AJ130">
        <v>-4.6085000000000003</v>
      </c>
      <c r="AK130">
        <v>-4.5205833333333301</v>
      </c>
      <c r="AL130">
        <v>-3.4015833333333299</v>
      </c>
      <c r="AM130">
        <v>-3.9017499999999998</v>
      </c>
      <c r="AN130">
        <v>-2.2631250000000001</v>
      </c>
      <c r="AO130">
        <v>-0.51012500000000016</v>
      </c>
      <c r="AP130">
        <v>1.7358750000000001</v>
      </c>
      <c r="AQ130">
        <v>4.1948749999999997</v>
      </c>
      <c r="AR130">
        <v>6.3218749999999986</v>
      </c>
      <c r="AS130">
        <v>8.3648749999999996</v>
      </c>
      <c r="AT130">
        <v>10.542875</v>
      </c>
      <c r="AU130">
        <v>14.233874999999999</v>
      </c>
      <c r="AV130">
        <v>15.876875</v>
      </c>
      <c r="AW130">
        <v>18.137875000000001</v>
      </c>
      <c r="AX130">
        <v>18.137875000000001</v>
      </c>
    </row>
    <row r="131" spans="1:50" x14ac:dyDescent="0.3">
      <c r="A131" t="s">
        <v>202</v>
      </c>
      <c r="B131" t="s">
        <v>133</v>
      </c>
      <c r="C131">
        <f t="shared" ref="C131:C167" si="2">CORREL(E131:X131,Z131:AS131)</f>
        <v>0.39544138380177979</v>
      </c>
      <c r="E131">
        <v>440714592256</v>
      </c>
      <c r="F131">
        <v>488694415360</v>
      </c>
      <c r="G131">
        <v>507467235328</v>
      </c>
      <c r="H131">
        <v>518914113536</v>
      </c>
      <c r="I131">
        <v>608022953984</v>
      </c>
      <c r="J131">
        <v>691927973888</v>
      </c>
      <c r="K131">
        <v>770496462848</v>
      </c>
      <c r="L131">
        <v>835772416000</v>
      </c>
      <c r="M131">
        <v>898734227456</v>
      </c>
      <c r="N131">
        <v>1008968663040</v>
      </c>
      <c r="O131">
        <v>1045205417984</v>
      </c>
      <c r="P131">
        <v>1159438139392</v>
      </c>
      <c r="Q131">
        <v>1355526832128</v>
      </c>
      <c r="R131">
        <v>1438371676160</v>
      </c>
      <c r="S131">
        <v>1486736457728</v>
      </c>
      <c r="T131">
        <v>1550550827008</v>
      </c>
      <c r="U131">
        <v>1621729738752</v>
      </c>
      <c r="V131">
        <v>1649723179008</v>
      </c>
      <c r="W131">
        <v>1637482233856</v>
      </c>
      <c r="X131">
        <v>1677338607616</v>
      </c>
      <c r="Z131">
        <v>19.508833333333332</v>
      </c>
      <c r="AA131">
        <v>19.753083333333329</v>
      </c>
      <c r="AB131">
        <v>19.661249999999999</v>
      </c>
      <c r="AC131">
        <v>19.94725</v>
      </c>
      <c r="AD131">
        <v>20.094333333333331</v>
      </c>
      <c r="AE131">
        <v>20.084916666666668</v>
      </c>
      <c r="AF131">
        <v>20.43258333333333</v>
      </c>
      <c r="AG131">
        <v>20.162833333333332</v>
      </c>
      <c r="AH131">
        <v>19.763249999999999</v>
      </c>
      <c r="AI131">
        <v>19.730499999999999</v>
      </c>
      <c r="AJ131">
        <v>20.022666666666659</v>
      </c>
      <c r="AK131">
        <v>20.267083333333339</v>
      </c>
      <c r="AL131">
        <v>19.77375</v>
      </c>
      <c r="AM131">
        <v>19.959416666666659</v>
      </c>
      <c r="AN131">
        <v>20.103874999999999</v>
      </c>
      <c r="AO131">
        <v>20.103874999999999</v>
      </c>
      <c r="AP131">
        <v>20.103874999999999</v>
      </c>
      <c r="AQ131">
        <v>20.103874999999999</v>
      </c>
      <c r="AR131">
        <v>20.103874999999999</v>
      </c>
      <c r="AS131">
        <v>20.103874999999999</v>
      </c>
      <c r="AT131">
        <v>20.103874999999999</v>
      </c>
      <c r="AU131">
        <v>20.103874999999999</v>
      </c>
      <c r="AV131">
        <v>20.103874999999999</v>
      </c>
      <c r="AW131">
        <v>20.103874999999999</v>
      </c>
      <c r="AX131">
        <v>20.103874999999999</v>
      </c>
    </row>
    <row r="132" spans="1:50" x14ac:dyDescent="0.3">
      <c r="A132" t="s">
        <v>204</v>
      </c>
      <c r="B132" t="s">
        <v>134</v>
      </c>
      <c r="C132">
        <f t="shared" si="2"/>
        <v>0.8507504387449627</v>
      </c>
      <c r="E132">
        <v>19929669632</v>
      </c>
      <c r="F132">
        <v>20451864576</v>
      </c>
      <c r="G132">
        <v>21264652288</v>
      </c>
      <c r="H132">
        <v>21278959616</v>
      </c>
      <c r="I132">
        <v>22579513344</v>
      </c>
      <c r="J132">
        <v>23766556672</v>
      </c>
      <c r="K132">
        <v>24954050560</v>
      </c>
      <c r="L132">
        <v>25426415616</v>
      </c>
      <c r="M132">
        <v>26522044416</v>
      </c>
      <c r="N132">
        <v>27345926144</v>
      </c>
      <c r="O132">
        <v>27841705984</v>
      </c>
      <c r="P132">
        <v>28867536896</v>
      </c>
      <c r="Q132">
        <v>29228466176</v>
      </c>
      <c r="R132">
        <v>30546520064</v>
      </c>
      <c r="S132">
        <v>31644256256</v>
      </c>
      <c r="T132">
        <v>33021583360</v>
      </c>
      <c r="U132">
        <v>35168681984</v>
      </c>
      <c r="V132">
        <v>37469413376</v>
      </c>
      <c r="W132">
        <v>40244772864</v>
      </c>
      <c r="X132">
        <v>42805547008</v>
      </c>
      <c r="Z132">
        <v>26.780333333333331</v>
      </c>
      <c r="AA132">
        <v>26.838333333333331</v>
      </c>
      <c r="AB132">
        <v>26.953833333333339</v>
      </c>
      <c r="AC132">
        <v>27.236666666666672</v>
      </c>
      <c r="AD132">
        <v>27.022666666666659</v>
      </c>
      <c r="AE132">
        <v>27.057749999999999</v>
      </c>
      <c r="AF132">
        <v>27.12433333333334</v>
      </c>
      <c r="AG132">
        <v>26.835000000000001</v>
      </c>
      <c r="AH132">
        <v>27.149249999999999</v>
      </c>
      <c r="AI132">
        <v>26.671166666666661</v>
      </c>
      <c r="AJ132">
        <v>26.728333333333332</v>
      </c>
      <c r="AK132">
        <v>27.161666666666669</v>
      </c>
      <c r="AL132">
        <v>26.715583333333331</v>
      </c>
      <c r="AM132">
        <v>26.926666666666659</v>
      </c>
      <c r="AN132">
        <v>27.176500000000001</v>
      </c>
      <c r="AO132">
        <v>28.247499999999999</v>
      </c>
      <c r="AP132">
        <v>29.157499999999999</v>
      </c>
      <c r="AQ132">
        <v>30.5975</v>
      </c>
      <c r="AR132">
        <v>31.933499999999999</v>
      </c>
      <c r="AS132">
        <v>33.023500000000013</v>
      </c>
      <c r="AT132">
        <v>34.463500000000003</v>
      </c>
      <c r="AU132">
        <v>35.795499999999997</v>
      </c>
      <c r="AV132">
        <v>36.964500000000001</v>
      </c>
      <c r="AW132">
        <v>38.1205</v>
      </c>
      <c r="AX132">
        <v>38.1205</v>
      </c>
    </row>
    <row r="133" spans="1:50" x14ac:dyDescent="0.3">
      <c r="A133" t="s">
        <v>203</v>
      </c>
      <c r="B133" t="s">
        <v>135</v>
      </c>
      <c r="C133">
        <f t="shared" si="2"/>
        <v>0.57858630062429539</v>
      </c>
      <c r="E133">
        <v>42474164224</v>
      </c>
      <c r="F133">
        <v>46079098880</v>
      </c>
      <c r="G133">
        <v>49386606592</v>
      </c>
      <c r="H133">
        <v>53983948800</v>
      </c>
      <c r="I133">
        <v>57552822272</v>
      </c>
      <c r="J133">
        <v>64033292288</v>
      </c>
      <c r="K133">
        <v>69008318464</v>
      </c>
      <c r="L133">
        <v>74031546368</v>
      </c>
      <c r="M133">
        <v>80197312512</v>
      </c>
      <c r="N133">
        <v>86373416960</v>
      </c>
      <c r="O133">
        <v>85427576832</v>
      </c>
      <c r="P133">
        <v>87870480384</v>
      </c>
      <c r="Q133">
        <v>91111448576</v>
      </c>
      <c r="R133">
        <v>90113466368</v>
      </c>
      <c r="S133">
        <v>92449742848</v>
      </c>
      <c r="T133">
        <v>90886283264</v>
      </c>
      <c r="U133">
        <v>91611774976</v>
      </c>
      <c r="V133">
        <v>94185455616</v>
      </c>
      <c r="W133">
        <v>95918284800</v>
      </c>
      <c r="X133">
        <v>99972055040</v>
      </c>
      <c r="Z133">
        <v>26.283416666666671</v>
      </c>
      <c r="AA133">
        <v>26.189</v>
      </c>
      <c r="AB133">
        <v>26.056333333333331</v>
      </c>
      <c r="AC133">
        <v>26.39575</v>
      </c>
      <c r="AD133">
        <v>26.56733333333333</v>
      </c>
      <c r="AE133">
        <v>26.48458333333333</v>
      </c>
      <c r="AF133">
        <v>26.40958333333333</v>
      </c>
      <c r="AG133">
        <v>26.700166666666661</v>
      </c>
      <c r="AH133">
        <v>26.709416666666669</v>
      </c>
      <c r="AI133">
        <v>26.594999999999999</v>
      </c>
      <c r="AJ133">
        <v>26.956</v>
      </c>
      <c r="AK133">
        <v>26.766500000000001</v>
      </c>
      <c r="AL133">
        <v>26.48416666666667</v>
      </c>
      <c r="AM133">
        <v>26.39308333333334</v>
      </c>
      <c r="AN133">
        <v>26.532499999999999</v>
      </c>
      <c r="AO133">
        <v>27.477499999999999</v>
      </c>
      <c r="AP133">
        <v>28.343499999999999</v>
      </c>
      <c r="AQ133">
        <v>29.903500000000001</v>
      </c>
      <c r="AR133">
        <v>31.192499999999999</v>
      </c>
      <c r="AS133">
        <v>32.1995</v>
      </c>
      <c r="AT133">
        <v>33.592500000000001</v>
      </c>
      <c r="AU133">
        <v>35.216500000000003</v>
      </c>
      <c r="AV133">
        <v>36.614500000000007</v>
      </c>
      <c r="AW133">
        <v>37.935499999999998</v>
      </c>
      <c r="AX133">
        <v>37.935499999999998</v>
      </c>
    </row>
    <row r="134" spans="1:50" x14ac:dyDescent="0.3">
      <c r="A134" t="s">
        <v>204</v>
      </c>
      <c r="B134" t="s">
        <v>136</v>
      </c>
      <c r="C134">
        <f t="shared" si="2"/>
        <v>0.83871061717602247</v>
      </c>
      <c r="E134">
        <v>1110391424</v>
      </c>
      <c r="F134">
        <v>1136006784</v>
      </c>
      <c r="G134">
        <v>1137693056</v>
      </c>
      <c r="H134">
        <v>1181094272</v>
      </c>
      <c r="I134">
        <v>1134551424</v>
      </c>
      <c r="J134">
        <v>1140079488</v>
      </c>
      <c r="K134">
        <v>1274495360</v>
      </c>
      <c r="L134">
        <v>1430092032</v>
      </c>
      <c r="M134">
        <v>1619623040</v>
      </c>
      <c r="N134">
        <v>1625803008</v>
      </c>
      <c r="O134">
        <v>1630727680</v>
      </c>
      <c r="P134">
        <v>1772951680</v>
      </c>
      <c r="Q134">
        <v>1917505024</v>
      </c>
      <c r="R134">
        <v>1991699968</v>
      </c>
      <c r="S134">
        <v>2096275968</v>
      </c>
      <c r="T134">
        <v>2231000064</v>
      </c>
      <c r="U134">
        <v>2363480064</v>
      </c>
      <c r="V134">
        <v>2476032000</v>
      </c>
      <c r="W134">
        <v>2589720576</v>
      </c>
      <c r="X134">
        <v>2794612992</v>
      </c>
      <c r="Z134">
        <v>26.940583333333329</v>
      </c>
      <c r="AA134">
        <v>26.642916666666672</v>
      </c>
      <c r="AB134">
        <v>26.769666666666659</v>
      </c>
      <c r="AC134">
        <v>26.62733333333334</v>
      </c>
      <c r="AD134">
        <v>26.816666666666659</v>
      </c>
      <c r="AE134">
        <v>26.518999999999998</v>
      </c>
      <c r="AF134">
        <v>26.4955</v>
      </c>
      <c r="AG134">
        <v>26.558583333333331</v>
      </c>
      <c r="AH134">
        <v>26.68258333333333</v>
      </c>
      <c r="AI134">
        <v>26.47775</v>
      </c>
      <c r="AJ134">
        <v>26.827750000000002</v>
      </c>
      <c r="AK134">
        <v>27.53008333333333</v>
      </c>
      <c r="AL134">
        <v>26.635249999999999</v>
      </c>
      <c r="AM134">
        <v>26.988916666666672</v>
      </c>
      <c r="AN134">
        <v>27.740749999999998</v>
      </c>
      <c r="AO134">
        <v>28.989750000000001</v>
      </c>
      <c r="AP134">
        <v>30.856750000000002</v>
      </c>
      <c r="AQ134">
        <v>32.389749999999999</v>
      </c>
      <c r="AR134">
        <v>34.169750000000001</v>
      </c>
      <c r="AS134">
        <v>36.056750000000001</v>
      </c>
      <c r="AT134">
        <v>37.746749999999999</v>
      </c>
      <c r="AU134">
        <v>39.234749999999998</v>
      </c>
      <c r="AV134">
        <v>41.437750000000001</v>
      </c>
      <c r="AW134">
        <v>43.182749999999999</v>
      </c>
      <c r="AX134">
        <v>43.182749999999999</v>
      </c>
    </row>
    <row r="135" spans="1:50" x14ac:dyDescent="0.3">
      <c r="A135" t="s">
        <v>204</v>
      </c>
      <c r="B135" t="s">
        <v>137</v>
      </c>
      <c r="C135">
        <f t="shared" si="2"/>
        <v>0.63123523371430124</v>
      </c>
      <c r="E135">
        <v>3041564672</v>
      </c>
      <c r="F135">
        <v>3156876032</v>
      </c>
      <c r="G135">
        <v>3731874048</v>
      </c>
      <c r="H135">
        <v>4723204096</v>
      </c>
      <c r="I135">
        <v>5165014528</v>
      </c>
      <c r="J135">
        <v>5509297664</v>
      </c>
      <c r="K135">
        <v>5761186816</v>
      </c>
      <c r="L135">
        <v>6009264128</v>
      </c>
      <c r="M135">
        <v>6495486464</v>
      </c>
      <c r="N135">
        <v>6848798208</v>
      </c>
      <c r="O135">
        <v>7073732608</v>
      </c>
      <c r="P135">
        <v>7455364096</v>
      </c>
      <c r="Q135">
        <v>7933356032</v>
      </c>
      <c r="R135">
        <v>9134189568</v>
      </c>
      <c r="S135">
        <v>11029544960</v>
      </c>
      <c r="T135">
        <v>11528208384</v>
      </c>
      <c r="U135">
        <v>9188877312</v>
      </c>
      <c r="V135">
        <v>9744760832</v>
      </c>
      <c r="W135">
        <v>10133819392</v>
      </c>
      <c r="X135">
        <v>10628815872</v>
      </c>
      <c r="Z135">
        <v>28.12733333333334</v>
      </c>
      <c r="AA135">
        <v>28.526083333333329</v>
      </c>
      <c r="AB135">
        <v>28.93633333333333</v>
      </c>
      <c r="AC135">
        <v>28.97816666666667</v>
      </c>
      <c r="AD135">
        <v>28.704166666666669</v>
      </c>
      <c r="AE135">
        <v>28.85208333333334</v>
      </c>
      <c r="AF135">
        <v>28.955083333333331</v>
      </c>
      <c r="AG135">
        <v>28.630749999999999</v>
      </c>
      <c r="AH135">
        <v>28.816833333333332</v>
      </c>
      <c r="AI135">
        <v>28.796083333333328</v>
      </c>
      <c r="AJ135">
        <v>28.473749999999999</v>
      </c>
      <c r="AK135">
        <v>29.30233333333333</v>
      </c>
      <c r="AL135">
        <v>28.774916666666659</v>
      </c>
      <c r="AM135">
        <v>28.635583333333329</v>
      </c>
      <c r="AN135">
        <v>29.301500000000001</v>
      </c>
      <c r="AO135">
        <v>30.406500000000001</v>
      </c>
      <c r="AP135">
        <v>31.618500000000001</v>
      </c>
      <c r="AQ135">
        <v>33.160499999999999</v>
      </c>
      <c r="AR135">
        <v>34.904499999999999</v>
      </c>
      <c r="AS135">
        <v>35.868499999999997</v>
      </c>
      <c r="AT135">
        <v>37.264499999999998</v>
      </c>
      <c r="AU135">
        <v>38.929499999999997</v>
      </c>
      <c r="AV135">
        <v>40.711500000000001</v>
      </c>
      <c r="AW135">
        <v>42.116500000000002</v>
      </c>
      <c r="AX135">
        <v>42.116500000000002</v>
      </c>
    </row>
    <row r="136" spans="1:50" x14ac:dyDescent="0.3">
      <c r="A136" t="s">
        <v>202</v>
      </c>
      <c r="B136" t="s">
        <v>138</v>
      </c>
      <c r="C136">
        <f t="shared" si="2"/>
        <v>0.75071071316144333</v>
      </c>
      <c r="E136">
        <v>139396956160</v>
      </c>
      <c r="F136">
        <v>153483296768</v>
      </c>
      <c r="G136">
        <v>153706151936</v>
      </c>
      <c r="H136">
        <v>161957806080</v>
      </c>
      <c r="I136">
        <v>171018076160</v>
      </c>
      <c r="J136">
        <v>189425549312</v>
      </c>
      <c r="K136">
        <v>205871267840</v>
      </c>
      <c r="L136">
        <v>226597797888</v>
      </c>
      <c r="M136">
        <v>249987809280</v>
      </c>
      <c r="N136">
        <v>257280245760</v>
      </c>
      <c r="O136">
        <v>258565505024</v>
      </c>
      <c r="P136">
        <v>301275578368</v>
      </c>
      <c r="Q136">
        <v>323579838464</v>
      </c>
      <c r="R136">
        <v>336108421120</v>
      </c>
      <c r="S136">
        <v>352915685376</v>
      </c>
      <c r="T136">
        <v>365521141760</v>
      </c>
      <c r="U136">
        <v>372585824256</v>
      </c>
      <c r="V136">
        <v>380027207680</v>
      </c>
      <c r="W136">
        <v>396507480064</v>
      </c>
      <c r="X136">
        <v>410139852800</v>
      </c>
      <c r="Z136">
        <v>10.917249999999999</v>
      </c>
      <c r="AA136">
        <v>11.791</v>
      </c>
      <c r="AB136">
        <v>10.913166666666671</v>
      </c>
      <c r="AC136">
        <v>11.41341666666667</v>
      </c>
      <c r="AD136">
        <v>10.795500000000001</v>
      </c>
      <c r="AE136">
        <v>10.6165</v>
      </c>
      <c r="AF136">
        <v>9.9225833333333338</v>
      </c>
      <c r="AG136">
        <v>10.57416666666667</v>
      </c>
      <c r="AH136">
        <v>11.74591666666667</v>
      </c>
      <c r="AI136">
        <v>11.666333333333331</v>
      </c>
      <c r="AJ136">
        <v>11.412166666666669</v>
      </c>
      <c r="AK136">
        <v>10.9925</v>
      </c>
      <c r="AL136">
        <v>10.823</v>
      </c>
      <c r="AM136">
        <v>11.451750000000001</v>
      </c>
      <c r="AN136">
        <v>12.843624999999999</v>
      </c>
      <c r="AO136">
        <v>14.439624999999999</v>
      </c>
      <c r="AP136">
        <v>16.182625000000002</v>
      </c>
      <c r="AQ136">
        <v>17.880624999999998</v>
      </c>
      <c r="AR136">
        <v>19.156624999999998</v>
      </c>
      <c r="AS136">
        <v>21.473624999999998</v>
      </c>
      <c r="AT136">
        <v>23.560625000000002</v>
      </c>
      <c r="AU136">
        <v>25.376625000000001</v>
      </c>
      <c r="AV136">
        <v>26.970624999999998</v>
      </c>
      <c r="AW136">
        <v>28.908625000000001</v>
      </c>
      <c r="AX136">
        <v>28.908625000000001</v>
      </c>
    </row>
    <row r="137" spans="1:50" x14ac:dyDescent="0.3">
      <c r="A137" t="s">
        <v>203</v>
      </c>
      <c r="B137" t="s">
        <v>139</v>
      </c>
      <c r="C137">
        <f t="shared" si="2"/>
        <v>0.71627784881433143</v>
      </c>
      <c r="E137">
        <v>73685016576</v>
      </c>
      <c r="F137">
        <v>74412965888</v>
      </c>
      <c r="G137">
        <v>76717629440</v>
      </c>
      <c r="H137">
        <v>80015532032</v>
      </c>
      <c r="I137">
        <v>84169826304</v>
      </c>
      <c r="J137">
        <v>88408940544</v>
      </c>
      <c r="K137">
        <v>94173028352</v>
      </c>
      <c r="L137">
        <v>101914034176</v>
      </c>
      <c r="M137">
        <v>112674938880</v>
      </c>
      <c r="N137">
        <v>118765707264</v>
      </c>
      <c r="O137">
        <v>112082665472</v>
      </c>
      <c r="P137">
        <v>117478088704</v>
      </c>
      <c r="Q137">
        <v>120534253568</v>
      </c>
      <c r="R137">
        <v>122527850496</v>
      </c>
      <c r="S137">
        <v>124358402048</v>
      </c>
      <c r="T137">
        <v>127551856640</v>
      </c>
      <c r="U137">
        <v>132440055808</v>
      </c>
      <c r="V137">
        <v>136796127232</v>
      </c>
      <c r="W137">
        <v>140963397632</v>
      </c>
      <c r="X137">
        <v>146456461312</v>
      </c>
      <c r="Z137">
        <v>27.136833333333328</v>
      </c>
      <c r="AA137">
        <v>27.17925</v>
      </c>
      <c r="AB137">
        <v>27.467833333333331</v>
      </c>
      <c r="AC137">
        <v>27.531083333333331</v>
      </c>
      <c r="AD137">
        <v>27.685416666666669</v>
      </c>
      <c r="AE137">
        <v>27.257750000000001</v>
      </c>
      <c r="AF137">
        <v>27.468416666666659</v>
      </c>
      <c r="AG137">
        <v>27.470166666666671</v>
      </c>
      <c r="AH137">
        <v>27.712583333333331</v>
      </c>
      <c r="AI137">
        <v>27.37683333333333</v>
      </c>
      <c r="AJ137">
        <v>27.741250000000001</v>
      </c>
      <c r="AK137">
        <v>27.744833333333329</v>
      </c>
      <c r="AL137">
        <v>27.731666666666669</v>
      </c>
      <c r="AM137">
        <v>27.77258333333333</v>
      </c>
      <c r="AN137">
        <v>27.451625</v>
      </c>
      <c r="AO137">
        <v>28.314624999999999</v>
      </c>
      <c r="AP137">
        <v>29.483625</v>
      </c>
      <c r="AQ137">
        <v>30.583625000000001</v>
      </c>
      <c r="AR137">
        <v>31.767624999999999</v>
      </c>
      <c r="AS137">
        <v>32.684624999999997</v>
      </c>
      <c r="AT137">
        <v>34.061625000000006</v>
      </c>
      <c r="AU137">
        <v>35.495624999999997</v>
      </c>
      <c r="AV137">
        <v>36.527625</v>
      </c>
      <c r="AW137">
        <v>37.399625</v>
      </c>
      <c r="AX137">
        <v>37.399625</v>
      </c>
    </row>
    <row r="138" spans="1:50" x14ac:dyDescent="0.3">
      <c r="A138" t="s">
        <v>203</v>
      </c>
      <c r="B138" t="s">
        <v>140</v>
      </c>
      <c r="C138">
        <f t="shared" si="2"/>
        <v>0.63513020553878008</v>
      </c>
      <c r="E138">
        <v>41091821568</v>
      </c>
      <c r="F138">
        <v>42615771136</v>
      </c>
      <c r="G138">
        <v>43686670336</v>
      </c>
      <c r="H138">
        <v>45168627712</v>
      </c>
      <c r="I138">
        <v>46254137344</v>
      </c>
      <c r="J138">
        <v>48061218816</v>
      </c>
      <c r="K138">
        <v>49771966464</v>
      </c>
      <c r="L138">
        <v>52362579968</v>
      </c>
      <c r="M138">
        <v>55758200832</v>
      </c>
      <c r="N138">
        <v>57353908224</v>
      </c>
      <c r="O138">
        <v>52654862336</v>
      </c>
      <c r="P138">
        <v>53079736320</v>
      </c>
      <c r="Q138">
        <v>53196414976</v>
      </c>
      <c r="R138">
        <v>51766657024</v>
      </c>
      <c r="S138">
        <v>51204718592</v>
      </c>
      <c r="T138">
        <v>52794142720</v>
      </c>
      <c r="U138">
        <v>54016270336</v>
      </c>
      <c r="V138">
        <v>55372836864</v>
      </c>
      <c r="W138">
        <v>58049191936</v>
      </c>
      <c r="X138">
        <v>60439879680</v>
      </c>
      <c r="Z138">
        <v>26.5215</v>
      </c>
      <c r="AA138">
        <v>26.546833333333339</v>
      </c>
      <c r="AB138">
        <v>26.826750000000001</v>
      </c>
      <c r="AC138">
        <v>26.992666666666661</v>
      </c>
      <c r="AD138">
        <v>26.992416666666671</v>
      </c>
      <c r="AE138">
        <v>26.97891666666667</v>
      </c>
      <c r="AF138">
        <v>27.02858333333333</v>
      </c>
      <c r="AG138">
        <v>26.717749999999999</v>
      </c>
      <c r="AH138">
        <v>26.83741666666667</v>
      </c>
      <c r="AI138">
        <v>26.978750000000002</v>
      </c>
      <c r="AJ138">
        <v>26.984999999999999</v>
      </c>
      <c r="AK138">
        <v>27.177166666666668</v>
      </c>
      <c r="AL138">
        <v>26.92625</v>
      </c>
      <c r="AM138">
        <v>26.676416666666672</v>
      </c>
      <c r="AN138">
        <v>26.948</v>
      </c>
      <c r="AO138">
        <v>27.984999999999999</v>
      </c>
      <c r="AP138">
        <v>29.145</v>
      </c>
      <c r="AQ138">
        <v>30.231000000000002</v>
      </c>
      <c r="AR138">
        <v>31.959</v>
      </c>
      <c r="AS138">
        <v>33.192999999999998</v>
      </c>
      <c r="AT138">
        <v>34.753999999999998</v>
      </c>
      <c r="AU138">
        <v>36.28</v>
      </c>
      <c r="AV138">
        <v>37.844999999999999</v>
      </c>
      <c r="AW138">
        <v>39.173000000000002</v>
      </c>
      <c r="AX138">
        <v>39.173000000000002</v>
      </c>
    </row>
    <row r="139" spans="1:50" x14ac:dyDescent="0.3">
      <c r="A139" t="s">
        <v>204</v>
      </c>
      <c r="B139" t="s">
        <v>142</v>
      </c>
      <c r="C139">
        <f t="shared" si="2"/>
        <v>0.60912123445715582</v>
      </c>
      <c r="E139">
        <v>320626884608</v>
      </c>
      <c r="F139">
        <v>340328906752</v>
      </c>
      <c r="G139">
        <v>356322443264</v>
      </c>
      <c r="H139">
        <v>376468996096</v>
      </c>
      <c r="I139">
        <v>394999857152</v>
      </c>
      <c r="J139">
        <v>420863967232</v>
      </c>
      <c r="K139">
        <v>451561291776</v>
      </c>
      <c r="L139">
        <v>485980667904</v>
      </c>
      <c r="M139">
        <v>521805725696</v>
      </c>
      <c r="N139">
        <v>548744658944</v>
      </c>
      <c r="O139">
        <v>550669123584</v>
      </c>
      <c r="P139">
        <v>578235138048</v>
      </c>
      <c r="Q139">
        <v>608683556864</v>
      </c>
      <c r="R139">
        <v>622114308096</v>
      </c>
      <c r="S139">
        <v>637619470336</v>
      </c>
      <c r="T139">
        <v>648455192576</v>
      </c>
      <c r="U139">
        <v>656850354176</v>
      </c>
      <c r="V139">
        <v>658694340608</v>
      </c>
      <c r="W139">
        <v>668014870528</v>
      </c>
      <c r="X139">
        <v>673272168448</v>
      </c>
      <c r="Z139">
        <v>27.016749999999998</v>
      </c>
      <c r="AA139">
        <v>27.096499999999999</v>
      </c>
      <c r="AB139">
        <v>27.189333333333341</v>
      </c>
      <c r="AC139">
        <v>27.406083333333331</v>
      </c>
      <c r="AD139">
        <v>27.31183333333334</v>
      </c>
      <c r="AE139">
        <v>27.32866666666667</v>
      </c>
      <c r="AF139">
        <v>27.49358333333333</v>
      </c>
      <c r="AG139">
        <v>27.328416666666669</v>
      </c>
      <c r="AH139">
        <v>27.13</v>
      </c>
      <c r="AI139">
        <v>27.067666666666671</v>
      </c>
      <c r="AJ139">
        <v>27.473333333333329</v>
      </c>
      <c r="AK139">
        <v>27.6035</v>
      </c>
      <c r="AL139">
        <v>27.282166666666669</v>
      </c>
      <c r="AM139">
        <v>27.303583333333339</v>
      </c>
      <c r="AN139">
        <v>27.602875000000001</v>
      </c>
      <c r="AO139">
        <v>28.933875</v>
      </c>
      <c r="AP139">
        <v>30.470874999999999</v>
      </c>
      <c r="AQ139">
        <v>32.508875000000003</v>
      </c>
      <c r="AR139">
        <v>34.095874999999999</v>
      </c>
      <c r="AS139">
        <v>35.465874999999997</v>
      </c>
      <c r="AT139">
        <v>37.343874999999997</v>
      </c>
      <c r="AU139">
        <v>38.928874999999998</v>
      </c>
      <c r="AV139">
        <v>40.228875000000002</v>
      </c>
      <c r="AW139">
        <v>41.539874999999988</v>
      </c>
      <c r="AX139">
        <v>41.539874999999988</v>
      </c>
    </row>
    <row r="140" spans="1:50" x14ac:dyDescent="0.3">
      <c r="A140" t="s">
        <v>204</v>
      </c>
      <c r="B140" t="s">
        <v>193</v>
      </c>
      <c r="C140">
        <f t="shared" si="2"/>
        <v>0.75702253070759884</v>
      </c>
      <c r="E140">
        <v>1004162449408</v>
      </c>
      <c r="F140">
        <v>1086261690368</v>
      </c>
      <c r="G140">
        <v>1127616217088</v>
      </c>
      <c r="H140">
        <v>1203066634240</v>
      </c>
      <c r="I140">
        <v>1229830488064</v>
      </c>
      <c r="J140">
        <v>1281243873280</v>
      </c>
      <c r="K140">
        <v>1322354606080</v>
      </c>
      <c r="L140">
        <v>1381281431552</v>
      </c>
      <c r="M140">
        <v>1446721486848</v>
      </c>
      <c r="N140">
        <v>1477425233920</v>
      </c>
      <c r="O140">
        <v>1477640585216</v>
      </c>
      <c r="P140">
        <v>1562822836224</v>
      </c>
      <c r="Q140">
        <v>1609219833856</v>
      </c>
      <c r="R140">
        <v>1646108213248</v>
      </c>
      <c r="S140">
        <v>1693809246208</v>
      </c>
      <c r="T140">
        <v>1750416228352</v>
      </c>
      <c r="U140">
        <v>1799248019456</v>
      </c>
      <c r="V140">
        <v>1849123405824</v>
      </c>
      <c r="W140">
        <v>1907555696640</v>
      </c>
      <c r="X140">
        <v>1958392102912</v>
      </c>
      <c r="Z140">
        <v>8.6755833333333339</v>
      </c>
      <c r="AA140">
        <v>9.4819999999999993</v>
      </c>
      <c r="AB140">
        <v>8.3077500000000004</v>
      </c>
      <c r="AC140">
        <v>9.1364166666666673</v>
      </c>
      <c r="AD140">
        <v>8.4870833333333326</v>
      </c>
      <c r="AE140">
        <v>8.1455833333333327</v>
      </c>
      <c r="AF140">
        <v>7.936916666666666</v>
      </c>
      <c r="AG140">
        <v>8.5283333333333342</v>
      </c>
      <c r="AH140">
        <v>9.4789166666666684</v>
      </c>
      <c r="AI140">
        <v>9.3974166666666683</v>
      </c>
      <c r="AJ140">
        <v>9.0016666666666669</v>
      </c>
      <c r="AK140">
        <v>8.0729999999999986</v>
      </c>
      <c r="AL140">
        <v>8.8460000000000001</v>
      </c>
      <c r="AM140">
        <v>8.8731666666666662</v>
      </c>
      <c r="AN140">
        <v>9.6856249999999999</v>
      </c>
      <c r="AO140">
        <v>12.064624999999999</v>
      </c>
      <c r="AP140">
        <v>14.186624999999999</v>
      </c>
      <c r="AQ140">
        <v>16.145624999999999</v>
      </c>
      <c r="AR140">
        <v>17.421624999999999</v>
      </c>
      <c r="AS140">
        <v>19.970624999999998</v>
      </c>
      <c r="AT140">
        <v>22.390625</v>
      </c>
      <c r="AU140">
        <v>24.417625000000001</v>
      </c>
      <c r="AV140">
        <v>25.704625</v>
      </c>
      <c r="AW140">
        <v>27.722625000000001</v>
      </c>
      <c r="AX140">
        <v>27.722625000000001</v>
      </c>
    </row>
    <row r="141" spans="1:50" x14ac:dyDescent="0.3">
      <c r="A141" t="s">
        <v>203</v>
      </c>
      <c r="B141" t="s">
        <v>143</v>
      </c>
      <c r="C141">
        <f t="shared" si="2"/>
        <v>0.31934141740537991</v>
      </c>
      <c r="E141">
        <v>1044700856320</v>
      </c>
      <c r="F141">
        <v>1108745388032</v>
      </c>
      <c r="G141">
        <v>1164389515264</v>
      </c>
      <c r="H141">
        <v>1206112747520</v>
      </c>
      <c r="I141">
        <v>1254542540800</v>
      </c>
      <c r="J141">
        <v>1307501395968</v>
      </c>
      <c r="K141">
        <v>1365024047104</v>
      </c>
      <c r="L141">
        <v>1434224295936</v>
      </c>
      <c r="M141">
        <v>1498934280192</v>
      </c>
      <c r="N141">
        <v>1528105271296</v>
      </c>
      <c r="O141">
        <v>1486563442688</v>
      </c>
      <c r="P141">
        <v>1498927202304</v>
      </c>
      <c r="Q141">
        <v>1495441604608</v>
      </c>
      <c r="R141">
        <v>1453746159616</v>
      </c>
      <c r="S141">
        <v>1429213675520</v>
      </c>
      <c r="T141">
        <v>1450312204288</v>
      </c>
      <c r="U141">
        <v>1497526566912</v>
      </c>
      <c r="V141">
        <v>1417044295680</v>
      </c>
      <c r="W141">
        <v>1458021990400</v>
      </c>
      <c r="X141">
        <v>1492300201984</v>
      </c>
      <c r="Z141">
        <v>10.68691666666667</v>
      </c>
      <c r="AA141">
        <v>11.59058333333334</v>
      </c>
      <c r="AB141">
        <v>10.894666666666669</v>
      </c>
      <c r="AC141">
        <v>11.337249999999999</v>
      </c>
      <c r="AD141">
        <v>11.00966666666667</v>
      </c>
      <c r="AE141">
        <v>10.241250000000001</v>
      </c>
      <c r="AF141">
        <v>9.7950833333333325</v>
      </c>
      <c r="AG141">
        <v>10.723416666666671</v>
      </c>
      <c r="AH141">
        <v>11.46258333333334</v>
      </c>
      <c r="AI141">
        <v>11.24791666666667</v>
      </c>
      <c r="AJ141">
        <v>11.23741666666667</v>
      </c>
      <c r="AK141">
        <v>10.194000000000001</v>
      </c>
      <c r="AL141">
        <v>11.208083333333329</v>
      </c>
      <c r="AM141">
        <v>11.27825</v>
      </c>
      <c r="AN141">
        <v>11.74475</v>
      </c>
      <c r="AO141">
        <v>14.175750000000001</v>
      </c>
      <c r="AP141">
        <v>16.300750000000001</v>
      </c>
      <c r="AQ141">
        <v>18.34675</v>
      </c>
      <c r="AR141">
        <v>20.06775</v>
      </c>
      <c r="AS141">
        <v>22.479749999999999</v>
      </c>
      <c r="AT141">
        <v>24.819749999999999</v>
      </c>
      <c r="AU141">
        <v>27.047750000000001</v>
      </c>
      <c r="AV141">
        <v>28.571750000000002</v>
      </c>
      <c r="AW141">
        <v>31.00675</v>
      </c>
      <c r="AX141">
        <v>31.00675</v>
      </c>
    </row>
    <row r="142" spans="1:50" x14ac:dyDescent="0.3">
      <c r="A142" t="s">
        <v>202</v>
      </c>
      <c r="B142" t="s">
        <v>144</v>
      </c>
      <c r="C142">
        <f t="shared" si="2"/>
        <v>0.78853875813721697</v>
      </c>
      <c r="E142">
        <v>102672506880</v>
      </c>
      <c r="F142">
        <v>109929504768</v>
      </c>
      <c r="G142">
        <v>106524524544</v>
      </c>
      <c r="H142">
        <v>109263151104</v>
      </c>
      <c r="I142">
        <v>114821947392</v>
      </c>
      <c r="J142">
        <v>120199782400</v>
      </c>
      <c r="K142">
        <v>126997200896</v>
      </c>
      <c r="L142">
        <v>136077287424</v>
      </c>
      <c r="M142">
        <v>144588128256</v>
      </c>
      <c r="N142">
        <v>152344330240</v>
      </c>
      <c r="O142">
        <v>156834529280</v>
      </c>
      <c r="P142">
        <v>168381513728</v>
      </c>
      <c r="Q142">
        <v>181535899648</v>
      </c>
      <c r="R142">
        <v>198073286656</v>
      </c>
      <c r="S142">
        <v>204781568000</v>
      </c>
      <c r="T142">
        <v>215248519168</v>
      </c>
      <c r="U142">
        <v>226113847296</v>
      </c>
      <c r="V142">
        <v>236870762496</v>
      </c>
      <c r="W142">
        <v>245345992704</v>
      </c>
      <c r="X142">
        <v>253457137664</v>
      </c>
      <c r="Z142">
        <v>26.994250000000001</v>
      </c>
      <c r="AA142">
        <v>27.264749999999999</v>
      </c>
      <c r="AB142">
        <v>27.448333333333331</v>
      </c>
      <c r="AC142">
        <v>27.375416666666659</v>
      </c>
      <c r="AD142">
        <v>27.379750000000001</v>
      </c>
      <c r="AE142">
        <v>27.178583333333339</v>
      </c>
      <c r="AF142">
        <v>27.38333333333334</v>
      </c>
      <c r="AG142">
        <v>27.20741666666666</v>
      </c>
      <c r="AH142">
        <v>27.321416666666671</v>
      </c>
      <c r="AI142">
        <v>27.183916666666661</v>
      </c>
      <c r="AJ142">
        <v>27.387833333333329</v>
      </c>
      <c r="AK142">
        <v>27.58625</v>
      </c>
      <c r="AL142">
        <v>27.235749999999999</v>
      </c>
      <c r="AM142">
        <v>27.18</v>
      </c>
      <c r="AN142">
        <v>27.210249999999998</v>
      </c>
      <c r="AO142">
        <v>27.97625</v>
      </c>
      <c r="AP142">
        <v>28.65025</v>
      </c>
      <c r="AQ142">
        <v>28.65025</v>
      </c>
      <c r="AR142">
        <v>28.65025</v>
      </c>
      <c r="AS142">
        <v>28.65025</v>
      </c>
      <c r="AT142">
        <v>28.65025</v>
      </c>
      <c r="AU142">
        <v>29.835249999999998</v>
      </c>
      <c r="AV142">
        <v>30.79025</v>
      </c>
      <c r="AW142">
        <v>31.828250000000001</v>
      </c>
      <c r="AX142">
        <v>31.828250000000001</v>
      </c>
    </row>
    <row r="143" spans="1:50" x14ac:dyDescent="0.3">
      <c r="A143" t="s">
        <v>203</v>
      </c>
      <c r="B143" t="s">
        <v>150</v>
      </c>
      <c r="C143">
        <f t="shared" si="2"/>
        <v>0.63924725945952898</v>
      </c>
      <c r="E143">
        <v>289704280064</v>
      </c>
      <c r="F143">
        <v>303455109120</v>
      </c>
      <c r="G143">
        <v>308399210496</v>
      </c>
      <c r="H143">
        <v>317464870912</v>
      </c>
      <c r="I143">
        <v>326406144000</v>
      </c>
      <c r="J143">
        <v>341905244160</v>
      </c>
      <c r="K143">
        <v>354498740224</v>
      </c>
      <c r="L143">
        <v>372237959168</v>
      </c>
      <c r="M143">
        <v>387885170688</v>
      </c>
      <c r="N143">
        <v>388983685120</v>
      </c>
      <c r="O143">
        <v>373029306368</v>
      </c>
      <c r="P143">
        <v>399841820672</v>
      </c>
      <c r="Q143">
        <v>397621100544</v>
      </c>
      <c r="R143">
        <v>396489588736</v>
      </c>
      <c r="S143">
        <v>401409179648</v>
      </c>
      <c r="T143">
        <v>411859910656</v>
      </c>
      <c r="U143">
        <v>428683493376</v>
      </c>
      <c r="V143">
        <v>443163607040</v>
      </c>
      <c r="W143">
        <v>454543736832</v>
      </c>
      <c r="X143">
        <v>463407448064</v>
      </c>
      <c r="Z143">
        <v>18.545500000000001</v>
      </c>
      <c r="AA143">
        <v>17.585583333333339</v>
      </c>
      <c r="AB143">
        <v>17.86791666666667</v>
      </c>
      <c r="AC143">
        <v>17.949416666666671</v>
      </c>
      <c r="AD143">
        <v>18.26166666666667</v>
      </c>
      <c r="AE143">
        <v>18.08283333333334</v>
      </c>
      <c r="AF143">
        <v>18.217916666666671</v>
      </c>
      <c r="AG143">
        <v>17.5975</v>
      </c>
      <c r="AH143">
        <v>17.986249999999998</v>
      </c>
      <c r="AI143">
        <v>17.956083333333339</v>
      </c>
      <c r="AJ143">
        <v>17.885999999999999</v>
      </c>
      <c r="AK143">
        <v>18.302666666666671</v>
      </c>
      <c r="AL143">
        <v>17.552416666666669</v>
      </c>
      <c r="AM143">
        <v>17.846916666666669</v>
      </c>
      <c r="AN143">
        <v>17.325375000000001</v>
      </c>
      <c r="AO143">
        <v>18.163374999999998</v>
      </c>
      <c r="AP143">
        <v>19.463374999999999</v>
      </c>
      <c r="AQ143">
        <v>21.025375</v>
      </c>
      <c r="AR143">
        <v>22.128375000000009</v>
      </c>
      <c r="AS143">
        <v>23.144375</v>
      </c>
      <c r="AT143">
        <v>24.955375</v>
      </c>
      <c r="AU143">
        <v>25.845375000000001</v>
      </c>
      <c r="AV143">
        <v>26.654375000000009</v>
      </c>
      <c r="AW143">
        <v>27.74837500000001</v>
      </c>
      <c r="AX143">
        <v>27.74837500000001</v>
      </c>
    </row>
    <row r="144" spans="1:50" x14ac:dyDescent="0.3">
      <c r="A144" t="s">
        <v>203</v>
      </c>
      <c r="B144" t="s">
        <v>151</v>
      </c>
      <c r="C144">
        <f t="shared" si="2"/>
        <v>0.65508246226560785</v>
      </c>
      <c r="E144">
        <v>298852253696</v>
      </c>
      <c r="F144">
        <v>316330344448</v>
      </c>
      <c r="G144">
        <v>326784483328</v>
      </c>
      <c r="H144">
        <v>333238534144</v>
      </c>
      <c r="I144">
        <v>339510165504</v>
      </c>
      <c r="J144">
        <v>355558785024</v>
      </c>
      <c r="K144">
        <v>373064302592</v>
      </c>
      <c r="L144">
        <v>395138629632</v>
      </c>
      <c r="M144">
        <v>419030794240</v>
      </c>
      <c r="N144">
        <v>436420476928</v>
      </c>
      <c r="O144">
        <v>434943557632</v>
      </c>
      <c r="P144">
        <v>455990116352</v>
      </c>
      <c r="Q144">
        <v>472720965632</v>
      </c>
      <c r="R144">
        <v>477669457920</v>
      </c>
      <c r="S144">
        <v>486174916608</v>
      </c>
      <c r="T144">
        <v>495886106624</v>
      </c>
      <c r="U144">
        <v>500062388224</v>
      </c>
      <c r="V144">
        <v>508579282944</v>
      </c>
      <c r="W144">
        <v>517730729984</v>
      </c>
      <c r="X144">
        <v>531971145728</v>
      </c>
      <c r="Z144">
        <v>14.3665</v>
      </c>
      <c r="AA144">
        <v>14.46875</v>
      </c>
      <c r="AB144">
        <v>14.61608333333333</v>
      </c>
      <c r="AC144">
        <v>14.647916666666671</v>
      </c>
      <c r="AD144">
        <v>14.996916666666669</v>
      </c>
      <c r="AE144">
        <v>14.396416666666671</v>
      </c>
      <c r="AF144">
        <v>14.30358333333333</v>
      </c>
      <c r="AG144">
        <v>15.105916666666671</v>
      </c>
      <c r="AH144">
        <v>14.24133333333333</v>
      </c>
      <c r="AI144">
        <v>14.2295</v>
      </c>
      <c r="AJ144">
        <v>14.968083333333331</v>
      </c>
      <c r="AK144">
        <v>14.246</v>
      </c>
      <c r="AL144">
        <v>15.321083333333331</v>
      </c>
      <c r="AM144">
        <v>14.58</v>
      </c>
      <c r="AN144">
        <v>14.858874999999999</v>
      </c>
      <c r="AO144">
        <v>16.461874999999999</v>
      </c>
      <c r="AP144">
        <v>17.994875</v>
      </c>
      <c r="AQ144">
        <v>19.708874999999999</v>
      </c>
      <c r="AR144">
        <v>21.744875</v>
      </c>
      <c r="AS144">
        <v>22.893875000000001</v>
      </c>
      <c r="AT144">
        <v>24.427875</v>
      </c>
      <c r="AU144">
        <v>26.510874999999999</v>
      </c>
      <c r="AV144">
        <v>27.941875</v>
      </c>
      <c r="AW144">
        <v>30.430875</v>
      </c>
      <c r="AX144">
        <v>30.430875</v>
      </c>
    </row>
    <row r="145" spans="1:50" x14ac:dyDescent="0.3">
      <c r="A145" t="s">
        <v>202</v>
      </c>
      <c r="B145" t="s">
        <v>152</v>
      </c>
      <c r="C145">
        <f t="shared" si="2"/>
        <v>-0.85920408592994968</v>
      </c>
      <c r="E145">
        <v>127372288000</v>
      </c>
      <c r="F145">
        <v>125737189376</v>
      </c>
      <c r="G145">
        <v>125802782720</v>
      </c>
      <c r="H145">
        <v>128537526272</v>
      </c>
      <c r="I145">
        <v>121572827136</v>
      </c>
      <c r="J145">
        <v>125609369600</v>
      </c>
      <c r="K145">
        <v>129115660288</v>
      </c>
      <c r="L145">
        <v>131435757568</v>
      </c>
      <c r="M145">
        <v>134655729664</v>
      </c>
      <c r="N145">
        <v>136279523328</v>
      </c>
      <c r="O145">
        <v>139559239680</v>
      </c>
      <c r="P145">
        <v>139183456256</v>
      </c>
      <c r="Q145">
        <v>125945634816</v>
      </c>
      <c r="R145">
        <v>98618941440</v>
      </c>
      <c r="S145">
        <v>80675889152</v>
      </c>
      <c r="T145">
        <v>66107252736</v>
      </c>
      <c r="U145">
        <v>54829457408</v>
      </c>
      <c r="V145">
        <v>53942173696</v>
      </c>
      <c r="W145">
        <v>55368777728</v>
      </c>
      <c r="X145">
        <v>56710615040</v>
      </c>
      <c r="Z145">
        <v>27.361249999999998</v>
      </c>
      <c r="AA145">
        <v>27.469750000000001</v>
      </c>
      <c r="AB145">
        <v>27.663083333333329</v>
      </c>
      <c r="AC145">
        <v>27.79591666666667</v>
      </c>
      <c r="AD145">
        <v>27.79741666666667</v>
      </c>
      <c r="AE145">
        <v>27.606333333333328</v>
      </c>
      <c r="AF145">
        <v>27.723833333333332</v>
      </c>
      <c r="AG145">
        <v>27.571999999999999</v>
      </c>
      <c r="AH145">
        <v>27.5565</v>
      </c>
      <c r="AI145">
        <v>27.44116666666666</v>
      </c>
      <c r="AJ145">
        <v>27.745416666666671</v>
      </c>
      <c r="AK145">
        <v>27.883500000000002</v>
      </c>
      <c r="AL145">
        <v>27.669166666666669</v>
      </c>
      <c r="AM145">
        <v>27.949833333333331</v>
      </c>
      <c r="AN145">
        <v>28.175125000000001</v>
      </c>
      <c r="AO145">
        <v>29.172125000000001</v>
      </c>
      <c r="AP145">
        <v>30.178125000000001</v>
      </c>
      <c r="AQ145">
        <v>31.547125000000001</v>
      </c>
      <c r="AR145">
        <v>32.642125</v>
      </c>
      <c r="AS145">
        <v>33.465125</v>
      </c>
      <c r="AT145">
        <v>34.740124999999999</v>
      </c>
      <c r="AU145">
        <v>36.055124999999997</v>
      </c>
      <c r="AV145">
        <v>37.089125000000003</v>
      </c>
      <c r="AW145">
        <v>38.093124999999993</v>
      </c>
      <c r="AX145">
        <v>38.093124999999993</v>
      </c>
    </row>
    <row r="146" spans="1:50" x14ac:dyDescent="0.3">
      <c r="A146" t="s">
        <v>202</v>
      </c>
      <c r="B146" t="s">
        <v>153</v>
      </c>
      <c r="C146">
        <f t="shared" si="2"/>
        <v>0.70294096650779514</v>
      </c>
      <c r="E146">
        <v>556406079488</v>
      </c>
      <c r="F146">
        <v>590045511680</v>
      </c>
      <c r="G146">
        <v>580535844864</v>
      </c>
      <c r="H146">
        <v>610723430400</v>
      </c>
      <c r="I146">
        <v>633632587776</v>
      </c>
      <c r="J146">
        <v>672471777280</v>
      </c>
      <c r="K146">
        <v>706377285632</v>
      </c>
      <c r="L146">
        <v>743466663936</v>
      </c>
      <c r="M146">
        <v>789092106240</v>
      </c>
      <c r="N146">
        <v>791831511040</v>
      </c>
      <c r="O146">
        <v>776672313344</v>
      </c>
      <c r="P146">
        <v>856202805248</v>
      </c>
      <c r="Q146">
        <v>885618245632</v>
      </c>
      <c r="R146">
        <v>903889158144</v>
      </c>
      <c r="S146">
        <v>923794866176</v>
      </c>
      <c r="T146">
        <v>960945848320</v>
      </c>
      <c r="U146">
        <v>967876935680</v>
      </c>
      <c r="V146">
        <v>981422637056</v>
      </c>
      <c r="W146">
        <v>1013917548544</v>
      </c>
      <c r="X146">
        <v>1041749573632</v>
      </c>
      <c r="Z146">
        <v>26.521333333333331</v>
      </c>
      <c r="AA146">
        <v>26.273499999999999</v>
      </c>
      <c r="AB146">
        <v>26.66525</v>
      </c>
      <c r="AC146">
        <v>26.779916666666669</v>
      </c>
      <c r="AD146">
        <v>26.915083333333332</v>
      </c>
      <c r="AE146">
        <v>26.527333333333331</v>
      </c>
      <c r="AF146">
        <v>26.994916666666668</v>
      </c>
      <c r="AG146">
        <v>26.874416666666669</v>
      </c>
      <c r="AH146">
        <v>26.96466666666667</v>
      </c>
      <c r="AI146">
        <v>26.392250000000001</v>
      </c>
      <c r="AJ146">
        <v>26.716583333333329</v>
      </c>
      <c r="AK146">
        <v>27.16408333333333</v>
      </c>
      <c r="AL146">
        <v>26.671250000000001</v>
      </c>
      <c r="AM146">
        <v>26.855166666666669</v>
      </c>
      <c r="AN146">
        <v>26.665749999999999</v>
      </c>
      <c r="AO146">
        <v>27.409749999999999</v>
      </c>
      <c r="AP146">
        <v>28.444749999999999</v>
      </c>
      <c r="AQ146">
        <v>29.54175</v>
      </c>
      <c r="AR146">
        <v>30.499749999999999</v>
      </c>
      <c r="AS146">
        <v>31.126750000000001</v>
      </c>
      <c r="AT146">
        <v>31.923749999999998</v>
      </c>
      <c r="AU146">
        <v>33.054749999999999</v>
      </c>
      <c r="AV146">
        <v>33.91675</v>
      </c>
      <c r="AW146">
        <v>34.686750000000004</v>
      </c>
      <c r="AX146">
        <v>34.686750000000004</v>
      </c>
    </row>
    <row r="147" spans="1:50" x14ac:dyDescent="0.3">
      <c r="A147" t="s">
        <v>202</v>
      </c>
      <c r="B147" t="s">
        <v>154</v>
      </c>
      <c r="C147">
        <f t="shared" si="2"/>
        <v>0.81751405121665144</v>
      </c>
      <c r="E147">
        <v>9907040256</v>
      </c>
      <c r="F147">
        <v>10735309824</v>
      </c>
      <c r="G147">
        <v>11697939456</v>
      </c>
      <c r="H147">
        <v>12792779776</v>
      </c>
      <c r="I147">
        <v>14027435008</v>
      </c>
      <c r="J147">
        <v>15391066112</v>
      </c>
      <c r="K147">
        <v>16469403648</v>
      </c>
      <c r="L147">
        <v>17531570176</v>
      </c>
      <c r="M147">
        <v>18732054528</v>
      </c>
      <c r="N147">
        <v>20204808192</v>
      </c>
      <c r="O147">
        <v>20972316672</v>
      </c>
      <c r="P147">
        <v>22280812544</v>
      </c>
      <c r="Q147">
        <v>23726721024</v>
      </c>
      <c r="R147">
        <v>25517533184</v>
      </c>
      <c r="S147">
        <v>27454017536</v>
      </c>
      <c r="T147">
        <v>29249296384</v>
      </c>
      <c r="U147">
        <v>31037368320</v>
      </c>
      <c r="V147">
        <v>33246705664</v>
      </c>
      <c r="W147">
        <v>35607220224</v>
      </c>
      <c r="X147">
        <v>38206550016</v>
      </c>
      <c r="Z147">
        <v>27.328583333333331</v>
      </c>
      <c r="AA147">
        <v>27.078416666666669</v>
      </c>
      <c r="AB147">
        <v>27.421250000000001</v>
      </c>
      <c r="AC147">
        <v>27.462833333333339</v>
      </c>
      <c r="AD147">
        <v>27.60766666666667</v>
      </c>
      <c r="AE147">
        <v>27.377916666666671</v>
      </c>
      <c r="AF147">
        <v>27.858666666666672</v>
      </c>
      <c r="AG147">
        <v>27.692166666666669</v>
      </c>
      <c r="AH147">
        <v>27.58325</v>
      </c>
      <c r="AI147">
        <v>27.208666666666669</v>
      </c>
      <c r="AJ147">
        <v>27.495000000000001</v>
      </c>
      <c r="AK147">
        <v>28.005916666666671</v>
      </c>
      <c r="AL147">
        <v>27.540166666666671</v>
      </c>
      <c r="AM147">
        <v>27.578916666666672</v>
      </c>
      <c r="AN147">
        <v>27.465499999999999</v>
      </c>
      <c r="AO147">
        <v>28.084499999999998</v>
      </c>
      <c r="AP147">
        <v>28.945499999999999</v>
      </c>
      <c r="AQ147">
        <v>29.944500000000001</v>
      </c>
      <c r="AR147">
        <v>30.788499999999999</v>
      </c>
      <c r="AS147">
        <v>31.320499999999999</v>
      </c>
      <c r="AT147">
        <v>32.287500000000001</v>
      </c>
      <c r="AU147">
        <v>33.448500000000003</v>
      </c>
      <c r="AV147">
        <v>34.180500000000002</v>
      </c>
      <c r="AW147">
        <v>34.869500000000002</v>
      </c>
      <c r="AX147">
        <v>34.869500000000002</v>
      </c>
    </row>
    <row r="148" spans="1:50" x14ac:dyDescent="0.3">
      <c r="A148" t="s">
        <v>204</v>
      </c>
      <c r="B148" t="s">
        <v>155</v>
      </c>
      <c r="C148">
        <f t="shared" si="2"/>
        <v>0.80468206112886853</v>
      </c>
      <c r="E148">
        <v>36002058240</v>
      </c>
      <c r="F148">
        <v>38757965824</v>
      </c>
      <c r="G148">
        <v>42179645440</v>
      </c>
      <c r="H148">
        <v>46307549184</v>
      </c>
      <c r="I148">
        <v>50559131648</v>
      </c>
      <c r="J148">
        <v>55646048256</v>
      </c>
      <c r="K148">
        <v>60800811008</v>
      </c>
      <c r="L148">
        <v>65321259008</v>
      </c>
      <c r="M148">
        <v>72742379520</v>
      </c>
      <c r="N148">
        <v>78843625472</v>
      </c>
      <c r="O148">
        <v>85283995648</v>
      </c>
      <c r="P148">
        <v>93138952192</v>
      </c>
      <c r="Q148">
        <v>103207059456</v>
      </c>
      <c r="R148">
        <v>108488548352</v>
      </c>
      <c r="S148">
        <v>116367294464</v>
      </c>
      <c r="T148">
        <v>124481503232</v>
      </c>
      <c r="U148">
        <v>133146214400</v>
      </c>
      <c r="V148">
        <v>141908852736</v>
      </c>
      <c r="W148">
        <v>151520329728</v>
      </c>
      <c r="X148">
        <v>162052505600</v>
      </c>
      <c r="Z148">
        <v>27.477499999999999</v>
      </c>
      <c r="AA148">
        <v>27.217916666666671</v>
      </c>
      <c r="AB148">
        <v>27.566083333333331</v>
      </c>
      <c r="AC148">
        <v>27.60158333333333</v>
      </c>
      <c r="AD148">
        <v>27.744</v>
      </c>
      <c r="AE148">
        <v>27.498583333333329</v>
      </c>
      <c r="AF148">
        <v>27.98191666666667</v>
      </c>
      <c r="AG148">
        <v>27.820499999999999</v>
      </c>
      <c r="AH148">
        <v>27.7165</v>
      </c>
      <c r="AI148">
        <v>27.381499999999999</v>
      </c>
      <c r="AJ148">
        <v>27.642749999999999</v>
      </c>
      <c r="AK148">
        <v>28.13208333333333</v>
      </c>
      <c r="AL148">
        <v>27.66458333333334</v>
      </c>
      <c r="AM148">
        <v>27.736583333333328</v>
      </c>
      <c r="AN148">
        <v>27.636375000000001</v>
      </c>
      <c r="AO148">
        <v>28.278375</v>
      </c>
      <c r="AP148">
        <v>29.117374999999999</v>
      </c>
      <c r="AQ148">
        <v>30.066375000000001</v>
      </c>
      <c r="AR148">
        <v>30.977374999999999</v>
      </c>
      <c r="AS148">
        <v>31.516375</v>
      </c>
      <c r="AT148">
        <v>32.685375000000001</v>
      </c>
      <c r="AU148">
        <v>33.914375</v>
      </c>
      <c r="AV148">
        <v>34.675375000000003</v>
      </c>
      <c r="AW148">
        <v>35.373375000000003</v>
      </c>
      <c r="AX148">
        <v>35.373375000000003</v>
      </c>
    </row>
    <row r="149" spans="1:50" x14ac:dyDescent="0.3">
      <c r="A149" t="s">
        <v>202</v>
      </c>
      <c r="B149" t="s">
        <v>156</v>
      </c>
      <c r="C149">
        <f t="shared" si="2"/>
        <v>0.78407430136027423</v>
      </c>
      <c r="E149">
        <v>574009180160</v>
      </c>
      <c r="F149">
        <v>595846889472</v>
      </c>
      <c r="G149">
        <v>612467343360</v>
      </c>
      <c r="H149">
        <v>645971836928</v>
      </c>
      <c r="I149">
        <v>688026353664</v>
      </c>
      <c r="J149">
        <v>726679355392</v>
      </c>
      <c r="K149">
        <v>752297639936</v>
      </c>
      <c r="L149">
        <v>784687300608</v>
      </c>
      <c r="M149">
        <v>822075064320</v>
      </c>
      <c r="N149">
        <v>830943461376</v>
      </c>
      <c r="O149">
        <v>820031258624</v>
      </c>
      <c r="P149">
        <v>876003852288</v>
      </c>
      <c r="Q149">
        <v>877821296640</v>
      </c>
      <c r="R149">
        <v>941351305216</v>
      </c>
      <c r="S149">
        <v>967124254720</v>
      </c>
      <c r="T149">
        <v>975956344832</v>
      </c>
      <c r="U149">
        <v>1004624871424</v>
      </c>
      <c r="V149">
        <v>1037065846784</v>
      </c>
      <c r="W149">
        <v>1079232954368</v>
      </c>
      <c r="X149">
        <v>1124031922176</v>
      </c>
      <c r="Z149">
        <v>27.7195</v>
      </c>
      <c r="AA149">
        <v>27.456583333333331</v>
      </c>
      <c r="AB149">
        <v>27.72583333333333</v>
      </c>
      <c r="AC149">
        <v>27.905416666666671</v>
      </c>
      <c r="AD149">
        <v>27.853750000000002</v>
      </c>
      <c r="AE149">
        <v>27.893333333333331</v>
      </c>
      <c r="AF149">
        <v>28.032833333333329</v>
      </c>
      <c r="AG149">
        <v>27.729416666666669</v>
      </c>
      <c r="AH149">
        <v>27.647500000000001</v>
      </c>
      <c r="AI149">
        <v>27.8415</v>
      </c>
      <c r="AJ149">
        <v>28.347916666666659</v>
      </c>
      <c r="AK149">
        <v>28.647666666666659</v>
      </c>
      <c r="AL149">
        <v>27.807583333333341</v>
      </c>
      <c r="AM149">
        <v>27.868500000000001</v>
      </c>
      <c r="AN149">
        <v>28.571999999999999</v>
      </c>
      <c r="AO149">
        <v>29.524000000000001</v>
      </c>
      <c r="AP149">
        <v>31.026</v>
      </c>
      <c r="AQ149">
        <v>32.198</v>
      </c>
      <c r="AR149">
        <v>33.408000000000001</v>
      </c>
      <c r="AS149">
        <v>34.634999999999998</v>
      </c>
      <c r="AT149">
        <v>35.515999999999998</v>
      </c>
      <c r="AU149">
        <v>35.973999999999997</v>
      </c>
      <c r="AV149">
        <v>37.215000000000003</v>
      </c>
      <c r="AW149">
        <v>37.988</v>
      </c>
      <c r="AX149">
        <v>37.988</v>
      </c>
    </row>
    <row r="150" spans="1:50" x14ac:dyDescent="0.3">
      <c r="A150" t="s">
        <v>204</v>
      </c>
      <c r="B150" t="s">
        <v>157</v>
      </c>
      <c r="C150">
        <f t="shared" si="2"/>
        <v>0.8345808364690086</v>
      </c>
      <c r="E150">
        <v>5739979264</v>
      </c>
      <c r="F150">
        <v>5742626816</v>
      </c>
      <c r="G150">
        <v>5728350720</v>
      </c>
      <c r="H150">
        <v>5709447680</v>
      </c>
      <c r="I150">
        <v>6045966336</v>
      </c>
      <c r="J150">
        <v>6257432576</v>
      </c>
      <c r="K150">
        <v>6399681536</v>
      </c>
      <c r="L150">
        <v>6714729472</v>
      </c>
      <c r="M150">
        <v>6923652096</v>
      </c>
      <c r="N150">
        <v>7155226112</v>
      </c>
      <c r="O150">
        <v>7467517952</v>
      </c>
      <c r="P150">
        <v>7846071296</v>
      </c>
      <c r="Q150">
        <v>8309243904</v>
      </c>
      <c r="R150">
        <v>8791743488</v>
      </c>
      <c r="S150">
        <v>9242968064</v>
      </c>
      <c r="T150">
        <v>9806233600</v>
      </c>
      <c r="U150">
        <v>10346240000</v>
      </c>
      <c r="V150">
        <v>10859799552</v>
      </c>
      <c r="W150">
        <v>11293046784</v>
      </c>
      <c r="X150">
        <v>11866978304</v>
      </c>
      <c r="Z150">
        <v>26.7225</v>
      </c>
      <c r="AA150">
        <v>26.586083333333331</v>
      </c>
      <c r="AB150">
        <v>26.804083333333331</v>
      </c>
      <c r="AC150">
        <v>26.903916666666671</v>
      </c>
      <c r="AD150">
        <v>27.195583333333332</v>
      </c>
      <c r="AE150">
        <v>27.150333333333339</v>
      </c>
      <c r="AF150">
        <v>27.483916666666669</v>
      </c>
      <c r="AG150">
        <v>27.045666666666669</v>
      </c>
      <c r="AH150">
        <v>26.90858333333334</v>
      </c>
      <c r="AI150">
        <v>26.919499999999999</v>
      </c>
      <c r="AJ150">
        <v>27.23308333333334</v>
      </c>
      <c r="AK150">
        <v>27.41258333333333</v>
      </c>
      <c r="AL150">
        <v>27.060500000000001</v>
      </c>
      <c r="AM150">
        <v>27.18941666666667</v>
      </c>
      <c r="AN150">
        <v>26.957249999999998</v>
      </c>
      <c r="AO150">
        <v>28.093250000000001</v>
      </c>
      <c r="AP150">
        <v>29.402249999999999</v>
      </c>
      <c r="AQ150">
        <v>31.192250000000001</v>
      </c>
      <c r="AR150">
        <v>32.631249999999987</v>
      </c>
      <c r="AS150">
        <v>33.881249999999987</v>
      </c>
      <c r="AT150">
        <v>35.411250000000003</v>
      </c>
      <c r="AU150">
        <v>37.093249999999998</v>
      </c>
      <c r="AV150">
        <v>38.370249999999999</v>
      </c>
      <c r="AW150">
        <v>39.666249999999998</v>
      </c>
      <c r="AX150">
        <v>39.666249999999998</v>
      </c>
    </row>
    <row r="151" spans="1:50" x14ac:dyDescent="0.3">
      <c r="A151" t="s">
        <v>207</v>
      </c>
      <c r="B151" t="s">
        <v>194</v>
      </c>
      <c r="C151">
        <f t="shared" si="2"/>
        <v>0.21309722245413906</v>
      </c>
      <c r="E151">
        <v>22780489728</v>
      </c>
      <c r="F151">
        <v>24005326848</v>
      </c>
      <c r="G151">
        <v>24648445952</v>
      </c>
      <c r="H151">
        <v>26224117760</v>
      </c>
      <c r="I151">
        <v>29582759936</v>
      </c>
      <c r="J151">
        <v>31478241280</v>
      </c>
      <c r="K151">
        <v>32955092992</v>
      </c>
      <c r="L151">
        <v>36774965248</v>
      </c>
      <c r="M151">
        <v>37972471808</v>
      </c>
      <c r="N151">
        <v>38699954176</v>
      </c>
      <c r="O151">
        <v>36471791616</v>
      </c>
      <c r="P151">
        <v>37145100288</v>
      </c>
      <c r="Q151">
        <v>36506640384</v>
      </c>
      <c r="R151">
        <v>36978462720</v>
      </c>
      <c r="S151">
        <v>37960331264</v>
      </c>
      <c r="T151">
        <v>37742333952</v>
      </c>
      <c r="U151">
        <v>37523337216</v>
      </c>
      <c r="V151">
        <v>35605774336</v>
      </c>
      <c r="W151">
        <v>34782568448</v>
      </c>
      <c r="X151">
        <v>34697351168</v>
      </c>
      <c r="Z151">
        <v>3.543916666666667</v>
      </c>
      <c r="AA151">
        <v>4.4210000000000003</v>
      </c>
      <c r="AB151">
        <v>3.1396666666666659</v>
      </c>
      <c r="AC151">
        <v>3.7953333333333328</v>
      </c>
      <c r="AD151">
        <v>3.7330000000000001</v>
      </c>
      <c r="AE151">
        <v>3.6477499999999998</v>
      </c>
      <c r="AF151">
        <v>4.0001666666666669</v>
      </c>
      <c r="AG151">
        <v>4.354166666666667</v>
      </c>
      <c r="AH151">
        <v>4.0805833333333332</v>
      </c>
      <c r="AI151">
        <v>4.218</v>
      </c>
      <c r="AJ151">
        <v>3.502416666666667</v>
      </c>
      <c r="AK151">
        <v>1.6585000000000001</v>
      </c>
      <c r="AL151">
        <v>4.5187499999999998</v>
      </c>
      <c r="AM151">
        <v>2.9728333333333339</v>
      </c>
      <c r="AN151">
        <v>4.1997499999999999</v>
      </c>
      <c r="AO151">
        <v>6.9037499999999996</v>
      </c>
      <c r="AP151">
        <v>8.9727500000000013</v>
      </c>
      <c r="AQ151">
        <v>10.813750000000001</v>
      </c>
      <c r="AR151">
        <v>12.40175</v>
      </c>
      <c r="AS151">
        <v>14.245749999999999</v>
      </c>
      <c r="AT151">
        <v>15.813750000000001</v>
      </c>
      <c r="AU151">
        <v>18.75675</v>
      </c>
      <c r="AV151">
        <v>20.60275</v>
      </c>
      <c r="AW151">
        <v>22.71275</v>
      </c>
      <c r="AX151">
        <v>22.71275</v>
      </c>
    </row>
    <row r="152" spans="1:50" x14ac:dyDescent="0.3">
      <c r="A152" t="s">
        <v>204</v>
      </c>
      <c r="B152" t="s">
        <v>160</v>
      </c>
      <c r="C152">
        <f t="shared" si="2"/>
        <v>0.62498330142832548</v>
      </c>
      <c r="E152">
        <v>68718194688</v>
      </c>
      <c r="F152">
        <v>71818829824</v>
      </c>
      <c r="G152">
        <v>75444600832</v>
      </c>
      <c r="H152">
        <v>76877553664</v>
      </c>
      <c r="I152">
        <v>81240031232</v>
      </c>
      <c r="J152">
        <v>86232260608</v>
      </c>
      <c r="K152">
        <v>89804308480</v>
      </c>
      <c r="L152">
        <v>95016263680</v>
      </c>
      <c r="M152">
        <v>101101846528</v>
      </c>
      <c r="N152">
        <v>105766354944</v>
      </c>
      <c r="O152">
        <v>109299712000</v>
      </c>
      <c r="P152">
        <v>112485031936</v>
      </c>
      <c r="Q152">
        <v>110760304640</v>
      </c>
      <c r="R152">
        <v>115304644608</v>
      </c>
      <c r="S152">
        <v>118417268736</v>
      </c>
      <c r="T152">
        <v>121400631296</v>
      </c>
      <c r="U152">
        <v>123040268288</v>
      </c>
      <c r="V152">
        <v>124551503872</v>
      </c>
      <c r="W152">
        <v>126940405760</v>
      </c>
      <c r="X152">
        <v>130322096128</v>
      </c>
      <c r="Z152">
        <v>7.9028333333333336</v>
      </c>
      <c r="AA152">
        <v>8.5626666666666669</v>
      </c>
      <c r="AB152">
        <v>7.9797500000000001</v>
      </c>
      <c r="AC152">
        <v>8.4848333333333326</v>
      </c>
      <c r="AD152">
        <v>8.6697499999999987</v>
      </c>
      <c r="AE152">
        <v>7.8460833333333326</v>
      </c>
      <c r="AF152">
        <v>7.5739166666666664</v>
      </c>
      <c r="AG152">
        <v>8.3377499999999998</v>
      </c>
      <c r="AH152">
        <v>8.5527499999999996</v>
      </c>
      <c r="AI152">
        <v>8.1096666666666675</v>
      </c>
      <c r="AJ152">
        <v>8.3006666666666664</v>
      </c>
      <c r="AK152">
        <v>7.2265000000000006</v>
      </c>
      <c r="AL152">
        <v>8.8473333333333333</v>
      </c>
      <c r="AM152">
        <v>8.1592500000000001</v>
      </c>
      <c r="AN152">
        <v>8.1775000000000002</v>
      </c>
      <c r="AO152">
        <v>10.346500000000001</v>
      </c>
      <c r="AP152">
        <v>12.3185</v>
      </c>
      <c r="AQ152">
        <v>14.1775</v>
      </c>
      <c r="AR152">
        <v>16.014500000000002</v>
      </c>
      <c r="AS152">
        <v>18.357500000000002</v>
      </c>
      <c r="AT152">
        <v>20.453499999999998</v>
      </c>
      <c r="AU152">
        <v>22.967500000000001</v>
      </c>
      <c r="AV152">
        <v>24.148499999999999</v>
      </c>
      <c r="AW152">
        <v>26.9465</v>
      </c>
      <c r="AX152">
        <v>26.9465</v>
      </c>
    </row>
    <row r="153" spans="1:50" x14ac:dyDescent="0.3">
      <c r="A153" t="s">
        <v>202</v>
      </c>
      <c r="B153" t="s">
        <v>161</v>
      </c>
      <c r="C153">
        <f t="shared" si="2"/>
        <v>0.6824245875421634</v>
      </c>
      <c r="E153">
        <v>745796272128</v>
      </c>
      <c r="F153">
        <v>807550844928</v>
      </c>
      <c r="G153">
        <v>753326817280</v>
      </c>
      <c r="H153">
        <v>818938118144</v>
      </c>
      <c r="I153">
        <v>872922415104</v>
      </c>
      <c r="J153">
        <v>957900849152</v>
      </c>
      <c r="K153">
        <v>1046618898432</v>
      </c>
      <c r="L153">
        <v>1128341831680</v>
      </c>
      <c r="M153">
        <v>1191689584640</v>
      </c>
      <c r="N153">
        <v>1213760274432</v>
      </c>
      <c r="O153">
        <v>1155016556544</v>
      </c>
      <c r="P153">
        <v>1276138618880</v>
      </c>
      <c r="Q153">
        <v>1403985592320</v>
      </c>
      <c r="R153">
        <v>1441915600896</v>
      </c>
      <c r="S153">
        <v>1510231769088</v>
      </c>
      <c r="T153">
        <v>1570585313280</v>
      </c>
      <c r="U153">
        <v>1637835079680</v>
      </c>
      <c r="V153">
        <v>1498503446528</v>
      </c>
      <c r="W153">
        <v>1610456629248</v>
      </c>
      <c r="X153">
        <v>1655984226304</v>
      </c>
      <c r="Z153" s="3">
        <v>19.280999999999999</v>
      </c>
      <c r="AA153" s="3">
        <v>18.77333333333333</v>
      </c>
      <c r="AB153" s="3">
        <v>19.396249999999998</v>
      </c>
      <c r="AC153" s="3">
        <v>18.856583333333329</v>
      </c>
      <c r="AD153" s="3">
        <v>18.839333333333329</v>
      </c>
      <c r="AE153" s="3">
        <v>18.773250000000001</v>
      </c>
      <c r="AF153" s="3">
        <v>18.741916666666668</v>
      </c>
      <c r="AG153" s="3">
        <v>18.744</v>
      </c>
      <c r="AH153" s="3">
        <v>19.041499999999999</v>
      </c>
      <c r="AI153" s="3">
        <v>19.161166666666659</v>
      </c>
      <c r="AJ153" s="3">
        <v>19.070083333333329</v>
      </c>
      <c r="AK153" s="3">
        <v>20.70933333333333</v>
      </c>
      <c r="AL153" s="3">
        <v>18.606999999999999</v>
      </c>
      <c r="AM153" s="3">
        <v>19.357583333333331</v>
      </c>
      <c r="AN153" s="3">
        <v>20.021125000000001</v>
      </c>
      <c r="AO153" s="3">
        <v>21.234124999999999</v>
      </c>
      <c r="AP153" s="3">
        <v>22.553125000000001</v>
      </c>
      <c r="AQ153" s="3">
        <v>24.349125000000001</v>
      </c>
      <c r="AR153" s="3">
        <v>25.491125</v>
      </c>
      <c r="AS153" s="3">
        <v>27.880125</v>
      </c>
      <c r="AT153" s="3">
        <v>29.442125000000001</v>
      </c>
      <c r="AU153" s="3">
        <v>31.310124999999999</v>
      </c>
      <c r="AV153" s="3">
        <v>33.548124999999999</v>
      </c>
      <c r="AW153" s="3">
        <v>35.083125000000003</v>
      </c>
      <c r="AX153" s="3">
        <v>35.083125000000003</v>
      </c>
    </row>
    <row r="154" spans="1:50" x14ac:dyDescent="0.3">
      <c r="A154" t="s">
        <v>202</v>
      </c>
      <c r="B154" t="s">
        <v>195</v>
      </c>
      <c r="C154">
        <f t="shared" si="2"/>
        <v>0.74509662754935535</v>
      </c>
      <c r="E154">
        <v>15251959808</v>
      </c>
      <c r="F154">
        <v>18299170816</v>
      </c>
      <c r="G154">
        <v>22282608640</v>
      </c>
      <c r="H154">
        <v>26092257280</v>
      </c>
      <c r="I154">
        <v>30907439104</v>
      </c>
      <c r="J154">
        <v>35857412096</v>
      </c>
      <c r="K154">
        <v>41000558592</v>
      </c>
      <c r="L154">
        <v>46020567040</v>
      </c>
      <c r="M154">
        <v>51695423488</v>
      </c>
      <c r="N154">
        <v>60005171200</v>
      </c>
      <c r="O154">
        <v>64415940608</v>
      </c>
      <c r="P154">
        <v>71126122496</v>
      </c>
      <c r="Q154">
        <v>82538332160</v>
      </c>
      <c r="R154">
        <v>91657732096</v>
      </c>
      <c r="S154">
        <v>100974903296</v>
      </c>
      <c r="T154">
        <v>111420612608</v>
      </c>
      <c r="U154">
        <v>118607511552</v>
      </c>
      <c r="V154">
        <v>125986217984</v>
      </c>
      <c r="W154">
        <v>134137528320</v>
      </c>
      <c r="X154">
        <v>142391017472</v>
      </c>
      <c r="Z154">
        <v>22.692499999999999</v>
      </c>
      <c r="AA154">
        <v>22.704499999999999</v>
      </c>
      <c r="AB154">
        <v>22.796166666666661</v>
      </c>
      <c r="AC154">
        <v>23.135999999999999</v>
      </c>
      <c r="AD154">
        <v>22.885666666666669</v>
      </c>
      <c r="AE154">
        <v>22.638000000000002</v>
      </c>
      <c r="AF154">
        <v>22.529083333333329</v>
      </c>
      <c r="AG154">
        <v>23.12091666666667</v>
      </c>
      <c r="AH154">
        <v>23.05416666666666</v>
      </c>
      <c r="AI154">
        <v>22.714416666666661</v>
      </c>
      <c r="AJ154">
        <v>22.88516666666667</v>
      </c>
      <c r="AK154">
        <v>22.745333333333331</v>
      </c>
      <c r="AL154">
        <v>22.271750000000001</v>
      </c>
      <c r="AM154">
        <v>22.55833333333333</v>
      </c>
      <c r="AN154">
        <v>23.015000000000001</v>
      </c>
      <c r="AO154">
        <v>23.719000000000001</v>
      </c>
      <c r="AP154">
        <v>24.437000000000001</v>
      </c>
      <c r="AQ154">
        <v>25.446999999999999</v>
      </c>
      <c r="AR154">
        <v>26.797999999999998</v>
      </c>
      <c r="AS154">
        <v>27.905999999999999</v>
      </c>
      <c r="AT154">
        <v>29.21</v>
      </c>
      <c r="AU154">
        <v>30.937999999999999</v>
      </c>
      <c r="AV154">
        <v>32.836000000000013</v>
      </c>
      <c r="AW154">
        <v>34.219000000000008</v>
      </c>
      <c r="AX154">
        <v>34.219000000000008</v>
      </c>
    </row>
    <row r="155" spans="1:50" x14ac:dyDescent="0.3">
      <c r="A155" t="s">
        <v>204</v>
      </c>
      <c r="B155" t="s">
        <v>162</v>
      </c>
      <c r="C155">
        <f t="shared" si="2"/>
        <v>0.74023641566430542</v>
      </c>
      <c r="E155">
        <v>27748050944</v>
      </c>
      <c r="F155">
        <v>28839088128</v>
      </c>
      <c r="G155">
        <v>31387265024</v>
      </c>
      <c r="H155">
        <v>33626853376</v>
      </c>
      <c r="I155">
        <v>35593797632</v>
      </c>
      <c r="J155">
        <v>37411397632</v>
      </c>
      <c r="K155">
        <v>40921112576</v>
      </c>
      <c r="L155">
        <v>43572248576</v>
      </c>
      <c r="M155">
        <v>46853861376</v>
      </c>
      <c r="N155">
        <v>51468918784</v>
      </c>
      <c r="O155">
        <v>55303700480</v>
      </c>
      <c r="P155">
        <v>59228536832</v>
      </c>
      <c r="Q155">
        <v>62855835648</v>
      </c>
      <c r="R155">
        <v>64257404928</v>
      </c>
      <c r="S155">
        <v>66627399680</v>
      </c>
      <c r="T155">
        <v>70033965056</v>
      </c>
      <c r="U155">
        <v>73613877248</v>
      </c>
      <c r="V155">
        <v>77532053504</v>
      </c>
      <c r="W155">
        <v>81428807680</v>
      </c>
      <c r="X155">
        <v>86584074240</v>
      </c>
      <c r="Z155">
        <v>5.4250000000000007</v>
      </c>
      <c r="AA155">
        <v>5.3925833333333344</v>
      </c>
      <c r="AB155">
        <v>5.718166666666666</v>
      </c>
      <c r="AC155">
        <v>5.2912500000000007</v>
      </c>
      <c r="AD155">
        <v>4.8901666666666674</v>
      </c>
      <c r="AE155">
        <v>5.8380833333333344</v>
      </c>
      <c r="AF155">
        <v>5.1844999999999999</v>
      </c>
      <c r="AG155">
        <v>5.5313333333333334</v>
      </c>
      <c r="AH155">
        <v>5.4411666666666667</v>
      </c>
      <c r="AI155">
        <v>5.174666666666667</v>
      </c>
      <c r="AJ155">
        <v>5.096916666666667</v>
      </c>
      <c r="AK155">
        <v>5.5640833333333326</v>
      </c>
      <c r="AL155">
        <v>5.351583333333334</v>
      </c>
      <c r="AM155">
        <v>4.3375833333333338</v>
      </c>
      <c r="AN155">
        <v>6.5626249999999997</v>
      </c>
      <c r="AO155">
        <v>7.023625</v>
      </c>
      <c r="AP155">
        <v>8.3246249999999993</v>
      </c>
      <c r="AQ155">
        <v>9.9696249999999988</v>
      </c>
      <c r="AR155">
        <v>11.257625000000001</v>
      </c>
      <c r="AS155">
        <v>12.917624999999999</v>
      </c>
      <c r="AT155">
        <v>14.242625</v>
      </c>
      <c r="AU155">
        <v>15.276624999999999</v>
      </c>
      <c r="AV155">
        <v>16.221625</v>
      </c>
      <c r="AW155">
        <v>18.295625000000001</v>
      </c>
      <c r="AX155">
        <v>18.295625000000001</v>
      </c>
    </row>
    <row r="156" spans="1:50" x14ac:dyDescent="0.3">
      <c r="A156" t="s">
        <v>203</v>
      </c>
      <c r="B156" t="s">
        <v>163</v>
      </c>
      <c r="C156">
        <f t="shared" si="2"/>
        <v>0.1587603239017514</v>
      </c>
      <c r="E156">
        <v>235148296192</v>
      </c>
      <c r="F156">
        <v>253196058624</v>
      </c>
      <c r="G156">
        <v>281110347776</v>
      </c>
      <c r="H156">
        <v>301087064064</v>
      </c>
      <c r="I156">
        <v>335257370624</v>
      </c>
      <c r="J156">
        <v>381078077440</v>
      </c>
      <c r="K156">
        <v>399366225920</v>
      </c>
      <c r="L156">
        <v>436786692096</v>
      </c>
      <c r="M156">
        <v>480580665344</v>
      </c>
      <c r="N156">
        <v>499592167424</v>
      </c>
      <c r="O156">
        <v>431074443264</v>
      </c>
      <c r="P156">
        <v>439429758976</v>
      </c>
      <c r="Q156">
        <v>471221141504</v>
      </c>
      <c r="R156">
        <v>472338530304</v>
      </c>
      <c r="S156">
        <v>472222859264</v>
      </c>
      <c r="T156">
        <v>441258901504</v>
      </c>
      <c r="U156">
        <v>398132477952</v>
      </c>
      <c r="V156">
        <v>407348477952</v>
      </c>
      <c r="W156">
        <v>417634025472</v>
      </c>
      <c r="X156">
        <v>431319908352</v>
      </c>
      <c r="Z156">
        <v>22.648166666666668</v>
      </c>
      <c r="AA156">
        <v>22.791583333333332</v>
      </c>
      <c r="AB156">
        <v>22.747499999999999</v>
      </c>
      <c r="AC156">
        <v>23.001750000000001</v>
      </c>
      <c r="AD156">
        <v>23.281083333333331</v>
      </c>
      <c r="AE156">
        <v>23.046250000000001</v>
      </c>
      <c r="AF156">
        <v>23.723416666666669</v>
      </c>
      <c r="AG156">
        <v>23.045416666666672</v>
      </c>
      <c r="AH156">
        <v>22.9255</v>
      </c>
      <c r="AI156">
        <v>22.706416666666659</v>
      </c>
      <c r="AJ156">
        <v>23.15</v>
      </c>
      <c r="AK156">
        <v>23.26766666666667</v>
      </c>
      <c r="AL156">
        <v>23.069416666666669</v>
      </c>
      <c r="AM156">
        <v>23.068666666666669</v>
      </c>
      <c r="AN156">
        <v>22.772749999999998</v>
      </c>
      <c r="AO156">
        <v>23.707750000000001</v>
      </c>
      <c r="AP156">
        <v>24.809750000000001</v>
      </c>
      <c r="AQ156">
        <v>25.804749999999999</v>
      </c>
      <c r="AR156">
        <v>27.254750000000001</v>
      </c>
      <c r="AS156">
        <v>28.309750000000001</v>
      </c>
      <c r="AT156">
        <v>29.708749999999998</v>
      </c>
      <c r="AU156">
        <v>30.79975</v>
      </c>
      <c r="AV156">
        <v>31.925750000000001</v>
      </c>
      <c r="AW156">
        <v>32.836750000000002</v>
      </c>
      <c r="AX156">
        <v>32.836750000000002</v>
      </c>
    </row>
    <row r="157" spans="1:50" x14ac:dyDescent="0.3">
      <c r="A157" t="s">
        <v>202</v>
      </c>
      <c r="B157" t="s">
        <v>164</v>
      </c>
      <c r="C157">
        <f t="shared" si="2"/>
        <v>0.72012069281113811</v>
      </c>
      <c r="E157">
        <v>125528113152</v>
      </c>
      <c r="F157">
        <v>153035276288</v>
      </c>
      <c r="G157">
        <v>169106472960</v>
      </c>
      <c r="H157">
        <v>187898953728</v>
      </c>
      <c r="I157">
        <v>221794893824</v>
      </c>
      <c r="J157">
        <v>263839399936</v>
      </c>
      <c r="K157">
        <v>300624052224</v>
      </c>
      <c r="L157">
        <v>359086686208</v>
      </c>
      <c r="M157">
        <v>403039420416</v>
      </c>
      <c r="N157">
        <v>452209115136</v>
      </c>
      <c r="O157">
        <v>465464623104</v>
      </c>
      <c r="P157">
        <v>513346961408</v>
      </c>
      <c r="Q157">
        <v>583589888000</v>
      </c>
      <c r="R157">
        <v>623215050752</v>
      </c>
      <c r="S157">
        <v>650352197632</v>
      </c>
      <c r="T157">
        <v>668160032768</v>
      </c>
      <c r="U157">
        <v>691538493440</v>
      </c>
      <c r="V157">
        <v>709426085888</v>
      </c>
      <c r="W157">
        <v>726264709120</v>
      </c>
      <c r="X157">
        <v>734906220544</v>
      </c>
      <c r="Z157">
        <v>26.222249999999999</v>
      </c>
      <c r="AA157">
        <v>26.302166666666661</v>
      </c>
      <c r="AB157">
        <v>26.679833333333331</v>
      </c>
      <c r="AC157">
        <v>26.78608333333333</v>
      </c>
      <c r="AD157">
        <v>26.649000000000001</v>
      </c>
      <c r="AE157">
        <v>26.5</v>
      </c>
      <c r="AF157">
        <v>26.833166666666671</v>
      </c>
      <c r="AG157">
        <v>26.744833333333329</v>
      </c>
      <c r="AH157">
        <v>26.636916666666671</v>
      </c>
      <c r="AI157">
        <v>26.222000000000001</v>
      </c>
      <c r="AJ157">
        <v>26.648083333333329</v>
      </c>
      <c r="AK157">
        <v>27.38966666666667</v>
      </c>
      <c r="AL157">
        <v>26.251666666666669</v>
      </c>
      <c r="AM157">
        <v>27.289000000000001</v>
      </c>
      <c r="AN157">
        <v>27.864875000000001</v>
      </c>
      <c r="AO157">
        <v>28.709875</v>
      </c>
      <c r="AP157">
        <v>30.101875</v>
      </c>
      <c r="AQ157">
        <v>31.760874999999999</v>
      </c>
      <c r="AR157">
        <v>32.962874999999997</v>
      </c>
      <c r="AS157">
        <v>33.916874999999997</v>
      </c>
      <c r="AT157">
        <v>35.773874999999997</v>
      </c>
      <c r="AU157">
        <v>37.369874999999993</v>
      </c>
      <c r="AV157">
        <v>38.481875000000002</v>
      </c>
      <c r="AW157">
        <v>39.495874999999998</v>
      </c>
      <c r="AX157">
        <v>39.495874999999998</v>
      </c>
    </row>
    <row r="158" spans="1:50" x14ac:dyDescent="0.3">
      <c r="A158" t="s">
        <v>203</v>
      </c>
      <c r="B158" t="s">
        <v>196</v>
      </c>
      <c r="C158">
        <f t="shared" si="2"/>
        <v>0.76984546947276622</v>
      </c>
      <c r="E158">
        <v>1822988828672</v>
      </c>
      <c r="F158">
        <v>1889457799168</v>
      </c>
      <c r="G158">
        <v>1939162398720</v>
      </c>
      <c r="H158">
        <v>1983811813376</v>
      </c>
      <c r="I158">
        <v>2050645557248</v>
      </c>
      <c r="J158">
        <v>2100502593536</v>
      </c>
      <c r="K158">
        <v>2160945659904</v>
      </c>
      <c r="L158">
        <v>2212969054208</v>
      </c>
      <c r="M158">
        <v>2267379924992</v>
      </c>
      <c r="N158">
        <v>2251038392320</v>
      </c>
      <c r="O158">
        <v>2151646494720</v>
      </c>
      <c r="P158">
        <v>2190775025664</v>
      </c>
      <c r="Q158">
        <v>2221719158784</v>
      </c>
      <c r="R158">
        <v>2250912301056</v>
      </c>
      <c r="S158">
        <v>2293924888576</v>
      </c>
      <c r="T158">
        <v>2363952726016</v>
      </c>
      <c r="U158">
        <v>2415783051264</v>
      </c>
      <c r="V158">
        <v>2460057337856</v>
      </c>
      <c r="W158">
        <v>2506603626496</v>
      </c>
      <c r="X158">
        <v>2540210225152</v>
      </c>
      <c r="Z158">
        <v>27.280333333333331</v>
      </c>
      <c r="AA158">
        <v>27.44241666666667</v>
      </c>
      <c r="AB158">
        <v>27.410499999999999</v>
      </c>
      <c r="AC158">
        <v>27.497250000000001</v>
      </c>
      <c r="AD158">
        <v>27.66675</v>
      </c>
      <c r="AE158">
        <v>27.534916666666671</v>
      </c>
      <c r="AF158">
        <v>27.766666666666669</v>
      </c>
      <c r="AG158">
        <v>27.7685</v>
      </c>
      <c r="AH158">
        <v>27.863833333333329</v>
      </c>
      <c r="AI158">
        <v>27.464916666666671</v>
      </c>
      <c r="AJ158">
        <v>27.710333333333331</v>
      </c>
      <c r="AK158">
        <v>28.059416666666671</v>
      </c>
      <c r="AL158">
        <v>27.771999999999998</v>
      </c>
      <c r="AM158">
        <v>27.419916666666669</v>
      </c>
      <c r="AN158">
        <v>27.718</v>
      </c>
      <c r="AO158">
        <v>28.640999999999998</v>
      </c>
      <c r="AP158">
        <v>29.736999999999998</v>
      </c>
      <c r="AQ158">
        <v>30.861999999999998</v>
      </c>
      <c r="AR158">
        <v>32.104999999999997</v>
      </c>
      <c r="AS158">
        <v>33.227999999999987</v>
      </c>
      <c r="AT158">
        <v>34.500999999999998</v>
      </c>
      <c r="AU158">
        <v>35.634999999999998</v>
      </c>
      <c r="AV158">
        <v>37.189</v>
      </c>
      <c r="AW158">
        <v>38.164000000000001</v>
      </c>
      <c r="AX158">
        <v>38.164000000000001</v>
      </c>
    </row>
    <row r="159" spans="1:50" x14ac:dyDescent="0.3">
      <c r="A159" t="s">
        <v>203</v>
      </c>
      <c r="B159" t="s">
        <v>166</v>
      </c>
      <c r="C159">
        <f t="shared" si="2"/>
        <v>0.75789065379093135</v>
      </c>
      <c r="E159">
        <v>12463818932224</v>
      </c>
      <c r="F159">
        <v>12973842104320</v>
      </c>
      <c r="G159">
        <v>13100471287808</v>
      </c>
      <c r="H159">
        <v>13334491430912</v>
      </c>
      <c r="I159">
        <v>13708808945664</v>
      </c>
      <c r="J159">
        <v>14227881328640</v>
      </c>
      <c r="K159">
        <v>14703731408896</v>
      </c>
      <c r="L159">
        <v>15095884152832</v>
      </c>
      <c r="M159">
        <v>15364464312320</v>
      </c>
      <c r="N159">
        <v>15319731011584</v>
      </c>
      <c r="O159">
        <v>14894294368256</v>
      </c>
      <c r="P159">
        <v>15270622003200</v>
      </c>
      <c r="Q159">
        <v>15509302018048</v>
      </c>
      <c r="R159">
        <v>15849635184640</v>
      </c>
      <c r="S159">
        <v>16108428984320</v>
      </c>
      <c r="T159">
        <v>16482662612992</v>
      </c>
      <c r="U159">
        <v>16902578503680</v>
      </c>
      <c r="V159">
        <v>17162557194240</v>
      </c>
      <c r="W159">
        <v>17596283879424</v>
      </c>
      <c r="X159">
        <v>18140645818368</v>
      </c>
      <c r="Z159">
        <v>23.869499999999999</v>
      </c>
      <c r="AA159">
        <v>24.028666666666659</v>
      </c>
      <c r="AB159">
        <v>23.99508333333333</v>
      </c>
      <c r="AC159">
        <v>23.893166666666669</v>
      </c>
      <c r="AD159">
        <v>23.919499999999999</v>
      </c>
      <c r="AE159">
        <v>23.89158333333333</v>
      </c>
      <c r="AF159">
        <v>23.792083333333331</v>
      </c>
      <c r="AG159">
        <v>23.815999999999999</v>
      </c>
      <c r="AH159">
        <v>24.178583333333339</v>
      </c>
      <c r="AI159">
        <v>23.84858333333333</v>
      </c>
      <c r="AJ159">
        <v>23.136916666666671</v>
      </c>
      <c r="AK159">
        <v>24.114416666666671</v>
      </c>
      <c r="AL159">
        <v>24.236666666666672</v>
      </c>
      <c r="AM159">
        <v>23.841666666666669</v>
      </c>
      <c r="AN159">
        <v>24.285875000000001</v>
      </c>
      <c r="AO159">
        <v>24.998875000000002</v>
      </c>
      <c r="AP159">
        <v>25.757874999999999</v>
      </c>
      <c r="AQ159">
        <v>27.041875000000001</v>
      </c>
      <c r="AR159">
        <v>28.118874999999999</v>
      </c>
      <c r="AS159">
        <v>29.139875</v>
      </c>
      <c r="AT159">
        <v>30.738875</v>
      </c>
      <c r="AU159">
        <v>32.136875000000003</v>
      </c>
      <c r="AV159">
        <v>33.326875000000001</v>
      </c>
      <c r="AW159">
        <v>34.172874999999998</v>
      </c>
      <c r="AX159">
        <v>34.172874999999998</v>
      </c>
    </row>
    <row r="160" spans="1:50" x14ac:dyDescent="0.3">
      <c r="A160" t="s">
        <v>205</v>
      </c>
      <c r="B160" t="s">
        <v>167</v>
      </c>
      <c r="C160">
        <f t="shared" si="2"/>
        <v>0.72543095124977663</v>
      </c>
      <c r="E160">
        <v>43167539200</v>
      </c>
      <c r="F160">
        <v>42357432320</v>
      </c>
      <c r="G160">
        <v>40598155264</v>
      </c>
      <c r="H160">
        <v>37250879488</v>
      </c>
      <c r="I160">
        <v>37483122688</v>
      </c>
      <c r="J160">
        <v>39270182912</v>
      </c>
      <c r="K160">
        <v>41988071424</v>
      </c>
      <c r="L160">
        <v>43607982080</v>
      </c>
      <c r="M160">
        <v>46196531200</v>
      </c>
      <c r="N160">
        <v>49262288896</v>
      </c>
      <c r="O160">
        <v>50283110400</v>
      </c>
      <c r="P160">
        <v>54626336768</v>
      </c>
      <c r="Q160">
        <v>57402507264</v>
      </c>
      <c r="R160">
        <v>59760861184</v>
      </c>
      <c r="S160">
        <v>62296862720</v>
      </c>
      <c r="T160">
        <v>64374845440</v>
      </c>
      <c r="U160">
        <v>64830132224</v>
      </c>
      <c r="V160">
        <v>65763794944</v>
      </c>
      <c r="W160">
        <v>67467735040</v>
      </c>
      <c r="X160">
        <v>68560711680</v>
      </c>
      <c r="Z160">
        <v>26.867666666666661</v>
      </c>
      <c r="AA160">
        <v>26.627083333333331</v>
      </c>
      <c r="AB160">
        <v>26.948499999999999</v>
      </c>
      <c r="AC160">
        <v>26.85425</v>
      </c>
      <c r="AD160">
        <v>27.126083333333341</v>
      </c>
      <c r="AE160">
        <v>26.800916666666659</v>
      </c>
      <c r="AF160">
        <v>27.203250000000001</v>
      </c>
      <c r="AG160">
        <v>27.069833333333332</v>
      </c>
      <c r="AH160">
        <v>26.898</v>
      </c>
      <c r="AI160">
        <v>26.826666666666672</v>
      </c>
      <c r="AJ160">
        <v>27.04025</v>
      </c>
      <c r="AK160">
        <v>27.54633333333333</v>
      </c>
      <c r="AL160">
        <v>27.01766666666667</v>
      </c>
      <c r="AM160">
        <v>27.027750000000001</v>
      </c>
      <c r="AN160">
        <v>27.086625000000002</v>
      </c>
      <c r="AO160">
        <v>27.778625000000002</v>
      </c>
      <c r="AP160">
        <v>28.602625</v>
      </c>
      <c r="AQ160">
        <v>29.527625</v>
      </c>
      <c r="AR160">
        <v>30.704625</v>
      </c>
      <c r="AS160">
        <v>31.371625000000009</v>
      </c>
      <c r="AT160">
        <v>32.562624999999997</v>
      </c>
      <c r="AU160">
        <v>33.957625000000007</v>
      </c>
      <c r="AV160">
        <v>34.909625000000013</v>
      </c>
      <c r="AW160">
        <v>35.623624999999997</v>
      </c>
      <c r="AX160">
        <v>35.623624999999997</v>
      </c>
    </row>
    <row r="161" spans="1:50" x14ac:dyDescent="0.3">
      <c r="A161" t="s">
        <v>202</v>
      </c>
      <c r="B161" t="s">
        <v>168</v>
      </c>
      <c r="C161">
        <f t="shared" si="2"/>
        <v>0.85577333403630562</v>
      </c>
      <c r="E161">
        <v>114383437824</v>
      </c>
      <c r="F161">
        <v>116875870208</v>
      </c>
      <c r="G161">
        <v>119890042880</v>
      </c>
      <c r="H161">
        <v>122757840896</v>
      </c>
      <c r="I161">
        <v>125924032512</v>
      </c>
      <c r="J161">
        <v>133131264000</v>
      </c>
      <c r="K161">
        <v>140235915264</v>
      </c>
      <c r="L161">
        <v>148398129152</v>
      </c>
      <c r="M161">
        <v>159983157248</v>
      </c>
      <c r="N161">
        <v>171678334976</v>
      </c>
      <c r="O161">
        <v>182697967616</v>
      </c>
      <c r="P161">
        <v>195138486272</v>
      </c>
      <c r="Q161">
        <v>208037658624</v>
      </c>
      <c r="R161">
        <v>225107476480</v>
      </c>
      <c r="S161">
        <v>243106299904</v>
      </c>
      <c r="T161">
        <v>262824624128</v>
      </c>
      <c r="U161">
        <v>283821441024</v>
      </c>
      <c r="V161">
        <v>305963433984</v>
      </c>
      <c r="W161">
        <v>319615533056</v>
      </c>
      <c r="X161">
        <v>336874766336</v>
      </c>
      <c r="Z161">
        <v>21.656916666666671</v>
      </c>
      <c r="AA161">
        <v>21.140499999999999</v>
      </c>
      <c r="AB161">
        <v>21.701250000000002</v>
      </c>
      <c r="AC161">
        <v>21.328416666666669</v>
      </c>
      <c r="AD161">
        <v>21.477583333333332</v>
      </c>
      <c r="AE161">
        <v>20.945083333333329</v>
      </c>
      <c r="AF161">
        <v>20.845749999999999</v>
      </c>
      <c r="AG161">
        <v>21.31</v>
      </c>
      <c r="AH161">
        <v>21.154666666666671</v>
      </c>
      <c r="AI161">
        <v>21.204583333333339</v>
      </c>
      <c r="AJ161">
        <v>21.092500000000001</v>
      </c>
      <c r="AK161">
        <v>21.609749999999998</v>
      </c>
      <c r="AL161">
        <v>20.994916666666661</v>
      </c>
      <c r="AM161">
        <v>21.479166666666671</v>
      </c>
      <c r="AN161">
        <v>21.887125000000001</v>
      </c>
      <c r="AO161">
        <v>23.766124999999999</v>
      </c>
      <c r="AP161">
        <v>24.958124999999999</v>
      </c>
      <c r="AQ161">
        <v>26.854125</v>
      </c>
      <c r="AR161">
        <v>28.231124999999999</v>
      </c>
      <c r="AS161">
        <v>29.738125</v>
      </c>
      <c r="AT161">
        <v>31.078125</v>
      </c>
      <c r="AU161">
        <v>33.093125000000001</v>
      </c>
      <c r="AV161">
        <v>35.648125</v>
      </c>
      <c r="AW161">
        <v>37.939124999999997</v>
      </c>
      <c r="AX161">
        <v>37.939124999999997</v>
      </c>
    </row>
    <row r="162" spans="1:50" x14ac:dyDescent="0.3">
      <c r="A162" t="s">
        <v>205</v>
      </c>
      <c r="B162" t="s">
        <v>169</v>
      </c>
      <c r="C162">
        <f t="shared" si="2"/>
        <v>3.9172856370580114E-2</v>
      </c>
      <c r="E162">
        <v>317196894208</v>
      </c>
      <c r="F162">
        <v>330514169856</v>
      </c>
      <c r="G162">
        <v>343645650944</v>
      </c>
      <c r="H162">
        <v>314345783296</v>
      </c>
      <c r="I162">
        <v>291683467264</v>
      </c>
      <c r="J162">
        <v>346768572416</v>
      </c>
      <c r="K162">
        <v>384106692608</v>
      </c>
      <c r="L162">
        <v>424502624256</v>
      </c>
      <c r="M162">
        <v>462973370368</v>
      </c>
      <c r="N162">
        <v>489024782336</v>
      </c>
      <c r="O162">
        <v>475066335232</v>
      </c>
      <c r="P162">
        <v>478283169792</v>
      </c>
      <c r="Q162">
        <v>503382671360</v>
      </c>
      <c r="R162">
        <v>533462253568</v>
      </c>
      <c r="S162">
        <v>624601399296</v>
      </c>
      <c r="T162">
        <v>598398271488</v>
      </c>
      <c r="U162">
        <v>558924234752</v>
      </c>
      <c r="V162">
        <v>456477147136</v>
      </c>
      <c r="W162">
        <v>384942604288</v>
      </c>
      <c r="X162">
        <v>309413019648</v>
      </c>
      <c r="Z162">
        <v>13.087249999999999</v>
      </c>
      <c r="AA162">
        <v>12.201916666666669</v>
      </c>
      <c r="AB162">
        <v>13.283250000000001</v>
      </c>
      <c r="AC162">
        <v>12.339</v>
      </c>
      <c r="AD162">
        <v>12.33133333333334</v>
      </c>
      <c r="AE162">
        <v>12.310166666666669</v>
      </c>
      <c r="AF162">
        <v>12.432916666666671</v>
      </c>
      <c r="AG162">
        <v>12.45008333333333</v>
      </c>
      <c r="AH162">
        <v>12.81533333333333</v>
      </c>
      <c r="AI162">
        <v>12.657833333333331</v>
      </c>
      <c r="AJ162">
        <v>12.814833333333331</v>
      </c>
      <c r="AK162">
        <v>14.28166666666667</v>
      </c>
      <c r="AL162">
        <v>11.9145</v>
      </c>
      <c r="AM162">
        <v>12.854416666666671</v>
      </c>
      <c r="AN162">
        <v>14.026624999999999</v>
      </c>
      <c r="AO162">
        <v>15.086625</v>
      </c>
      <c r="AP162">
        <v>15.990625</v>
      </c>
      <c r="AQ162">
        <v>17.551625000000001</v>
      </c>
      <c r="AR162">
        <v>18.193625000000001</v>
      </c>
      <c r="AS162">
        <v>20.098624999999998</v>
      </c>
      <c r="AT162">
        <v>21.479624999999999</v>
      </c>
      <c r="AU162">
        <v>22.786625000000001</v>
      </c>
      <c r="AV162">
        <v>24.441624999999998</v>
      </c>
      <c r="AW162">
        <v>25.481625000000001</v>
      </c>
      <c r="AX162">
        <v>25.481625000000001</v>
      </c>
    </row>
    <row r="163" spans="1:50" x14ac:dyDescent="0.3">
      <c r="A163" t="s">
        <v>202</v>
      </c>
      <c r="B163" t="s">
        <v>170</v>
      </c>
      <c r="C163">
        <f t="shared" si="2"/>
        <v>0.82832138971669966</v>
      </c>
      <c r="E163">
        <v>206474854400</v>
      </c>
      <c r="F163">
        <v>219648868352</v>
      </c>
      <c r="G163">
        <v>233951166464</v>
      </c>
      <c r="H163">
        <v>249609535488</v>
      </c>
      <c r="I163">
        <v>266926604288</v>
      </c>
      <c r="J163">
        <v>286642536448</v>
      </c>
      <c r="K163">
        <v>307221168128</v>
      </c>
      <c r="L163">
        <v>327378436096</v>
      </c>
      <c r="M163">
        <v>349424484352</v>
      </c>
      <c r="N163">
        <v>367900196864</v>
      </c>
      <c r="O163">
        <v>386341339136</v>
      </c>
      <c r="P163">
        <v>409655377920</v>
      </c>
      <c r="Q163">
        <v>433527848960</v>
      </c>
      <c r="R163">
        <v>456298921984</v>
      </c>
      <c r="S163">
        <v>481060683776</v>
      </c>
      <c r="T163">
        <v>509802446848</v>
      </c>
      <c r="U163">
        <v>543931138048</v>
      </c>
      <c r="V163">
        <v>577683456000</v>
      </c>
      <c r="W163">
        <v>617774710784</v>
      </c>
      <c r="X163">
        <v>661488402432</v>
      </c>
      <c r="Z163">
        <v>23.284083333333331</v>
      </c>
      <c r="AA163">
        <v>23.560916666666671</v>
      </c>
      <c r="AB163">
        <v>23.40583333333333</v>
      </c>
      <c r="AC163">
        <v>23.830500000000001</v>
      </c>
      <c r="AD163">
        <v>23.843833333333329</v>
      </c>
      <c r="AE163">
        <v>23.811916666666669</v>
      </c>
      <c r="AF163">
        <v>24.029833333333329</v>
      </c>
      <c r="AG163">
        <v>23.770083333333329</v>
      </c>
      <c r="AH163">
        <v>23.490500000000001</v>
      </c>
      <c r="AI163">
        <v>23.49625</v>
      </c>
      <c r="AJ163">
        <v>24.047166666666669</v>
      </c>
      <c r="AK163">
        <v>23.922333333333331</v>
      </c>
      <c r="AL163">
        <v>23.726749999999999</v>
      </c>
      <c r="AM163">
        <v>23.805666666666671</v>
      </c>
      <c r="AN163">
        <v>24.024625</v>
      </c>
      <c r="AO163">
        <v>25.160625</v>
      </c>
      <c r="AP163">
        <v>26.319624999999998</v>
      </c>
      <c r="AQ163">
        <v>27.581624999999999</v>
      </c>
      <c r="AR163">
        <v>29.316624999999998</v>
      </c>
      <c r="AS163">
        <v>30.418624999999999</v>
      </c>
      <c r="AT163">
        <v>32.034624999999998</v>
      </c>
      <c r="AU163">
        <v>33.270625000000003</v>
      </c>
      <c r="AV163">
        <v>34.769624999999998</v>
      </c>
      <c r="AW163">
        <v>36.185624999999987</v>
      </c>
      <c r="AX163">
        <v>36.185624999999987</v>
      </c>
    </row>
    <row r="164" spans="1:50" x14ac:dyDescent="0.3">
      <c r="A164" t="s">
        <v>202</v>
      </c>
      <c r="B164" t="s">
        <v>197</v>
      </c>
      <c r="C164">
        <f t="shared" si="2"/>
        <v>0.87579915740326286</v>
      </c>
      <c r="F164">
        <v>59866659946496</v>
      </c>
      <c r="P164">
        <v>89807296397312</v>
      </c>
      <c r="V164">
        <v>107134276599808</v>
      </c>
      <c r="W164">
        <v>110430655610880</v>
      </c>
      <c r="X164">
        <v>113630171365376</v>
      </c>
      <c r="Z164">
        <v>9.5072500000000009</v>
      </c>
      <c r="AA164">
        <v>9.3163333333333345</v>
      </c>
      <c r="AB164">
        <v>8.9386666666666663</v>
      </c>
      <c r="AC164">
        <v>9.3771666666666658</v>
      </c>
      <c r="AD164">
        <v>8.2196666666666669</v>
      </c>
      <c r="AE164">
        <v>8.8504999999999985</v>
      </c>
      <c r="AF164">
        <v>8.9173333333333336</v>
      </c>
      <c r="AG164">
        <v>8.4546666666666663</v>
      </c>
      <c r="AH164">
        <v>10.05541666666667</v>
      </c>
      <c r="AI164">
        <v>9.5597499999999993</v>
      </c>
      <c r="AJ164">
        <v>9.4284999999999997</v>
      </c>
      <c r="AK164">
        <v>9.4529999999999994</v>
      </c>
      <c r="AL164">
        <v>8.7908333333333335</v>
      </c>
      <c r="AM164">
        <v>9.2906666666666684</v>
      </c>
      <c r="AN164">
        <v>10.913500000000001</v>
      </c>
      <c r="AO164">
        <v>12.6314999999999</v>
      </c>
      <c r="AP164">
        <v>14.706499999999901</v>
      </c>
      <c r="AQ164">
        <v>16.8204999999999</v>
      </c>
      <c r="AR164">
        <v>18.2394999999999</v>
      </c>
      <c r="AS164">
        <v>20.481499999999901</v>
      </c>
      <c r="AT164">
        <v>22.851499999999898</v>
      </c>
      <c r="AU164">
        <v>25.877499999999898</v>
      </c>
      <c r="AV164">
        <v>27.312499999999901</v>
      </c>
      <c r="AW164">
        <v>29.243499999999901</v>
      </c>
      <c r="AX164">
        <v>29.243499999999901</v>
      </c>
    </row>
    <row r="165" spans="1:50" x14ac:dyDescent="0.3">
      <c r="A165" t="s">
        <v>202</v>
      </c>
      <c r="B165" t="s">
        <v>198</v>
      </c>
      <c r="C165">
        <f t="shared" si="2"/>
        <v>-0.57620884840482722</v>
      </c>
      <c r="E165">
        <v>73205063680</v>
      </c>
      <c r="F165">
        <v>77750419456</v>
      </c>
      <c r="G165">
        <v>80726597632</v>
      </c>
      <c r="H165">
        <v>83935453184</v>
      </c>
      <c r="I165">
        <v>87091593216</v>
      </c>
      <c r="J165">
        <v>90567983104</v>
      </c>
      <c r="K165">
        <v>95631917056</v>
      </c>
      <c r="L165">
        <v>98647678976</v>
      </c>
      <c r="M165">
        <v>101910413312</v>
      </c>
      <c r="N165">
        <v>105592479744</v>
      </c>
      <c r="O165">
        <v>109666942976</v>
      </c>
      <c r="P165">
        <v>118148096000</v>
      </c>
      <c r="Q165">
        <v>103193927680</v>
      </c>
      <c r="R165">
        <v>105793486848</v>
      </c>
      <c r="S165">
        <v>111053160448</v>
      </c>
      <c r="T165">
        <v>111000887296</v>
      </c>
      <c r="U165">
        <v>79904038912</v>
      </c>
      <c r="V165">
        <v>72188813312</v>
      </c>
      <c r="W165">
        <v>68527398912</v>
      </c>
      <c r="X165">
        <v>69042724864</v>
      </c>
      <c r="Z165">
        <v>29.298416666666672</v>
      </c>
      <c r="AA165">
        <v>28.877749999999999</v>
      </c>
      <c r="AB165">
        <v>29.009583333333332</v>
      </c>
      <c r="AC165">
        <v>29.058</v>
      </c>
      <c r="AD165">
        <v>29.228333333333332</v>
      </c>
      <c r="AE165">
        <v>29.103999999999999</v>
      </c>
      <c r="AF165">
        <v>28.99291666666667</v>
      </c>
      <c r="AG165">
        <v>28.984083333333331</v>
      </c>
      <c r="AH165">
        <v>29.156083333333331</v>
      </c>
      <c r="AI165">
        <v>28.684999999999999</v>
      </c>
      <c r="AJ165">
        <v>29.12766666666667</v>
      </c>
      <c r="AK165">
        <v>29.67133333333334</v>
      </c>
      <c r="AL165">
        <v>29.205416666666672</v>
      </c>
      <c r="AM165">
        <v>29.42583333333333</v>
      </c>
      <c r="AN165">
        <v>29.370625</v>
      </c>
      <c r="AO165">
        <v>30.279624999999999</v>
      </c>
      <c r="AP165">
        <v>31.835625</v>
      </c>
      <c r="AQ165">
        <v>32.894624999999998</v>
      </c>
      <c r="AR165">
        <v>34.526625000000003</v>
      </c>
      <c r="AS165">
        <v>36.024624999999993</v>
      </c>
      <c r="AT165">
        <v>37.228624999999987</v>
      </c>
      <c r="AU165">
        <v>38.438624999999988</v>
      </c>
      <c r="AV165">
        <v>40.137624999999993</v>
      </c>
      <c r="AW165">
        <v>41.619624999999992</v>
      </c>
      <c r="AX165">
        <v>41.619624999999992</v>
      </c>
    </row>
    <row r="166" spans="1:50" x14ac:dyDescent="0.3">
      <c r="A166" t="s">
        <v>204</v>
      </c>
      <c r="B166" t="s">
        <v>171</v>
      </c>
      <c r="C166">
        <f t="shared" si="2"/>
        <v>0.60029554952024877</v>
      </c>
      <c r="E166">
        <v>13971743744</v>
      </c>
      <c r="F166">
        <v>14964120576</v>
      </c>
      <c r="G166">
        <v>16234401792</v>
      </c>
      <c r="H166">
        <v>17492738048</v>
      </c>
      <c r="I166">
        <v>19282919424</v>
      </c>
      <c r="J166">
        <v>21270792192</v>
      </c>
      <c r="K166">
        <v>23506923520</v>
      </c>
      <c r="L166">
        <v>26143430656</v>
      </c>
      <c r="M166">
        <v>29194975232</v>
      </c>
      <c r="N166">
        <v>32424384512</v>
      </c>
      <c r="O166">
        <v>36492398592</v>
      </c>
      <c r="P166">
        <v>41490620416</v>
      </c>
      <c r="Q166">
        <v>45144018944</v>
      </c>
      <c r="R166">
        <v>48567369728</v>
      </c>
      <c r="S166">
        <v>51019694080</v>
      </c>
      <c r="T166">
        <v>53419184128</v>
      </c>
      <c r="U166">
        <v>54980182016</v>
      </c>
      <c r="V166">
        <v>56618332160</v>
      </c>
      <c r="W166">
        <v>58613563392</v>
      </c>
      <c r="X166">
        <v>60978622464</v>
      </c>
      <c r="Z166">
        <v>9.8300833333333326</v>
      </c>
      <c r="AA166">
        <v>9.5655000000000001</v>
      </c>
      <c r="AB166">
        <v>9.288666666666666</v>
      </c>
      <c r="AC166">
        <v>9.9058333333333337</v>
      </c>
      <c r="AD166">
        <v>9.9444999999999997</v>
      </c>
      <c r="AE166">
        <v>9.8926666666666687</v>
      </c>
      <c r="AF166">
        <v>9.8473333333333315</v>
      </c>
      <c r="AG166">
        <v>10.128833333333329</v>
      </c>
      <c r="AH166">
        <v>10.021166666666669</v>
      </c>
      <c r="AI166">
        <v>9.5050000000000008</v>
      </c>
      <c r="AJ166">
        <v>9.6305833333333322</v>
      </c>
      <c r="AK166">
        <v>8.4798333333333336</v>
      </c>
      <c r="AL166">
        <v>10.085166666666669</v>
      </c>
      <c r="AM166">
        <v>9.1851666666666656</v>
      </c>
      <c r="AN166">
        <v>9.10825</v>
      </c>
      <c r="AO166">
        <v>10.82625</v>
      </c>
      <c r="AP166">
        <v>11.440250000000001</v>
      </c>
      <c r="AQ166">
        <v>12.60125</v>
      </c>
      <c r="AR166">
        <v>14.02525</v>
      </c>
      <c r="AS166">
        <v>15.023250000000001</v>
      </c>
      <c r="AT166">
        <v>16.254249999999999</v>
      </c>
      <c r="AU166">
        <v>17.62725</v>
      </c>
      <c r="AV166">
        <v>18.556249999999999</v>
      </c>
      <c r="AW166">
        <v>20.46725</v>
      </c>
      <c r="AX166">
        <v>20.46725</v>
      </c>
    </row>
    <row r="167" spans="1:50" x14ac:dyDescent="0.3">
      <c r="A167" t="s">
        <v>204</v>
      </c>
      <c r="B167" t="s">
        <v>172</v>
      </c>
      <c r="C167">
        <f t="shared" si="2"/>
        <v>0.15617146533987483</v>
      </c>
      <c r="E167">
        <v>27841265664</v>
      </c>
      <c r="F167">
        <v>26764978176</v>
      </c>
      <c r="G167">
        <v>26781169664</v>
      </c>
      <c r="H167">
        <v>24872458240</v>
      </c>
      <c r="I167">
        <v>20951998464</v>
      </c>
      <c r="J167">
        <v>19792818176</v>
      </c>
      <c r="K167">
        <v>18444447744</v>
      </c>
      <c r="L167">
        <v>18042984448</v>
      </c>
      <c r="M167">
        <v>17769080832</v>
      </c>
      <c r="N167">
        <v>15050220544</v>
      </c>
      <c r="O167">
        <v>16275763200</v>
      </c>
      <c r="P167">
        <v>17918380032</v>
      </c>
      <c r="Q167">
        <v>19554074624</v>
      </c>
      <c r="R167">
        <v>20909967360</v>
      </c>
      <c r="S167">
        <v>21123497984</v>
      </c>
      <c r="T167">
        <v>21222502400</v>
      </c>
      <c r="U167">
        <v>21027454976</v>
      </c>
      <c r="V167">
        <v>20961794048</v>
      </c>
      <c r="W167">
        <v>21947836416</v>
      </c>
      <c r="X167">
        <v>22715353088</v>
      </c>
      <c r="Z167">
        <v>9.5670000000000002</v>
      </c>
      <c r="AA167">
        <v>9.6497499999999992</v>
      </c>
      <c r="AB167">
        <v>9.7855833333333315</v>
      </c>
      <c r="AC167">
        <v>9.8161666666666658</v>
      </c>
      <c r="AD167">
        <v>9.7550833333333316</v>
      </c>
      <c r="AE167">
        <v>9.6675000000000004</v>
      </c>
      <c r="AF167">
        <v>9.8926666666666687</v>
      </c>
      <c r="AG167">
        <v>9.9745000000000008</v>
      </c>
      <c r="AH167">
        <v>9.8375000000000004</v>
      </c>
      <c r="AI167">
        <v>8.9514166666666668</v>
      </c>
      <c r="AJ167">
        <v>9.1370833333333312</v>
      </c>
      <c r="AK167">
        <v>9.5055833333333339</v>
      </c>
      <c r="AL167">
        <v>9.5499166666666664</v>
      </c>
      <c r="AM167">
        <v>10.26108333333333</v>
      </c>
      <c r="AN167">
        <v>11.297111111111111</v>
      </c>
      <c r="AO167">
        <v>11.798111111111099</v>
      </c>
      <c r="AP167">
        <v>13.3291111111111</v>
      </c>
      <c r="AQ167">
        <v>15.5531111111111</v>
      </c>
      <c r="AR167">
        <v>16.9861111111111</v>
      </c>
      <c r="AS167">
        <v>18.2621111111111</v>
      </c>
      <c r="AT167">
        <v>19.296111111111099</v>
      </c>
      <c r="AU167">
        <v>20.6201111111111</v>
      </c>
      <c r="AV167">
        <v>21.764111111111099</v>
      </c>
      <c r="AW167">
        <v>22.981111111111101</v>
      </c>
      <c r="AX167">
        <v>22.981111111111101</v>
      </c>
    </row>
    <row r="168" spans="1:50" x14ac:dyDescent="0.3">
      <c r="Z168">
        <v>17.607749999999999</v>
      </c>
      <c r="AA168">
        <v>17.75675</v>
      </c>
      <c r="AB168">
        <v>18.574249999999999</v>
      </c>
      <c r="AC168">
        <v>17.993916666666671</v>
      </c>
      <c r="AD168">
        <v>17.60466666666667</v>
      </c>
      <c r="AE168">
        <v>18.060833333333331</v>
      </c>
      <c r="AF168">
        <v>18.194416666666669</v>
      </c>
      <c r="AG168">
        <v>18.240416666666668</v>
      </c>
      <c r="AH168">
        <v>17.51616666666667</v>
      </c>
      <c r="AI168">
        <v>18.2805</v>
      </c>
      <c r="AJ168">
        <v>17.87133333333334</v>
      </c>
      <c r="AK168">
        <v>17.920083333333331</v>
      </c>
      <c r="AL168">
        <v>17.824583333333329</v>
      </c>
      <c r="AM168">
        <v>18.509</v>
      </c>
      <c r="AN168">
        <v>16.754375</v>
      </c>
      <c r="AO168">
        <v>17.916374999999999</v>
      </c>
      <c r="AP168">
        <v>18.964375</v>
      </c>
      <c r="AQ168">
        <v>19.265374999999999</v>
      </c>
      <c r="AR168">
        <v>20.811374999999991</v>
      </c>
      <c r="AS168">
        <v>22.007375</v>
      </c>
      <c r="AT168">
        <v>22.773374999999991</v>
      </c>
      <c r="AU168">
        <v>23.663374999999991</v>
      </c>
      <c r="AV168">
        <v>24.453374999999991</v>
      </c>
      <c r="AW168">
        <v>24.835374999999999</v>
      </c>
      <c r="AX168">
        <v>24.835374999999999</v>
      </c>
    </row>
    <row r="169" spans="1:50" x14ac:dyDescent="0.3">
      <c r="Z169">
        <v>13.9085</v>
      </c>
      <c r="AA169">
        <v>13.93883333333334</v>
      </c>
      <c r="AB169">
        <v>13.997999999999999</v>
      </c>
      <c r="AC169">
        <v>13.871916666666669</v>
      </c>
      <c r="AD169">
        <v>13.157666666666669</v>
      </c>
      <c r="AE169">
        <v>14.442</v>
      </c>
      <c r="AF169">
        <v>14.044</v>
      </c>
      <c r="AG169">
        <v>13.786250000000001</v>
      </c>
      <c r="AH169">
        <v>13.928333333333329</v>
      </c>
      <c r="AI169">
        <v>13.308999999999999</v>
      </c>
      <c r="AJ169">
        <v>13.700333333333329</v>
      </c>
      <c r="AK169">
        <v>14.32591666666667</v>
      </c>
      <c r="AL169">
        <v>13.141083333333331</v>
      </c>
      <c r="AM169">
        <v>13.144166666666671</v>
      </c>
      <c r="AN169">
        <v>16.18825</v>
      </c>
      <c r="AO169">
        <v>16.399249999999999</v>
      </c>
      <c r="AP169">
        <v>17.84225</v>
      </c>
      <c r="AQ169">
        <v>20.152249999999999</v>
      </c>
      <c r="AR169">
        <v>21.94425</v>
      </c>
      <c r="AS169">
        <v>22.988250000000001</v>
      </c>
      <c r="AT169">
        <v>24.931249999999999</v>
      </c>
      <c r="AU169">
        <v>26.652249999999999</v>
      </c>
      <c r="AV169">
        <v>28.184249999999999</v>
      </c>
      <c r="AW169">
        <v>30.791250000000002</v>
      </c>
      <c r="AX169">
        <v>30.791250000000002</v>
      </c>
    </row>
    <row r="170" spans="1:50" x14ac:dyDescent="0.3">
      <c r="Z170">
        <v>25.344833333333341</v>
      </c>
      <c r="AA170">
        <v>25.388500000000001</v>
      </c>
      <c r="AB170">
        <v>25.771333333333331</v>
      </c>
      <c r="AC170">
        <v>25.772166666666671</v>
      </c>
      <c r="AD170">
        <v>26.00833333333334</v>
      </c>
      <c r="AE170">
        <v>25.81783333333334</v>
      </c>
      <c r="AF170">
        <v>26.019416666666672</v>
      </c>
      <c r="AG170">
        <v>25.849916666666669</v>
      </c>
      <c r="AH170">
        <v>25.854083333333332</v>
      </c>
      <c r="AI170">
        <v>25.648250000000001</v>
      </c>
      <c r="AJ170">
        <v>26.084916666666668</v>
      </c>
      <c r="AK170">
        <v>26.15025</v>
      </c>
      <c r="AL170">
        <v>25.67733333333333</v>
      </c>
      <c r="AM170">
        <v>25.688583333333341</v>
      </c>
      <c r="AN170">
        <v>25.912875</v>
      </c>
      <c r="AO170">
        <v>26.777875000000002</v>
      </c>
      <c r="AP170">
        <v>27.871874999999999</v>
      </c>
      <c r="AQ170">
        <v>28.969874999999998</v>
      </c>
      <c r="AR170">
        <v>29.695875000000001</v>
      </c>
      <c r="AS170">
        <v>30.538875000000001</v>
      </c>
      <c r="AT170">
        <v>31.773875</v>
      </c>
      <c r="AU170">
        <v>33.123874999999998</v>
      </c>
      <c r="AV170">
        <v>33.857875</v>
      </c>
      <c r="AW170">
        <v>34.390875000000001</v>
      </c>
      <c r="AX170">
        <v>34.390875000000001</v>
      </c>
    </row>
    <row r="171" spans="1:50" x14ac:dyDescent="0.3">
      <c r="Z171">
        <v>24.066416666666669</v>
      </c>
      <c r="AA171">
        <v>23.98191666666667</v>
      </c>
      <c r="AB171">
        <v>24.184916666666659</v>
      </c>
      <c r="AC171">
        <v>24.393750000000001</v>
      </c>
      <c r="AD171">
        <v>24.49775</v>
      </c>
      <c r="AE171">
        <v>24.056916666666659</v>
      </c>
      <c r="AF171">
        <v>24.297999999999998</v>
      </c>
      <c r="AG171">
        <v>24.523083333333329</v>
      </c>
      <c r="AH171">
        <v>24.302166666666661</v>
      </c>
      <c r="AI171">
        <v>23.783999999999999</v>
      </c>
      <c r="AJ171">
        <v>24.465583333333331</v>
      </c>
      <c r="AK171">
        <v>24.833333333333329</v>
      </c>
      <c r="AL171">
        <v>23.692583333333332</v>
      </c>
      <c r="AM171">
        <v>24.704333333333331</v>
      </c>
      <c r="AN171">
        <v>25.232125</v>
      </c>
      <c r="AO171">
        <v>25.772124999999999</v>
      </c>
      <c r="AP171">
        <v>26.994125</v>
      </c>
      <c r="AQ171">
        <v>28.185124999999999</v>
      </c>
      <c r="AR171">
        <v>29.306125000000002</v>
      </c>
      <c r="AS171">
        <v>30.123125000000002</v>
      </c>
      <c r="AT171">
        <v>31.934125000000002</v>
      </c>
      <c r="AU171">
        <v>33.411124999999998</v>
      </c>
      <c r="AV171">
        <v>34.525125000000003</v>
      </c>
      <c r="AW171">
        <v>35.558124999999997</v>
      </c>
      <c r="AX171">
        <v>35.558124999999997</v>
      </c>
    </row>
    <row r="172" spans="1:50" x14ac:dyDescent="0.3">
      <c r="Z172">
        <v>21.451750000000001</v>
      </c>
      <c r="AA172">
        <v>21.55875</v>
      </c>
      <c r="AB172">
        <v>21.802416666666669</v>
      </c>
      <c r="AC172">
        <v>22.292416666666671</v>
      </c>
      <c r="AD172">
        <v>22.156749999999999</v>
      </c>
      <c r="AE172">
        <v>21.76808333333333</v>
      </c>
      <c r="AF172">
        <v>22.813500000000001</v>
      </c>
      <c r="AG172">
        <v>21.78425</v>
      </c>
      <c r="AH172">
        <v>21.8385</v>
      </c>
      <c r="AI172">
        <v>21.535833333333329</v>
      </c>
      <c r="AJ172">
        <v>21.670249999999999</v>
      </c>
      <c r="AK172">
        <v>22.267499999999998</v>
      </c>
      <c r="AL172">
        <v>21.771583333333339</v>
      </c>
      <c r="AM172">
        <v>21.697749999999999</v>
      </c>
      <c r="AN172">
        <v>21.196000000000002</v>
      </c>
      <c r="AO172">
        <v>22.1129999999999</v>
      </c>
      <c r="AP172">
        <v>23.562999999999899</v>
      </c>
      <c r="AQ172">
        <v>24.963999999999899</v>
      </c>
      <c r="AR172">
        <v>25.0689999999999</v>
      </c>
      <c r="AS172">
        <v>25.716999999999899</v>
      </c>
      <c r="AT172">
        <v>26.5719999999999</v>
      </c>
      <c r="AU172">
        <v>27.462999999999901</v>
      </c>
      <c r="AV172">
        <v>28.284999999999901</v>
      </c>
      <c r="AW172">
        <v>28.970999999999901</v>
      </c>
      <c r="AX172">
        <v>28.970999999999901</v>
      </c>
    </row>
    <row r="173" spans="1:50" x14ac:dyDescent="0.3">
      <c r="Z173">
        <v>21.486333333333331</v>
      </c>
      <c r="AA173">
        <v>21.149000000000001</v>
      </c>
      <c r="AB173">
        <v>21.693666666666669</v>
      </c>
      <c r="AC173">
        <v>22.081083333333339</v>
      </c>
      <c r="AD173">
        <v>21.891249999999999</v>
      </c>
      <c r="AE173">
        <v>21.330916666666671</v>
      </c>
      <c r="AF173">
        <v>22.509916666666669</v>
      </c>
      <c r="AG173">
        <v>21.618749999999999</v>
      </c>
      <c r="AH173">
        <v>21.60425</v>
      </c>
      <c r="AI173">
        <v>21.54558333333334</v>
      </c>
      <c r="AJ173">
        <v>21.37725</v>
      </c>
      <c r="AK173">
        <v>21.986249999999998</v>
      </c>
      <c r="AL173">
        <v>21.60241666666667</v>
      </c>
      <c r="AM173">
        <v>21.521333333333331</v>
      </c>
      <c r="AN173">
        <v>20.710750000000001</v>
      </c>
      <c r="AO173">
        <v>20.735749999999999</v>
      </c>
      <c r="AP173">
        <v>21.705749999999998</v>
      </c>
      <c r="AQ173">
        <v>22.975750000000001</v>
      </c>
      <c r="AR173">
        <v>23.063749999999999</v>
      </c>
      <c r="AS173">
        <v>23.516749999999998</v>
      </c>
      <c r="AT173">
        <v>24.441749999999999</v>
      </c>
      <c r="AU173">
        <v>24.830749999999998</v>
      </c>
      <c r="AV173">
        <v>24.705749999999998</v>
      </c>
      <c r="AW173">
        <v>24.21575</v>
      </c>
      <c r="AX173">
        <v>24.21575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CE17-FE2A-471F-92AD-AA584E54C64F}">
  <dimension ref="A1:C167"/>
  <sheetViews>
    <sheetView workbookViewId="0">
      <selection sqref="A1:A1048576"/>
    </sheetView>
  </sheetViews>
  <sheetFormatPr defaultRowHeight="14.4" x14ac:dyDescent="0.3"/>
  <sheetData>
    <row r="1" spans="1:3" s="1" customFormat="1" x14ac:dyDescent="0.3">
      <c r="A1" s="1" t="s">
        <v>201</v>
      </c>
      <c r="B1" s="1" t="s">
        <v>0</v>
      </c>
      <c r="C1" s="1" t="s">
        <v>173</v>
      </c>
    </row>
    <row r="2" spans="1:3" x14ac:dyDescent="0.3">
      <c r="A2" t="s">
        <v>202</v>
      </c>
      <c r="B2" t="s">
        <v>1</v>
      </c>
      <c r="C2">
        <v>0.62910506390949594</v>
      </c>
    </row>
    <row r="3" spans="1:3" x14ac:dyDescent="0.3">
      <c r="A3" t="s">
        <v>203</v>
      </c>
      <c r="B3" t="s">
        <v>2</v>
      </c>
      <c r="C3">
        <v>0.70350740240295628</v>
      </c>
    </row>
    <row r="4" spans="1:3" x14ac:dyDescent="0.3">
      <c r="A4" t="s">
        <v>204</v>
      </c>
      <c r="B4" t="s">
        <v>3</v>
      </c>
      <c r="C4">
        <v>0.70058658203096857</v>
      </c>
    </row>
    <row r="5" spans="1:3" x14ac:dyDescent="0.3">
      <c r="A5" t="s">
        <v>204</v>
      </c>
      <c r="B5" t="s">
        <v>4</v>
      </c>
      <c r="C5">
        <v>0.56035770336149415</v>
      </c>
    </row>
    <row r="6" spans="1:3" x14ac:dyDescent="0.3">
      <c r="A6" t="s">
        <v>205</v>
      </c>
      <c r="B6" t="s">
        <v>6</v>
      </c>
      <c r="C6">
        <v>0.51169524997036153</v>
      </c>
    </row>
    <row r="7" spans="1:3" x14ac:dyDescent="0.3">
      <c r="A7" t="s">
        <v>203</v>
      </c>
      <c r="B7" t="s">
        <v>7</v>
      </c>
      <c r="C7">
        <v>0.57630248305951204</v>
      </c>
    </row>
    <row r="8" spans="1:3" x14ac:dyDescent="0.3">
      <c r="A8" t="s">
        <v>206</v>
      </c>
      <c r="B8" t="s">
        <v>8</v>
      </c>
      <c r="C8">
        <v>0.74868351411523504</v>
      </c>
    </row>
    <row r="9" spans="1:3" x14ac:dyDescent="0.3">
      <c r="A9" t="s">
        <v>203</v>
      </c>
      <c r="B9" t="s">
        <v>9</v>
      </c>
      <c r="C9">
        <v>0.64827159816312963</v>
      </c>
    </row>
    <row r="10" spans="1:3" x14ac:dyDescent="0.3">
      <c r="A10" t="s">
        <v>203</v>
      </c>
      <c r="B10" t="s">
        <v>10</v>
      </c>
      <c r="C10">
        <v>0.54602123000543723</v>
      </c>
    </row>
    <row r="11" spans="1:3" x14ac:dyDescent="0.3">
      <c r="A11" t="s">
        <v>202</v>
      </c>
      <c r="B11" t="s">
        <v>12</v>
      </c>
      <c r="C11">
        <v>0.73460652846271224</v>
      </c>
    </row>
    <row r="12" spans="1:3" x14ac:dyDescent="0.3">
      <c r="A12" t="s">
        <v>202</v>
      </c>
      <c r="B12" t="s">
        <v>13</v>
      </c>
      <c r="C12">
        <v>0.8106740412561404</v>
      </c>
    </row>
    <row r="13" spans="1:3" x14ac:dyDescent="0.3">
      <c r="A13" t="s">
        <v>207</v>
      </c>
      <c r="B13" t="s">
        <v>14</v>
      </c>
      <c r="C13">
        <v>0.22330588302591525</v>
      </c>
    </row>
    <row r="14" spans="1:3" x14ac:dyDescent="0.3">
      <c r="A14" t="s">
        <v>203</v>
      </c>
      <c r="B14" t="s">
        <v>15</v>
      </c>
      <c r="C14">
        <v>0.50845099177285946</v>
      </c>
    </row>
    <row r="15" spans="1:3" x14ac:dyDescent="0.3">
      <c r="A15" t="s">
        <v>203</v>
      </c>
      <c r="B15" t="s">
        <v>16</v>
      </c>
      <c r="C15">
        <v>0.71874063506145691</v>
      </c>
    </row>
    <row r="16" spans="1:3" x14ac:dyDescent="0.3">
      <c r="A16" t="s">
        <v>204</v>
      </c>
      <c r="B16" t="s">
        <v>18</v>
      </c>
      <c r="C16">
        <v>0.887223194309392</v>
      </c>
    </row>
    <row r="17" spans="1:3" x14ac:dyDescent="0.3">
      <c r="A17" t="s">
        <v>205</v>
      </c>
      <c r="B17" t="s">
        <v>20</v>
      </c>
      <c r="C17">
        <v>0.74466220619130241</v>
      </c>
    </row>
    <row r="18" spans="1:3" x14ac:dyDescent="0.3">
      <c r="A18" t="s">
        <v>203</v>
      </c>
      <c r="B18" t="s">
        <v>174</v>
      </c>
      <c r="C18">
        <v>0.70431078672954117</v>
      </c>
    </row>
    <row r="19" spans="1:3" x14ac:dyDescent="0.3">
      <c r="A19" t="s">
        <v>204</v>
      </c>
      <c r="B19" t="s">
        <v>22</v>
      </c>
      <c r="C19">
        <v>0.74252353772992474</v>
      </c>
    </row>
    <row r="20" spans="1:3" x14ac:dyDescent="0.3">
      <c r="A20" t="s">
        <v>205</v>
      </c>
      <c r="B20" t="s">
        <v>23</v>
      </c>
      <c r="C20">
        <v>0.52989432264792469</v>
      </c>
    </row>
    <row r="21" spans="1:3" x14ac:dyDescent="0.3">
      <c r="A21" t="s">
        <v>203</v>
      </c>
      <c r="B21" t="s">
        <v>24</v>
      </c>
      <c r="C21">
        <v>0.61289853751749923</v>
      </c>
    </row>
    <row r="22" spans="1:3" x14ac:dyDescent="0.3">
      <c r="A22" t="s">
        <v>204</v>
      </c>
      <c r="B22" t="s">
        <v>25</v>
      </c>
      <c r="C22">
        <v>0.87249523041309895</v>
      </c>
    </row>
    <row r="23" spans="1:3" x14ac:dyDescent="0.3">
      <c r="A23" t="s">
        <v>204</v>
      </c>
      <c r="B23" t="s">
        <v>26</v>
      </c>
      <c r="C23">
        <v>0.258518042721259</v>
      </c>
    </row>
    <row r="24" spans="1:3" x14ac:dyDescent="0.3">
      <c r="A24" t="s">
        <v>202</v>
      </c>
      <c r="B24" t="s">
        <v>28</v>
      </c>
      <c r="C24">
        <v>0.8239498968954807</v>
      </c>
    </row>
    <row r="25" spans="1:3" x14ac:dyDescent="0.3">
      <c r="A25" t="s">
        <v>204</v>
      </c>
      <c r="B25" t="s">
        <v>29</v>
      </c>
      <c r="C25">
        <v>0.84378655316462858</v>
      </c>
    </row>
    <row r="26" spans="1:3" x14ac:dyDescent="0.3">
      <c r="A26" t="s">
        <v>207</v>
      </c>
      <c r="B26" t="s">
        <v>30</v>
      </c>
      <c r="C26">
        <v>0.75533772491365125</v>
      </c>
    </row>
    <row r="27" spans="1:3" x14ac:dyDescent="0.3">
      <c r="A27" t="s">
        <v>204</v>
      </c>
      <c r="B27" t="s">
        <v>27</v>
      </c>
      <c r="C27">
        <v>0.21250222641466529</v>
      </c>
    </row>
    <row r="28" spans="1:3" x14ac:dyDescent="0.3">
      <c r="A28" t="s">
        <v>204</v>
      </c>
      <c r="B28" t="s">
        <v>31</v>
      </c>
      <c r="C28">
        <v>-0.31039626801084508</v>
      </c>
    </row>
    <row r="29" spans="1:3" x14ac:dyDescent="0.3">
      <c r="A29" t="s">
        <v>204</v>
      </c>
      <c r="B29" t="s">
        <v>32</v>
      </c>
      <c r="C29">
        <v>0.78506183195541757</v>
      </c>
    </row>
    <row r="30" spans="1:3" x14ac:dyDescent="0.3">
      <c r="A30" t="s">
        <v>205</v>
      </c>
      <c r="B30" t="s">
        <v>33</v>
      </c>
      <c r="C30">
        <v>0.74640472964812621</v>
      </c>
    </row>
    <row r="31" spans="1:3" x14ac:dyDescent="0.3">
      <c r="A31" t="s">
        <v>202</v>
      </c>
      <c r="B31" t="s">
        <v>34</v>
      </c>
      <c r="C31">
        <v>0.77649818272654292</v>
      </c>
    </row>
    <row r="32" spans="1:3" x14ac:dyDescent="0.3">
      <c r="A32" t="s">
        <v>205</v>
      </c>
      <c r="B32" t="s">
        <v>35</v>
      </c>
      <c r="C32">
        <v>0.72916976316240789</v>
      </c>
    </row>
    <row r="33" spans="1:3" x14ac:dyDescent="0.3">
      <c r="A33" t="s">
        <v>204</v>
      </c>
      <c r="B33" t="s">
        <v>36</v>
      </c>
      <c r="C33">
        <v>0.78597226232514716</v>
      </c>
    </row>
    <row r="34" spans="1:3" x14ac:dyDescent="0.3">
      <c r="A34" t="s">
        <v>204</v>
      </c>
      <c r="B34" t="s">
        <v>37</v>
      </c>
      <c r="C34">
        <v>0.60603369244131655</v>
      </c>
    </row>
    <row r="35" spans="1:3" x14ac:dyDescent="0.3">
      <c r="A35" t="s">
        <v>207</v>
      </c>
      <c r="B35" t="s">
        <v>39</v>
      </c>
      <c r="C35">
        <v>0.79170142820345601</v>
      </c>
    </row>
    <row r="36" spans="1:3" x14ac:dyDescent="0.3">
      <c r="A36" t="s">
        <v>207</v>
      </c>
      <c r="B36" t="s">
        <v>175</v>
      </c>
      <c r="C36">
        <v>0.90616069527722187</v>
      </c>
    </row>
    <row r="37" spans="1:3" x14ac:dyDescent="0.3">
      <c r="A37" t="s">
        <v>203</v>
      </c>
      <c r="B37" t="s">
        <v>40</v>
      </c>
      <c r="C37">
        <v>0.47684469960194598</v>
      </c>
    </row>
    <row r="38" spans="1:3" x14ac:dyDescent="0.3">
      <c r="A38" t="s">
        <v>207</v>
      </c>
      <c r="B38" t="s">
        <v>176</v>
      </c>
      <c r="C38">
        <v>0.67163041807126</v>
      </c>
    </row>
    <row r="39" spans="1:3" x14ac:dyDescent="0.3">
      <c r="A39" t="s">
        <v>203</v>
      </c>
      <c r="B39" t="s">
        <v>41</v>
      </c>
      <c r="C39">
        <v>0.43850693206414487</v>
      </c>
    </row>
    <row r="40" spans="1:3" x14ac:dyDescent="0.3">
      <c r="A40" t="s">
        <v>203</v>
      </c>
      <c r="B40" t="s">
        <v>177</v>
      </c>
      <c r="C40">
        <v>0.41147380088665392</v>
      </c>
    </row>
    <row r="41" spans="1:3" x14ac:dyDescent="0.3">
      <c r="A41" t="s">
        <v>203</v>
      </c>
      <c r="B41" t="s">
        <v>178</v>
      </c>
      <c r="C41">
        <v>0.83364660447987848</v>
      </c>
    </row>
    <row r="42" spans="1:3" x14ac:dyDescent="0.3">
      <c r="A42" t="s">
        <v>203</v>
      </c>
      <c r="B42" t="s">
        <v>179</v>
      </c>
      <c r="C42">
        <v>0.71916408331118564</v>
      </c>
    </row>
    <row r="43" spans="1:3" x14ac:dyDescent="0.3">
      <c r="A43" t="s">
        <v>204</v>
      </c>
      <c r="B43" t="s">
        <v>44</v>
      </c>
      <c r="C43">
        <v>0.84003199397697048</v>
      </c>
    </row>
    <row r="44" spans="1:3" x14ac:dyDescent="0.3">
      <c r="A44" t="s">
        <v>207</v>
      </c>
      <c r="B44" t="s">
        <v>45</v>
      </c>
      <c r="C44">
        <v>0.44905502528501673</v>
      </c>
    </row>
    <row r="45" spans="1:3" x14ac:dyDescent="0.3">
      <c r="A45" t="s">
        <v>207</v>
      </c>
      <c r="B45" t="s">
        <v>46</v>
      </c>
      <c r="C45">
        <v>0.83102070155192131</v>
      </c>
    </row>
    <row r="46" spans="1:3" x14ac:dyDescent="0.3">
      <c r="A46" t="s">
        <v>205</v>
      </c>
      <c r="B46" t="s">
        <v>47</v>
      </c>
      <c r="C46">
        <v>0.66025490757134808</v>
      </c>
    </row>
    <row r="47" spans="1:3" x14ac:dyDescent="0.3">
      <c r="A47" t="s">
        <v>204</v>
      </c>
      <c r="B47" t="s">
        <v>48</v>
      </c>
      <c r="C47">
        <v>0.72230602197722493</v>
      </c>
    </row>
    <row r="48" spans="1:3" x14ac:dyDescent="0.3">
      <c r="A48" t="s">
        <v>207</v>
      </c>
      <c r="B48" t="s">
        <v>49</v>
      </c>
      <c r="C48">
        <v>0.71484651297743829</v>
      </c>
    </row>
    <row r="49" spans="1:3" x14ac:dyDescent="0.3">
      <c r="A49" t="s">
        <v>204</v>
      </c>
      <c r="B49" t="s">
        <v>50</v>
      </c>
      <c r="C49">
        <v>0.26844866476376489</v>
      </c>
    </row>
    <row r="50" spans="1:3" x14ac:dyDescent="0.3">
      <c r="A50" t="s">
        <v>203</v>
      </c>
      <c r="B50" t="s">
        <v>52</v>
      </c>
      <c r="C50">
        <v>0.59628808581358583</v>
      </c>
    </row>
    <row r="51" spans="1:3" x14ac:dyDescent="0.3">
      <c r="A51" t="s">
        <v>203</v>
      </c>
      <c r="B51" t="s">
        <v>180</v>
      </c>
      <c r="C51">
        <v>0.68100779262482425</v>
      </c>
    </row>
    <row r="52" spans="1:3" x14ac:dyDescent="0.3">
      <c r="A52" t="s">
        <v>204</v>
      </c>
      <c r="B52" t="s">
        <v>53</v>
      </c>
      <c r="C52">
        <v>0.90593672031995753</v>
      </c>
    </row>
    <row r="53" spans="1:3" x14ac:dyDescent="0.3">
      <c r="A53" t="s">
        <v>203</v>
      </c>
      <c r="B53" t="s">
        <v>55</v>
      </c>
      <c r="C53">
        <v>0.46194967984149954</v>
      </c>
    </row>
    <row r="54" spans="1:3" x14ac:dyDescent="0.3">
      <c r="A54" t="s">
        <v>203</v>
      </c>
      <c r="B54" t="s">
        <v>181</v>
      </c>
      <c r="C54">
        <v>0.7051600454366781</v>
      </c>
    </row>
    <row r="55" spans="1:3" x14ac:dyDescent="0.3">
      <c r="A55" t="s">
        <v>204</v>
      </c>
      <c r="B55" t="s">
        <v>57</v>
      </c>
      <c r="C55">
        <v>0.72684692392273564</v>
      </c>
    </row>
    <row r="56" spans="1:3" x14ac:dyDescent="0.3">
      <c r="A56" t="s">
        <v>204</v>
      </c>
      <c r="B56" t="s">
        <v>58</v>
      </c>
      <c r="C56">
        <v>0.75395534845967294</v>
      </c>
    </row>
    <row r="57" spans="1:3" x14ac:dyDescent="0.3">
      <c r="A57" t="s">
        <v>203</v>
      </c>
      <c r="B57" t="s">
        <v>59</v>
      </c>
      <c r="C57">
        <v>0.68655063551609685</v>
      </c>
    </row>
    <row r="58" spans="1:3" x14ac:dyDescent="0.3">
      <c r="A58" t="s">
        <v>203</v>
      </c>
      <c r="B58" t="s">
        <v>60</v>
      </c>
      <c r="C58">
        <v>0.70545573614114543</v>
      </c>
    </row>
    <row r="59" spans="1:3" x14ac:dyDescent="0.3">
      <c r="A59" t="s">
        <v>204</v>
      </c>
      <c r="B59" t="s">
        <v>61</v>
      </c>
      <c r="C59">
        <v>0.80975521441937903</v>
      </c>
    </row>
    <row r="60" spans="1:3" x14ac:dyDescent="0.3">
      <c r="A60" t="s">
        <v>203</v>
      </c>
      <c r="B60" t="s">
        <v>62</v>
      </c>
      <c r="C60">
        <v>-0.32616734248610424</v>
      </c>
    </row>
    <row r="61" spans="1:3" x14ac:dyDescent="0.3">
      <c r="A61" t="s">
        <v>207</v>
      </c>
      <c r="B61" t="s">
        <v>64</v>
      </c>
      <c r="C61">
        <v>0.74385297881904588</v>
      </c>
    </row>
    <row r="62" spans="1:3" x14ac:dyDescent="0.3">
      <c r="A62" t="s">
        <v>204</v>
      </c>
      <c r="B62" t="s">
        <v>65</v>
      </c>
      <c r="C62">
        <v>0.83411814733131406</v>
      </c>
    </row>
    <row r="63" spans="1:3" x14ac:dyDescent="0.3">
      <c r="A63" t="s">
        <v>204</v>
      </c>
      <c r="B63" t="s">
        <v>182</v>
      </c>
      <c r="C63">
        <v>0.85087993663430805</v>
      </c>
    </row>
    <row r="64" spans="1:3" x14ac:dyDescent="0.3">
      <c r="A64" t="s">
        <v>207</v>
      </c>
      <c r="B64" t="s">
        <v>68</v>
      </c>
      <c r="C64">
        <v>0.7487359182437765</v>
      </c>
    </row>
    <row r="65" spans="1:3" x14ac:dyDescent="0.3">
      <c r="A65" t="s">
        <v>207</v>
      </c>
      <c r="B65" t="s">
        <v>69</v>
      </c>
      <c r="C65">
        <v>0.73986088313352094</v>
      </c>
    </row>
    <row r="66" spans="1:3" x14ac:dyDescent="0.3">
      <c r="A66" t="s">
        <v>207</v>
      </c>
      <c r="B66" t="s">
        <v>70</v>
      </c>
      <c r="C66">
        <v>0.72670296567925541</v>
      </c>
    </row>
    <row r="67" spans="1:3" x14ac:dyDescent="0.3">
      <c r="A67" t="s">
        <v>203</v>
      </c>
      <c r="B67" t="s">
        <v>71</v>
      </c>
      <c r="C67">
        <v>0.69362616695746682</v>
      </c>
    </row>
    <row r="68" spans="1:3" x14ac:dyDescent="0.3">
      <c r="A68" t="s">
        <v>203</v>
      </c>
      <c r="B68" t="s">
        <v>72</v>
      </c>
      <c r="C68">
        <v>0.78591041269182482</v>
      </c>
    </row>
    <row r="69" spans="1:3" x14ac:dyDescent="0.3">
      <c r="A69" t="s">
        <v>202</v>
      </c>
      <c r="B69" t="s">
        <v>73</v>
      </c>
      <c r="C69">
        <v>0.81323570523415789</v>
      </c>
    </row>
    <row r="70" spans="1:3" x14ac:dyDescent="0.3">
      <c r="A70" t="s">
        <v>202</v>
      </c>
      <c r="B70" t="s">
        <v>74</v>
      </c>
      <c r="C70">
        <v>0.78769190734046945</v>
      </c>
    </row>
    <row r="71" spans="1:3" x14ac:dyDescent="0.3">
      <c r="A71" t="s">
        <v>202</v>
      </c>
      <c r="B71" t="s">
        <v>75</v>
      </c>
      <c r="C71">
        <v>0.50158872438103286</v>
      </c>
    </row>
    <row r="72" spans="1:3" x14ac:dyDescent="0.3">
      <c r="A72" t="s">
        <v>202</v>
      </c>
      <c r="B72" t="s">
        <v>183</v>
      </c>
      <c r="C72">
        <v>0.7514225195295462</v>
      </c>
    </row>
    <row r="73" spans="1:3" x14ac:dyDescent="0.3">
      <c r="A73" t="s">
        <v>203</v>
      </c>
      <c r="B73" t="s">
        <v>76</v>
      </c>
      <c r="C73">
        <v>0.81242867214430114</v>
      </c>
    </row>
    <row r="74" spans="1:3" x14ac:dyDescent="0.3">
      <c r="A74" t="s">
        <v>202</v>
      </c>
      <c r="B74" t="s">
        <v>77</v>
      </c>
      <c r="C74">
        <v>0.80271164616116875</v>
      </c>
    </row>
    <row r="75" spans="1:3" x14ac:dyDescent="0.3">
      <c r="A75" t="s">
        <v>203</v>
      </c>
      <c r="B75" t="s">
        <v>78</v>
      </c>
      <c r="C75">
        <v>0.26689427717240988</v>
      </c>
    </row>
    <row r="76" spans="1:3" x14ac:dyDescent="0.3">
      <c r="A76" t="s">
        <v>207</v>
      </c>
      <c r="B76" t="s">
        <v>79</v>
      </c>
      <c r="C76">
        <v>0.14921597747104212</v>
      </c>
    </row>
    <row r="77" spans="1:3" x14ac:dyDescent="0.3">
      <c r="A77" t="s">
        <v>202</v>
      </c>
      <c r="B77" t="s">
        <v>80</v>
      </c>
      <c r="C77">
        <v>0.73040849913769323</v>
      </c>
    </row>
    <row r="78" spans="1:3" x14ac:dyDescent="0.3">
      <c r="A78" t="s">
        <v>202</v>
      </c>
      <c r="B78" t="s">
        <v>81</v>
      </c>
      <c r="C78">
        <v>0.72605920865241647</v>
      </c>
    </row>
    <row r="79" spans="1:3" x14ac:dyDescent="0.3">
      <c r="A79" t="s">
        <v>202</v>
      </c>
      <c r="B79" t="s">
        <v>82</v>
      </c>
      <c r="C79">
        <v>0.67357776950075465</v>
      </c>
    </row>
    <row r="80" spans="1:3" x14ac:dyDescent="0.3">
      <c r="A80" t="s">
        <v>204</v>
      </c>
      <c r="B80" t="s">
        <v>83</v>
      </c>
      <c r="C80">
        <v>0.81152717551941567</v>
      </c>
    </row>
    <row r="81" spans="1:3" x14ac:dyDescent="0.3">
      <c r="A81" t="s">
        <v>202</v>
      </c>
      <c r="B81" t="s">
        <v>86</v>
      </c>
      <c r="C81">
        <v>0.54636519889078283</v>
      </c>
    </row>
    <row r="82" spans="1:3" x14ac:dyDescent="0.3">
      <c r="A82" t="s">
        <v>202</v>
      </c>
      <c r="B82" t="s">
        <v>87</v>
      </c>
      <c r="C82">
        <v>0.84067835441655403</v>
      </c>
    </row>
    <row r="83" spans="1:3" x14ac:dyDescent="0.3">
      <c r="A83" t="s">
        <v>202</v>
      </c>
      <c r="B83" t="s">
        <v>88</v>
      </c>
      <c r="C83">
        <v>0.81592199534788268</v>
      </c>
    </row>
    <row r="84" spans="1:3" x14ac:dyDescent="0.3">
      <c r="A84" t="s">
        <v>203</v>
      </c>
      <c r="B84" t="s">
        <v>89</v>
      </c>
      <c r="C84">
        <v>0.56617872324690877</v>
      </c>
    </row>
    <row r="85" spans="1:3" x14ac:dyDescent="0.3">
      <c r="A85" t="s">
        <v>202</v>
      </c>
      <c r="B85" t="s">
        <v>90</v>
      </c>
      <c r="C85">
        <v>0.51461542461338761</v>
      </c>
    </row>
    <row r="86" spans="1:3" x14ac:dyDescent="0.3">
      <c r="A86" t="s">
        <v>204</v>
      </c>
      <c r="B86" t="s">
        <v>91</v>
      </c>
      <c r="C86">
        <v>0.79907741168309199</v>
      </c>
    </row>
    <row r="87" spans="1:3" x14ac:dyDescent="0.3">
      <c r="A87" t="s">
        <v>204</v>
      </c>
      <c r="B87" t="s">
        <v>92</v>
      </c>
      <c r="C87">
        <v>0.61883527280875861</v>
      </c>
    </row>
    <row r="88" spans="1:3" x14ac:dyDescent="0.3">
      <c r="A88" t="s">
        <v>204</v>
      </c>
      <c r="B88" t="s">
        <v>93</v>
      </c>
      <c r="C88">
        <v>-0.25239801547111351</v>
      </c>
    </row>
    <row r="89" spans="1:3" x14ac:dyDescent="0.3">
      <c r="A89" t="s">
        <v>203</v>
      </c>
      <c r="B89" t="s">
        <v>94</v>
      </c>
      <c r="C89">
        <v>0.68756167193535034</v>
      </c>
    </row>
    <row r="90" spans="1:3" x14ac:dyDescent="0.3">
      <c r="A90" t="s">
        <v>203</v>
      </c>
      <c r="B90" t="s">
        <v>95</v>
      </c>
      <c r="C90">
        <v>0.80342792413390551</v>
      </c>
    </row>
    <row r="91" spans="1:3" x14ac:dyDescent="0.3">
      <c r="A91" t="s">
        <v>204</v>
      </c>
      <c r="B91" t="s">
        <v>97</v>
      </c>
      <c r="C91">
        <v>0.74955074389986676</v>
      </c>
    </row>
    <row r="92" spans="1:3" x14ac:dyDescent="0.3">
      <c r="A92" t="s">
        <v>204</v>
      </c>
      <c r="B92" t="s">
        <v>98</v>
      </c>
      <c r="C92">
        <v>0.67331767580544288</v>
      </c>
    </row>
    <row r="93" spans="1:3" x14ac:dyDescent="0.3">
      <c r="A93" t="s">
        <v>202</v>
      </c>
      <c r="B93" t="s">
        <v>99</v>
      </c>
      <c r="C93">
        <v>0.78378243457632935</v>
      </c>
    </row>
    <row r="94" spans="1:3" x14ac:dyDescent="0.3">
      <c r="A94" t="s">
        <v>204</v>
      </c>
      <c r="B94" t="s">
        <v>101</v>
      </c>
      <c r="C94">
        <v>0.84251575051130512</v>
      </c>
    </row>
    <row r="95" spans="1:3" x14ac:dyDescent="0.3">
      <c r="A95" t="s">
        <v>203</v>
      </c>
      <c r="B95" t="s">
        <v>102</v>
      </c>
      <c r="C95">
        <v>0.91481156340320258</v>
      </c>
    </row>
    <row r="96" spans="1:3" x14ac:dyDescent="0.3">
      <c r="A96" t="s">
        <v>204</v>
      </c>
      <c r="B96" t="s">
        <v>103</v>
      </c>
      <c r="C96">
        <v>0.64432187455719236</v>
      </c>
    </row>
    <row r="97" spans="1:3" x14ac:dyDescent="0.3">
      <c r="A97" t="s">
        <v>204</v>
      </c>
      <c r="B97" t="s">
        <v>104</v>
      </c>
      <c r="C97">
        <v>0.87658689541361456</v>
      </c>
    </row>
    <row r="98" spans="1:3" x14ac:dyDescent="0.3">
      <c r="A98" t="s">
        <v>207</v>
      </c>
      <c r="B98" t="s">
        <v>105</v>
      </c>
      <c r="C98">
        <v>0.63418487825782044</v>
      </c>
    </row>
    <row r="99" spans="1:3" x14ac:dyDescent="0.3">
      <c r="A99" t="s">
        <v>203</v>
      </c>
      <c r="B99" t="s">
        <v>106</v>
      </c>
      <c r="C99">
        <v>0.72081833192752209</v>
      </c>
    </row>
    <row r="100" spans="1:3" x14ac:dyDescent="0.3">
      <c r="A100" t="s">
        <v>202</v>
      </c>
      <c r="B100" t="s">
        <v>107</v>
      </c>
      <c r="C100">
        <v>0.75138284960668034</v>
      </c>
    </row>
    <row r="101" spans="1:3" x14ac:dyDescent="0.3">
      <c r="A101" t="s">
        <v>203</v>
      </c>
      <c r="B101" t="s">
        <v>184</v>
      </c>
      <c r="C101">
        <v>0.94963803635598354</v>
      </c>
    </row>
    <row r="102" spans="1:3" x14ac:dyDescent="0.3">
      <c r="A102" t="s">
        <v>204</v>
      </c>
      <c r="B102" t="s">
        <v>108</v>
      </c>
      <c r="C102">
        <v>0.74833011192934296</v>
      </c>
    </row>
    <row r="103" spans="1:3" x14ac:dyDescent="0.3">
      <c r="A103" t="s">
        <v>204</v>
      </c>
      <c r="B103" t="s">
        <v>109</v>
      </c>
      <c r="C103">
        <v>0.94769823584881685</v>
      </c>
    </row>
    <row r="104" spans="1:3" x14ac:dyDescent="0.3">
      <c r="A104" t="s">
        <v>204</v>
      </c>
      <c r="B104" t="s">
        <v>185</v>
      </c>
      <c r="C104">
        <v>0.80090222646114506</v>
      </c>
    </row>
    <row r="105" spans="1:3" x14ac:dyDescent="0.3">
      <c r="A105" t="s">
        <v>204</v>
      </c>
      <c r="B105" t="s">
        <v>110</v>
      </c>
      <c r="C105">
        <v>0.72664156242732225</v>
      </c>
    </row>
    <row r="106" spans="1:3" x14ac:dyDescent="0.3">
      <c r="A106" t="s">
        <v>202</v>
      </c>
      <c r="B106" t="s">
        <v>111</v>
      </c>
      <c r="C106">
        <v>0.83459299582454405</v>
      </c>
    </row>
    <row r="107" spans="1:3" x14ac:dyDescent="0.3">
      <c r="A107" t="s">
        <v>203</v>
      </c>
      <c r="B107" t="s">
        <v>186</v>
      </c>
      <c r="C107">
        <v>0.71092512924496754</v>
      </c>
    </row>
    <row r="108" spans="1:3" x14ac:dyDescent="0.3">
      <c r="A108" t="s">
        <v>206</v>
      </c>
      <c r="B108" t="s">
        <v>113</v>
      </c>
      <c r="C108">
        <v>0.76965505183593586</v>
      </c>
    </row>
    <row r="109" spans="1:3" x14ac:dyDescent="0.3">
      <c r="A109" t="s">
        <v>207</v>
      </c>
      <c r="B109" t="s">
        <v>114</v>
      </c>
      <c r="C109">
        <v>0.77382397446955242</v>
      </c>
    </row>
    <row r="110" spans="1:3" x14ac:dyDescent="0.3">
      <c r="A110" t="s">
        <v>204</v>
      </c>
      <c r="B110" t="s">
        <v>115</v>
      </c>
      <c r="C110">
        <v>0.70386033553969474</v>
      </c>
    </row>
    <row r="111" spans="1:3" x14ac:dyDescent="0.3">
      <c r="A111" t="s">
        <v>204</v>
      </c>
      <c r="B111" t="s">
        <v>116</v>
      </c>
      <c r="C111">
        <v>0.51297588810664729</v>
      </c>
    </row>
    <row r="112" spans="1:3" x14ac:dyDescent="0.3">
      <c r="A112" t="s">
        <v>204</v>
      </c>
      <c r="B112" t="s">
        <v>187</v>
      </c>
      <c r="C112">
        <v>0.13000143385153501</v>
      </c>
    </row>
    <row r="113" spans="1:3" x14ac:dyDescent="0.3">
      <c r="A113" t="s">
        <v>204</v>
      </c>
      <c r="B113" t="s">
        <v>188</v>
      </c>
      <c r="C113">
        <v>0.62292276715936368</v>
      </c>
    </row>
    <row r="114" spans="1:3" x14ac:dyDescent="0.3">
      <c r="A114" t="s">
        <v>203</v>
      </c>
      <c r="B114" t="s">
        <v>117</v>
      </c>
      <c r="C114">
        <v>0.53644981544045667</v>
      </c>
    </row>
    <row r="115" spans="1:3" x14ac:dyDescent="0.3">
      <c r="A115" t="s">
        <v>202</v>
      </c>
      <c r="B115" t="s">
        <v>118</v>
      </c>
      <c r="C115">
        <v>0.6427813777640824</v>
      </c>
    </row>
    <row r="116" spans="1:3" x14ac:dyDescent="0.3">
      <c r="A116" t="s">
        <v>202</v>
      </c>
      <c r="B116" t="s">
        <v>119</v>
      </c>
      <c r="C116">
        <v>0.84901841499706521</v>
      </c>
    </row>
    <row r="117" spans="1:3" x14ac:dyDescent="0.3">
      <c r="A117" t="s">
        <v>206</v>
      </c>
      <c r="B117" t="s">
        <v>189</v>
      </c>
      <c r="C117">
        <v>0.78719302154215565</v>
      </c>
    </row>
    <row r="118" spans="1:3" x14ac:dyDescent="0.3">
      <c r="A118" t="s">
        <v>207</v>
      </c>
      <c r="B118" t="s">
        <v>120</v>
      </c>
      <c r="C118">
        <v>0.78677750359216514</v>
      </c>
    </row>
    <row r="119" spans="1:3" x14ac:dyDescent="0.3">
      <c r="A119" t="s">
        <v>205</v>
      </c>
      <c r="B119" t="s">
        <v>122</v>
      </c>
      <c r="C119">
        <v>0.7695433936259688</v>
      </c>
    </row>
    <row r="120" spans="1:3" x14ac:dyDescent="0.3">
      <c r="A120" t="s">
        <v>205</v>
      </c>
      <c r="B120" t="s">
        <v>123</v>
      </c>
      <c r="C120">
        <v>0.68669676380370182</v>
      </c>
    </row>
    <row r="121" spans="1:3" x14ac:dyDescent="0.3">
      <c r="A121" t="s">
        <v>202</v>
      </c>
      <c r="B121" t="s">
        <v>124</v>
      </c>
      <c r="C121">
        <v>0.84108695628851704</v>
      </c>
    </row>
    <row r="122" spans="1:3" x14ac:dyDescent="0.3">
      <c r="A122" t="s">
        <v>203</v>
      </c>
      <c r="B122" t="s">
        <v>125</v>
      </c>
      <c r="C122">
        <v>0.67283521230995325</v>
      </c>
    </row>
    <row r="123" spans="1:3" x14ac:dyDescent="0.3">
      <c r="A123" t="s">
        <v>203</v>
      </c>
      <c r="B123" t="s">
        <v>126</v>
      </c>
      <c r="C123">
        <v>0.47591260564661902</v>
      </c>
    </row>
    <row r="124" spans="1:3" x14ac:dyDescent="0.3">
      <c r="A124" t="s">
        <v>203</v>
      </c>
      <c r="B124" t="s">
        <v>190</v>
      </c>
      <c r="C124">
        <v>-9.8715062697741895E-3</v>
      </c>
    </row>
    <row r="125" spans="1:3" x14ac:dyDescent="0.3">
      <c r="A125" t="s">
        <v>202</v>
      </c>
      <c r="B125" t="s">
        <v>127</v>
      </c>
      <c r="C125">
        <v>0.69094125940281115</v>
      </c>
    </row>
    <row r="126" spans="1:3" x14ac:dyDescent="0.3">
      <c r="A126" t="s">
        <v>203</v>
      </c>
      <c r="B126" t="s">
        <v>128</v>
      </c>
      <c r="C126">
        <v>0.54410272903083545</v>
      </c>
    </row>
    <row r="127" spans="1:3" x14ac:dyDescent="0.3">
      <c r="A127" t="s">
        <v>203</v>
      </c>
      <c r="B127" t="s">
        <v>129</v>
      </c>
      <c r="C127">
        <v>0.55654953011854458</v>
      </c>
    </row>
    <row r="128" spans="1:3" x14ac:dyDescent="0.3">
      <c r="A128" t="s">
        <v>204</v>
      </c>
      <c r="B128" t="s">
        <v>130</v>
      </c>
      <c r="C128">
        <v>0.83745121165810532</v>
      </c>
    </row>
    <row r="129" spans="1:3" x14ac:dyDescent="0.3">
      <c r="A129" t="s">
        <v>207</v>
      </c>
      <c r="B129" t="s">
        <v>191</v>
      </c>
      <c r="C129">
        <v>0.57069431114518387</v>
      </c>
    </row>
    <row r="130" spans="1:3" x14ac:dyDescent="0.3">
      <c r="A130" t="s">
        <v>204</v>
      </c>
      <c r="B130" t="s">
        <v>192</v>
      </c>
      <c r="C130">
        <v>0.81335184016199458</v>
      </c>
    </row>
    <row r="131" spans="1:3" x14ac:dyDescent="0.3">
      <c r="A131" t="s">
        <v>202</v>
      </c>
      <c r="B131" t="s">
        <v>133</v>
      </c>
      <c r="C131">
        <v>0.39544138380177979</v>
      </c>
    </row>
    <row r="132" spans="1:3" x14ac:dyDescent="0.3">
      <c r="A132" t="s">
        <v>204</v>
      </c>
      <c r="B132" t="s">
        <v>134</v>
      </c>
      <c r="C132">
        <v>0.8507504387449627</v>
      </c>
    </row>
    <row r="133" spans="1:3" x14ac:dyDescent="0.3">
      <c r="A133" t="s">
        <v>203</v>
      </c>
      <c r="B133" t="s">
        <v>135</v>
      </c>
      <c r="C133">
        <v>0.57858630062429539</v>
      </c>
    </row>
    <row r="134" spans="1:3" x14ac:dyDescent="0.3">
      <c r="A134" t="s">
        <v>204</v>
      </c>
      <c r="B134" t="s">
        <v>136</v>
      </c>
      <c r="C134">
        <v>0.83871061717602247</v>
      </c>
    </row>
    <row r="135" spans="1:3" x14ac:dyDescent="0.3">
      <c r="A135" t="s">
        <v>204</v>
      </c>
      <c r="B135" t="s">
        <v>137</v>
      </c>
      <c r="C135">
        <v>0.63123523371430124</v>
      </c>
    </row>
    <row r="136" spans="1:3" x14ac:dyDescent="0.3">
      <c r="A136" t="s">
        <v>202</v>
      </c>
      <c r="B136" t="s">
        <v>138</v>
      </c>
      <c r="C136">
        <v>0.75071071316144333</v>
      </c>
    </row>
    <row r="137" spans="1:3" x14ac:dyDescent="0.3">
      <c r="A137" t="s">
        <v>203</v>
      </c>
      <c r="B137" t="s">
        <v>139</v>
      </c>
      <c r="C137">
        <v>0.71627784881433143</v>
      </c>
    </row>
    <row r="138" spans="1:3" x14ac:dyDescent="0.3">
      <c r="A138" t="s">
        <v>203</v>
      </c>
      <c r="B138" t="s">
        <v>140</v>
      </c>
      <c r="C138">
        <v>0.63513020553878008</v>
      </c>
    </row>
    <row r="139" spans="1:3" x14ac:dyDescent="0.3">
      <c r="A139" t="s">
        <v>204</v>
      </c>
      <c r="B139" t="s">
        <v>142</v>
      </c>
      <c r="C139">
        <v>0.60912123445715582</v>
      </c>
    </row>
    <row r="140" spans="1:3" x14ac:dyDescent="0.3">
      <c r="A140" t="s">
        <v>204</v>
      </c>
      <c r="B140" t="s">
        <v>193</v>
      </c>
      <c r="C140">
        <v>0.75702253070759884</v>
      </c>
    </row>
    <row r="141" spans="1:3" x14ac:dyDescent="0.3">
      <c r="A141" t="s">
        <v>203</v>
      </c>
      <c r="B141" t="s">
        <v>143</v>
      </c>
      <c r="C141">
        <v>0.31934141740537991</v>
      </c>
    </row>
    <row r="142" spans="1:3" x14ac:dyDescent="0.3">
      <c r="A142" t="s">
        <v>202</v>
      </c>
      <c r="B142" t="s">
        <v>144</v>
      </c>
      <c r="C142">
        <v>0.78853875813721697</v>
      </c>
    </row>
    <row r="143" spans="1:3" x14ac:dyDescent="0.3">
      <c r="A143" t="s">
        <v>203</v>
      </c>
      <c r="B143" t="s">
        <v>150</v>
      </c>
      <c r="C143">
        <v>0.63924725945952898</v>
      </c>
    </row>
    <row r="144" spans="1:3" x14ac:dyDescent="0.3">
      <c r="A144" t="s">
        <v>203</v>
      </c>
      <c r="B144" t="s">
        <v>151</v>
      </c>
      <c r="C144">
        <v>0.65508246226560785</v>
      </c>
    </row>
    <row r="145" spans="1:3" x14ac:dyDescent="0.3">
      <c r="A145" t="s">
        <v>202</v>
      </c>
      <c r="B145" t="s">
        <v>152</v>
      </c>
      <c r="C145">
        <v>-0.85920408592994968</v>
      </c>
    </row>
    <row r="146" spans="1:3" x14ac:dyDescent="0.3">
      <c r="A146" t="s">
        <v>202</v>
      </c>
      <c r="B146" t="s">
        <v>153</v>
      </c>
      <c r="C146">
        <v>0.70294096650779514</v>
      </c>
    </row>
    <row r="147" spans="1:3" x14ac:dyDescent="0.3">
      <c r="A147" t="s">
        <v>202</v>
      </c>
      <c r="B147" t="s">
        <v>154</v>
      </c>
      <c r="C147">
        <v>0.81751405121665144</v>
      </c>
    </row>
    <row r="148" spans="1:3" x14ac:dyDescent="0.3">
      <c r="A148" t="s">
        <v>204</v>
      </c>
      <c r="B148" t="s">
        <v>155</v>
      </c>
      <c r="C148">
        <v>0.80468206112886853</v>
      </c>
    </row>
    <row r="149" spans="1:3" x14ac:dyDescent="0.3">
      <c r="A149" t="s">
        <v>202</v>
      </c>
      <c r="B149" t="s">
        <v>156</v>
      </c>
      <c r="C149">
        <v>0.78407430136027423</v>
      </c>
    </row>
    <row r="150" spans="1:3" x14ac:dyDescent="0.3">
      <c r="A150" t="s">
        <v>204</v>
      </c>
      <c r="B150" t="s">
        <v>157</v>
      </c>
      <c r="C150">
        <v>0.8345808364690086</v>
      </c>
    </row>
    <row r="151" spans="1:3" x14ac:dyDescent="0.3">
      <c r="A151" t="s">
        <v>207</v>
      </c>
      <c r="B151" t="s">
        <v>194</v>
      </c>
      <c r="C151">
        <v>0.21309722245413906</v>
      </c>
    </row>
    <row r="152" spans="1:3" x14ac:dyDescent="0.3">
      <c r="A152" t="s">
        <v>204</v>
      </c>
      <c r="B152" t="s">
        <v>160</v>
      </c>
      <c r="C152">
        <v>0.62498330142832548</v>
      </c>
    </row>
    <row r="153" spans="1:3" x14ac:dyDescent="0.3">
      <c r="A153" t="s">
        <v>202</v>
      </c>
      <c r="B153" t="s">
        <v>161</v>
      </c>
      <c r="C153">
        <v>0.6824245875421634</v>
      </c>
    </row>
    <row r="154" spans="1:3" x14ac:dyDescent="0.3">
      <c r="A154" t="s">
        <v>202</v>
      </c>
      <c r="B154" t="s">
        <v>195</v>
      </c>
      <c r="C154">
        <v>0.74509662754935535</v>
      </c>
    </row>
    <row r="155" spans="1:3" x14ac:dyDescent="0.3">
      <c r="A155" t="s">
        <v>204</v>
      </c>
      <c r="B155" t="s">
        <v>162</v>
      </c>
      <c r="C155">
        <v>0.74023641566430542</v>
      </c>
    </row>
    <row r="156" spans="1:3" x14ac:dyDescent="0.3">
      <c r="A156" t="s">
        <v>203</v>
      </c>
      <c r="B156" t="s">
        <v>163</v>
      </c>
      <c r="C156">
        <v>0.1587603239017514</v>
      </c>
    </row>
    <row r="157" spans="1:3" x14ac:dyDescent="0.3">
      <c r="A157" t="s">
        <v>202</v>
      </c>
      <c r="B157" t="s">
        <v>164</v>
      </c>
      <c r="C157">
        <v>0.72012069281113811</v>
      </c>
    </row>
    <row r="158" spans="1:3" x14ac:dyDescent="0.3">
      <c r="A158" t="s">
        <v>203</v>
      </c>
      <c r="B158" t="s">
        <v>196</v>
      </c>
      <c r="C158">
        <v>0.76984546947276622</v>
      </c>
    </row>
    <row r="159" spans="1:3" x14ac:dyDescent="0.3">
      <c r="A159" t="s">
        <v>203</v>
      </c>
      <c r="B159" t="s">
        <v>166</v>
      </c>
      <c r="C159">
        <v>0.75789065379093135</v>
      </c>
    </row>
    <row r="160" spans="1:3" x14ac:dyDescent="0.3">
      <c r="A160" t="s">
        <v>205</v>
      </c>
      <c r="B160" t="s">
        <v>167</v>
      </c>
      <c r="C160">
        <v>0.72543095124977663</v>
      </c>
    </row>
    <row r="161" spans="1:3" x14ac:dyDescent="0.3">
      <c r="A161" t="s">
        <v>202</v>
      </c>
      <c r="B161" t="s">
        <v>168</v>
      </c>
      <c r="C161">
        <v>0.85577333403630562</v>
      </c>
    </row>
    <row r="162" spans="1:3" x14ac:dyDescent="0.3">
      <c r="A162" t="s">
        <v>205</v>
      </c>
      <c r="B162" t="s">
        <v>169</v>
      </c>
      <c r="C162">
        <v>3.9172856370580114E-2</v>
      </c>
    </row>
    <row r="163" spans="1:3" x14ac:dyDescent="0.3">
      <c r="A163" t="s">
        <v>202</v>
      </c>
      <c r="B163" t="s">
        <v>170</v>
      </c>
      <c r="C163">
        <v>0.82832138971669966</v>
      </c>
    </row>
    <row r="164" spans="1:3" x14ac:dyDescent="0.3">
      <c r="A164" t="s">
        <v>202</v>
      </c>
      <c r="B164" t="s">
        <v>197</v>
      </c>
      <c r="C164">
        <v>0.87579915740326286</v>
      </c>
    </row>
    <row r="165" spans="1:3" x14ac:dyDescent="0.3">
      <c r="A165" t="s">
        <v>202</v>
      </c>
      <c r="B165" t="s">
        <v>198</v>
      </c>
      <c r="C165">
        <v>-0.57620884840482722</v>
      </c>
    </row>
    <row r="166" spans="1:3" x14ac:dyDescent="0.3">
      <c r="A166" t="s">
        <v>204</v>
      </c>
      <c r="B166" t="s">
        <v>171</v>
      </c>
      <c r="C166">
        <v>0.60029554952024877</v>
      </c>
    </row>
    <row r="167" spans="1:3" x14ac:dyDescent="0.3">
      <c r="A167" t="s">
        <v>204</v>
      </c>
      <c r="B167" t="s">
        <v>172</v>
      </c>
      <c r="C167">
        <v>0.15617146533987483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9FC8-3F6F-4AAA-9C94-EE558040F895}">
  <dimension ref="A1:C173"/>
  <sheetViews>
    <sheetView tabSelected="1" workbookViewId="0">
      <selection activeCell="B15" sqref="B15"/>
    </sheetView>
  </sheetViews>
  <sheetFormatPr defaultRowHeight="14.4" x14ac:dyDescent="0.3"/>
  <sheetData>
    <row r="1" spans="1:3" s="1" customFormat="1" x14ac:dyDescent="0.3">
      <c r="A1" s="1" t="s">
        <v>201</v>
      </c>
      <c r="B1" s="1" t="s">
        <v>0</v>
      </c>
      <c r="C1" s="1" t="s">
        <v>173</v>
      </c>
    </row>
    <row r="2" spans="1:3" x14ac:dyDescent="0.3">
      <c r="A2" t="s">
        <v>202</v>
      </c>
      <c r="B2" t="s">
        <v>1</v>
      </c>
      <c r="C2">
        <v>0.50640363679030709</v>
      </c>
    </row>
    <row r="3" spans="1:3" x14ac:dyDescent="0.3">
      <c r="A3" t="s">
        <v>203</v>
      </c>
      <c r="B3" t="s">
        <v>2</v>
      </c>
      <c r="C3">
        <v>0.67179486121970688</v>
      </c>
    </row>
    <row r="4" spans="1:3" x14ac:dyDescent="0.3">
      <c r="A4" t="s">
        <v>204</v>
      </c>
      <c r="B4" t="s">
        <v>3</v>
      </c>
      <c r="C4">
        <v>0.56725008247646391</v>
      </c>
    </row>
    <row r="5" spans="1:3" x14ac:dyDescent="0.3">
      <c r="A5" t="s">
        <v>204</v>
      </c>
      <c r="B5" t="s">
        <v>4</v>
      </c>
      <c r="C5">
        <v>-0.10367162597975405</v>
      </c>
    </row>
    <row r="6" spans="1:3" x14ac:dyDescent="0.3">
      <c r="A6" t="s">
        <v>207</v>
      </c>
      <c r="B6" t="s">
        <v>5</v>
      </c>
      <c r="C6">
        <v>0.25612620352211701</v>
      </c>
    </row>
    <row r="7" spans="1:3" x14ac:dyDescent="0.3">
      <c r="A7" t="s">
        <v>205</v>
      </c>
      <c r="B7" t="s">
        <v>6</v>
      </c>
      <c r="C7">
        <v>-0.11383081019529001</v>
      </c>
    </row>
    <row r="8" spans="1:3" x14ac:dyDescent="0.3">
      <c r="A8" t="s">
        <v>203</v>
      </c>
      <c r="B8" t="s">
        <v>7</v>
      </c>
      <c r="C8">
        <v>0.58037896027700064</v>
      </c>
    </row>
    <row r="9" spans="1:3" x14ac:dyDescent="0.3">
      <c r="A9" t="s">
        <v>206</v>
      </c>
      <c r="B9" t="s">
        <v>8</v>
      </c>
      <c r="C9">
        <v>-6.559790440501545E-2</v>
      </c>
    </row>
    <row r="10" spans="1:3" x14ac:dyDescent="0.3">
      <c r="A10" t="s">
        <v>203</v>
      </c>
      <c r="B10" t="s">
        <v>9</v>
      </c>
      <c r="C10">
        <v>0.39031421689401402</v>
      </c>
    </row>
    <row r="11" spans="1:3" x14ac:dyDescent="0.3">
      <c r="A11" t="s">
        <v>203</v>
      </c>
      <c r="B11" t="s">
        <v>10</v>
      </c>
      <c r="C11">
        <v>0.60473879913575757</v>
      </c>
    </row>
    <row r="12" spans="1:3" x14ac:dyDescent="0.3">
      <c r="A12" t="s">
        <v>207</v>
      </c>
      <c r="B12" t="s">
        <v>11</v>
      </c>
      <c r="C12">
        <v>0.14927435933358355</v>
      </c>
    </row>
    <row r="13" spans="1:3" x14ac:dyDescent="0.3">
      <c r="A13" t="s">
        <v>202</v>
      </c>
      <c r="B13" t="s">
        <v>12</v>
      </c>
      <c r="C13">
        <v>0.58526141208682492</v>
      </c>
    </row>
    <row r="14" spans="1:3" x14ac:dyDescent="0.3">
      <c r="A14" t="s">
        <v>202</v>
      </c>
      <c r="B14" t="s">
        <v>13</v>
      </c>
      <c r="C14">
        <v>0.64002711140366086</v>
      </c>
    </row>
    <row r="15" spans="1:3" x14ac:dyDescent="0.3">
      <c r="A15" t="s">
        <v>207</v>
      </c>
      <c r="B15" t="s">
        <v>14</v>
      </c>
      <c r="C15">
        <v>4.8028390056304264E-2</v>
      </c>
    </row>
    <row r="16" spans="1:3" x14ac:dyDescent="0.3">
      <c r="A16" t="s">
        <v>203</v>
      </c>
      <c r="B16" t="s">
        <v>15</v>
      </c>
      <c r="C16">
        <v>0.61065330333888168</v>
      </c>
    </row>
    <row r="17" spans="1:3" x14ac:dyDescent="0.3">
      <c r="A17" t="s">
        <v>203</v>
      </c>
      <c r="B17" t="s">
        <v>16</v>
      </c>
      <c r="C17">
        <v>-1.2049482534855094E-2</v>
      </c>
    </row>
    <row r="18" spans="1:3" x14ac:dyDescent="0.3">
      <c r="A18" t="s">
        <v>207</v>
      </c>
      <c r="B18" t="s">
        <v>17</v>
      </c>
      <c r="C18">
        <v>0.48501569272389422</v>
      </c>
    </row>
    <row r="19" spans="1:3" x14ac:dyDescent="0.3">
      <c r="A19" t="s">
        <v>204</v>
      </c>
      <c r="B19" t="s">
        <v>18</v>
      </c>
      <c r="C19">
        <v>0.5395901094420259</v>
      </c>
    </row>
    <row r="20" spans="1:3" x14ac:dyDescent="0.3">
      <c r="A20" t="s">
        <v>202</v>
      </c>
      <c r="B20" t="s">
        <v>19</v>
      </c>
      <c r="C20">
        <v>0.69768129156434266</v>
      </c>
    </row>
    <row r="21" spans="1:3" x14ac:dyDescent="0.3">
      <c r="A21" t="s">
        <v>205</v>
      </c>
      <c r="B21" t="s">
        <v>20</v>
      </c>
      <c r="C21">
        <v>-0.11941962348320175</v>
      </c>
    </row>
    <row r="22" spans="1:3" x14ac:dyDescent="0.3">
      <c r="A22" t="s">
        <v>203</v>
      </c>
      <c r="B22" t="s">
        <v>21</v>
      </c>
      <c r="C22">
        <v>0.67025315019513443</v>
      </c>
    </row>
    <row r="23" spans="1:3" x14ac:dyDescent="0.3">
      <c r="A23" t="s">
        <v>204</v>
      </c>
      <c r="B23" t="s">
        <v>22</v>
      </c>
      <c r="C23">
        <v>-0.68979263159026571</v>
      </c>
    </row>
    <row r="24" spans="1:3" x14ac:dyDescent="0.3">
      <c r="A24" t="s">
        <v>205</v>
      </c>
      <c r="B24" t="s">
        <v>23</v>
      </c>
      <c r="C24">
        <v>0.22594862835461732</v>
      </c>
    </row>
    <row r="25" spans="1:3" x14ac:dyDescent="0.3">
      <c r="A25" t="s">
        <v>203</v>
      </c>
      <c r="B25" t="s">
        <v>24</v>
      </c>
      <c r="C25">
        <v>0.68599231915049808</v>
      </c>
    </row>
    <row r="26" spans="1:3" x14ac:dyDescent="0.3">
      <c r="A26" t="s">
        <v>204</v>
      </c>
      <c r="B26" t="s">
        <v>25</v>
      </c>
      <c r="C26">
        <v>0.47062988195650307</v>
      </c>
    </row>
    <row r="27" spans="1:3" x14ac:dyDescent="0.3">
      <c r="A27" t="s">
        <v>204</v>
      </c>
      <c r="B27" t="s">
        <v>26</v>
      </c>
      <c r="C27">
        <v>-0.27235181937290298</v>
      </c>
    </row>
    <row r="28" spans="1:3" x14ac:dyDescent="0.3">
      <c r="A28" t="s">
        <v>204</v>
      </c>
      <c r="B28" t="s">
        <v>27</v>
      </c>
      <c r="C28">
        <v>0.24930465399988075</v>
      </c>
    </row>
    <row r="29" spans="1:3" x14ac:dyDescent="0.3">
      <c r="A29" t="s">
        <v>202</v>
      </c>
      <c r="B29" t="s">
        <v>28</v>
      </c>
      <c r="C29">
        <v>0.66667004676982866</v>
      </c>
    </row>
    <row r="30" spans="1:3" x14ac:dyDescent="0.3">
      <c r="A30" t="s">
        <v>204</v>
      </c>
      <c r="B30" t="s">
        <v>29</v>
      </c>
      <c r="C30">
        <v>0.46989861905860009</v>
      </c>
    </row>
    <row r="31" spans="1:3" x14ac:dyDescent="0.3">
      <c r="A31" t="s">
        <v>207</v>
      </c>
      <c r="B31" t="s">
        <v>30</v>
      </c>
      <c r="C31">
        <v>0.69704762777882745</v>
      </c>
    </row>
    <row r="32" spans="1:3" x14ac:dyDescent="0.3">
      <c r="A32" t="s">
        <v>204</v>
      </c>
      <c r="B32" t="s">
        <v>31</v>
      </c>
      <c r="C32">
        <v>0.26196943613359897</v>
      </c>
    </row>
    <row r="33" spans="1:3" x14ac:dyDescent="0.3">
      <c r="A33" t="s">
        <v>204</v>
      </c>
      <c r="B33" t="s">
        <v>32</v>
      </c>
      <c r="C33">
        <v>0.442823333319813</v>
      </c>
    </row>
    <row r="34" spans="1:3" x14ac:dyDescent="0.3">
      <c r="A34" t="s">
        <v>205</v>
      </c>
      <c r="B34" t="s">
        <v>33</v>
      </c>
      <c r="C34">
        <v>0.15861213579158215</v>
      </c>
    </row>
    <row r="35" spans="1:3" x14ac:dyDescent="0.3">
      <c r="A35" t="s">
        <v>202</v>
      </c>
      <c r="B35" t="s">
        <v>34</v>
      </c>
      <c r="C35">
        <v>0.55283985804937696</v>
      </c>
    </row>
    <row r="36" spans="1:3" x14ac:dyDescent="0.3">
      <c r="A36" t="s">
        <v>205</v>
      </c>
      <c r="B36" t="s">
        <v>35</v>
      </c>
      <c r="C36">
        <v>0.28257628471749774</v>
      </c>
    </row>
    <row r="37" spans="1:3" x14ac:dyDescent="0.3">
      <c r="A37" t="s">
        <v>204</v>
      </c>
      <c r="B37" t="s">
        <v>36</v>
      </c>
      <c r="C37">
        <v>0.23953298730457723</v>
      </c>
    </row>
    <row r="38" spans="1:3" x14ac:dyDescent="0.3">
      <c r="A38" t="s">
        <v>204</v>
      </c>
      <c r="B38" t="s">
        <v>37</v>
      </c>
      <c r="C38">
        <v>0.19526270516104918</v>
      </c>
    </row>
    <row r="39" spans="1:3" x14ac:dyDescent="0.3">
      <c r="A39" t="s">
        <v>204</v>
      </c>
      <c r="B39" t="s">
        <v>38</v>
      </c>
      <c r="C39">
        <v>0.12935468582475396</v>
      </c>
    </row>
    <row r="40" spans="1:3" x14ac:dyDescent="0.3">
      <c r="A40" t="s">
        <v>207</v>
      </c>
      <c r="B40" t="s">
        <v>39</v>
      </c>
      <c r="C40">
        <v>-0.18971944183333281</v>
      </c>
    </row>
    <row r="41" spans="1:3" x14ac:dyDescent="0.3">
      <c r="A41" t="s">
        <v>203</v>
      </c>
      <c r="B41" t="s">
        <v>40</v>
      </c>
      <c r="C41">
        <v>0.57709191390545533</v>
      </c>
    </row>
    <row r="42" spans="1:3" x14ac:dyDescent="0.3">
      <c r="A42" t="s">
        <v>203</v>
      </c>
      <c r="B42" t="s">
        <v>41</v>
      </c>
      <c r="C42">
        <v>0.67214827180624193</v>
      </c>
    </row>
    <row r="43" spans="1:3" x14ac:dyDescent="0.3">
      <c r="A43" t="s">
        <v>203</v>
      </c>
      <c r="B43" t="s">
        <v>42</v>
      </c>
      <c r="C43">
        <v>0.44477947200926327</v>
      </c>
    </row>
    <row r="44" spans="1:3" x14ac:dyDescent="0.3">
      <c r="A44" t="s">
        <v>203</v>
      </c>
      <c r="B44" t="s">
        <v>43</v>
      </c>
      <c r="C44">
        <v>5.7344791369034163E-2</v>
      </c>
    </row>
    <row r="45" spans="1:3" x14ac:dyDescent="0.3">
      <c r="A45" t="s">
        <v>204</v>
      </c>
      <c r="B45" t="s">
        <v>44</v>
      </c>
      <c r="C45">
        <v>0.7732401348385467</v>
      </c>
    </row>
    <row r="46" spans="1:3" x14ac:dyDescent="0.3">
      <c r="A46" t="s">
        <v>207</v>
      </c>
      <c r="B46" t="s">
        <v>45</v>
      </c>
      <c r="C46">
        <v>0.34769068559360894</v>
      </c>
    </row>
    <row r="47" spans="1:3" x14ac:dyDescent="0.3">
      <c r="A47" t="s">
        <v>207</v>
      </c>
      <c r="B47" t="s">
        <v>46</v>
      </c>
      <c r="C47">
        <v>0.15718433665792816</v>
      </c>
    </row>
    <row r="48" spans="1:3" x14ac:dyDescent="0.3">
      <c r="A48" t="s">
        <v>205</v>
      </c>
      <c r="B48" t="s">
        <v>47</v>
      </c>
      <c r="C48">
        <v>4.1841457274458774E-2</v>
      </c>
    </row>
    <row r="49" spans="1:3" x14ac:dyDescent="0.3">
      <c r="A49" t="s">
        <v>204</v>
      </c>
      <c r="B49" t="s">
        <v>48</v>
      </c>
      <c r="C49">
        <v>0.66154122157971196</v>
      </c>
    </row>
    <row r="50" spans="1:3" x14ac:dyDescent="0.3">
      <c r="A50" t="s">
        <v>207</v>
      </c>
      <c r="B50" t="s">
        <v>49</v>
      </c>
      <c r="C50">
        <v>0.38956579802899444</v>
      </c>
    </row>
    <row r="51" spans="1:3" x14ac:dyDescent="0.3">
      <c r="A51" t="s">
        <v>204</v>
      </c>
      <c r="B51" t="s">
        <v>50</v>
      </c>
      <c r="C51">
        <v>0.35674301489390037</v>
      </c>
    </row>
    <row r="52" spans="1:3" x14ac:dyDescent="0.3">
      <c r="A52" t="s">
        <v>204</v>
      </c>
      <c r="B52" t="s">
        <v>51</v>
      </c>
      <c r="C52">
        <v>0.76675239720426125</v>
      </c>
    </row>
    <row r="53" spans="1:3" x14ac:dyDescent="0.3">
      <c r="A53" t="s">
        <v>203</v>
      </c>
      <c r="B53" t="s">
        <v>52</v>
      </c>
      <c r="C53">
        <v>0.49040160534156374</v>
      </c>
    </row>
    <row r="54" spans="1:3" x14ac:dyDescent="0.3">
      <c r="A54" t="s">
        <v>204</v>
      </c>
      <c r="B54" t="s">
        <v>53</v>
      </c>
      <c r="C54">
        <v>0.65921145859987818</v>
      </c>
    </row>
    <row r="55" spans="1:3" x14ac:dyDescent="0.3">
      <c r="A55" t="s">
        <v>206</v>
      </c>
      <c r="B55" t="s">
        <v>54</v>
      </c>
      <c r="C55">
        <v>0.47031997906075795</v>
      </c>
    </row>
    <row r="56" spans="1:3" x14ac:dyDescent="0.3">
      <c r="A56" t="s">
        <v>203</v>
      </c>
      <c r="B56" t="s">
        <v>55</v>
      </c>
      <c r="C56">
        <v>0.43989561871442467</v>
      </c>
    </row>
    <row r="57" spans="1:3" x14ac:dyDescent="0.3">
      <c r="A57" t="s">
        <v>203</v>
      </c>
      <c r="B57" t="s">
        <v>56</v>
      </c>
      <c r="C57">
        <v>8.7625248854077006E-2</v>
      </c>
    </row>
    <row r="58" spans="1:3" x14ac:dyDescent="0.3">
      <c r="A58" t="s">
        <v>204</v>
      </c>
      <c r="B58" t="s">
        <v>57</v>
      </c>
      <c r="C58">
        <v>0.29560683229540424</v>
      </c>
    </row>
    <row r="59" spans="1:3" x14ac:dyDescent="0.3">
      <c r="A59" t="s">
        <v>204</v>
      </c>
      <c r="B59" t="s">
        <v>58</v>
      </c>
      <c r="C59">
        <v>0.45525693041858595</v>
      </c>
    </row>
    <row r="60" spans="1:3" x14ac:dyDescent="0.3">
      <c r="A60" t="s">
        <v>203</v>
      </c>
      <c r="B60" t="s">
        <v>59</v>
      </c>
      <c r="C60">
        <v>0.61590294545121338</v>
      </c>
    </row>
    <row r="61" spans="1:3" x14ac:dyDescent="0.3">
      <c r="A61" t="s">
        <v>203</v>
      </c>
      <c r="B61" t="s">
        <v>60</v>
      </c>
      <c r="C61">
        <v>0.12772451560519055</v>
      </c>
    </row>
    <row r="62" spans="1:3" x14ac:dyDescent="0.3">
      <c r="A62" t="s">
        <v>204</v>
      </c>
      <c r="B62" t="s">
        <v>61</v>
      </c>
      <c r="C62">
        <v>0.48312945027474657</v>
      </c>
    </row>
    <row r="63" spans="1:3" x14ac:dyDescent="0.3">
      <c r="A63" t="s">
        <v>203</v>
      </c>
      <c r="B63" t="s">
        <v>62</v>
      </c>
      <c r="C63">
        <v>0.55714716898449435</v>
      </c>
    </row>
    <row r="64" spans="1:3" x14ac:dyDescent="0.3">
      <c r="A64" t="s">
        <v>207</v>
      </c>
      <c r="B64" t="s">
        <v>63</v>
      </c>
      <c r="C64">
        <v>0.41048525975234584</v>
      </c>
    </row>
    <row r="65" spans="1:3" x14ac:dyDescent="0.3">
      <c r="A65" t="s">
        <v>207</v>
      </c>
      <c r="B65" t="s">
        <v>64</v>
      </c>
      <c r="C65">
        <v>0.2495877520157429</v>
      </c>
    </row>
    <row r="66" spans="1:3" x14ac:dyDescent="0.3">
      <c r="A66" t="s">
        <v>204</v>
      </c>
      <c r="B66" t="s">
        <v>65</v>
      </c>
      <c r="C66">
        <v>0.56801519007711598</v>
      </c>
    </row>
    <row r="67" spans="1:3" x14ac:dyDescent="0.3">
      <c r="A67" t="s">
        <v>204</v>
      </c>
      <c r="B67" t="s">
        <v>66</v>
      </c>
      <c r="C67">
        <v>0.42081526702105482</v>
      </c>
    </row>
    <row r="68" spans="1:3" x14ac:dyDescent="0.3">
      <c r="A68" t="s">
        <v>205</v>
      </c>
      <c r="B68" t="s">
        <v>67</v>
      </c>
      <c r="C68">
        <v>0.37292750689194548</v>
      </c>
    </row>
    <row r="69" spans="1:3" x14ac:dyDescent="0.3">
      <c r="A69" t="s">
        <v>207</v>
      </c>
      <c r="B69" t="s">
        <v>68</v>
      </c>
      <c r="C69">
        <v>0.13118499077434786</v>
      </c>
    </row>
    <row r="70" spans="1:3" x14ac:dyDescent="0.3">
      <c r="A70" t="s">
        <v>207</v>
      </c>
      <c r="B70" t="s">
        <v>69</v>
      </c>
      <c r="C70">
        <v>0.40941569383171783</v>
      </c>
    </row>
    <row r="71" spans="1:3" x14ac:dyDescent="0.3">
      <c r="A71" t="s">
        <v>207</v>
      </c>
      <c r="B71" t="s">
        <v>70</v>
      </c>
      <c r="C71">
        <v>0.29138030547746052</v>
      </c>
    </row>
    <row r="72" spans="1:3" x14ac:dyDescent="0.3">
      <c r="A72" t="s">
        <v>203</v>
      </c>
      <c r="B72" t="s">
        <v>71</v>
      </c>
      <c r="C72">
        <v>0.56095173490088268</v>
      </c>
    </row>
    <row r="73" spans="1:3" x14ac:dyDescent="0.3">
      <c r="A73" t="s">
        <v>203</v>
      </c>
      <c r="B73" t="s">
        <v>72</v>
      </c>
      <c r="C73">
        <v>-0.26728398515529589</v>
      </c>
    </row>
    <row r="74" spans="1:3" x14ac:dyDescent="0.3">
      <c r="A74" t="s">
        <v>202</v>
      </c>
      <c r="B74" t="s">
        <v>73</v>
      </c>
      <c r="C74">
        <v>0.58353784266854247</v>
      </c>
    </row>
    <row r="75" spans="1:3" x14ac:dyDescent="0.3">
      <c r="A75" t="s">
        <v>202</v>
      </c>
      <c r="B75" t="s">
        <v>74</v>
      </c>
      <c r="C75">
        <v>0.33049948817349445</v>
      </c>
    </row>
    <row r="76" spans="1:3" x14ac:dyDescent="0.3">
      <c r="A76" t="s">
        <v>202</v>
      </c>
      <c r="B76" t="s">
        <v>75</v>
      </c>
      <c r="C76">
        <v>0.63094530348100331</v>
      </c>
    </row>
    <row r="77" spans="1:3" x14ac:dyDescent="0.3">
      <c r="A77" t="s">
        <v>203</v>
      </c>
      <c r="B77" t="s">
        <v>76</v>
      </c>
      <c r="C77">
        <v>-6.0005400537906831E-2</v>
      </c>
    </row>
    <row r="78" spans="1:3" x14ac:dyDescent="0.3">
      <c r="A78" t="s">
        <v>202</v>
      </c>
      <c r="B78" t="s">
        <v>77</v>
      </c>
      <c r="C78">
        <v>0.60769699576573455</v>
      </c>
    </row>
    <row r="79" spans="1:3" x14ac:dyDescent="0.3">
      <c r="A79" t="s">
        <v>203</v>
      </c>
      <c r="B79" t="s">
        <v>78</v>
      </c>
      <c r="C79">
        <v>0.34882145818860022</v>
      </c>
    </row>
    <row r="80" spans="1:3" x14ac:dyDescent="0.3">
      <c r="A80" t="s">
        <v>207</v>
      </c>
      <c r="B80" t="s">
        <v>79</v>
      </c>
      <c r="C80">
        <v>0.31370669927037786</v>
      </c>
    </row>
    <row r="81" spans="1:3" x14ac:dyDescent="0.3">
      <c r="A81" t="s">
        <v>202</v>
      </c>
      <c r="B81" t="s">
        <v>80</v>
      </c>
      <c r="C81">
        <v>0.2963032399849258</v>
      </c>
    </row>
    <row r="82" spans="1:3" x14ac:dyDescent="0.3">
      <c r="A82" t="s">
        <v>202</v>
      </c>
      <c r="B82" t="s">
        <v>81</v>
      </c>
      <c r="C82">
        <v>0.6770408263116745</v>
      </c>
    </row>
    <row r="83" spans="1:3" x14ac:dyDescent="0.3">
      <c r="A83" t="s">
        <v>202</v>
      </c>
      <c r="B83" t="s">
        <v>82</v>
      </c>
      <c r="C83">
        <v>0.42172541391651697</v>
      </c>
    </row>
    <row r="84" spans="1:3" x14ac:dyDescent="0.3">
      <c r="A84" t="s">
        <v>204</v>
      </c>
      <c r="B84" t="s">
        <v>83</v>
      </c>
      <c r="C84">
        <v>0.57477910695728107</v>
      </c>
    </row>
    <row r="85" spans="1:3" x14ac:dyDescent="0.3">
      <c r="A85" t="s">
        <v>206</v>
      </c>
      <c r="B85" t="s">
        <v>84</v>
      </c>
      <c r="C85">
        <v>5.5943081447517425E-2</v>
      </c>
    </row>
    <row r="86" spans="1:3" x14ac:dyDescent="0.3">
      <c r="A86" t="s">
        <v>206</v>
      </c>
      <c r="B86" t="s">
        <v>85</v>
      </c>
      <c r="C86">
        <v>0.51496737495658584</v>
      </c>
    </row>
    <row r="87" spans="1:3" x14ac:dyDescent="0.3">
      <c r="A87" t="s">
        <v>202</v>
      </c>
      <c r="B87" t="s">
        <v>86</v>
      </c>
      <c r="C87">
        <v>0.62817697764093761</v>
      </c>
    </row>
    <row r="88" spans="1:3" x14ac:dyDescent="0.3">
      <c r="A88" t="s">
        <v>202</v>
      </c>
      <c r="B88" t="s">
        <v>87</v>
      </c>
      <c r="C88">
        <v>0.3561311119675159</v>
      </c>
    </row>
    <row r="89" spans="1:3" x14ac:dyDescent="0.3">
      <c r="A89" t="s">
        <v>202</v>
      </c>
      <c r="B89" t="s">
        <v>88</v>
      </c>
      <c r="C89">
        <v>0.63394176005652225</v>
      </c>
    </row>
    <row r="90" spans="1:3" x14ac:dyDescent="0.3">
      <c r="A90" t="s">
        <v>203</v>
      </c>
      <c r="B90" t="s">
        <v>89</v>
      </c>
      <c r="C90">
        <v>0.43060281540728462</v>
      </c>
    </row>
    <row r="91" spans="1:3" x14ac:dyDescent="0.3">
      <c r="A91" t="s">
        <v>202</v>
      </c>
      <c r="B91" t="s">
        <v>90</v>
      </c>
      <c r="C91">
        <v>0.61648374320962651</v>
      </c>
    </row>
    <row r="92" spans="1:3" x14ac:dyDescent="0.3">
      <c r="A92" t="s">
        <v>204</v>
      </c>
      <c r="B92" t="s">
        <v>91</v>
      </c>
      <c r="C92">
        <v>-0.14316253975361126</v>
      </c>
    </row>
    <row r="93" spans="1:3" x14ac:dyDescent="0.3">
      <c r="A93" t="s">
        <v>204</v>
      </c>
      <c r="B93" t="s">
        <v>92</v>
      </c>
      <c r="C93">
        <v>0.51089610750693848</v>
      </c>
    </row>
    <row r="94" spans="1:3" x14ac:dyDescent="0.3">
      <c r="A94" t="s">
        <v>204</v>
      </c>
      <c r="B94" t="s">
        <v>93</v>
      </c>
      <c r="C94">
        <v>0.58898549673331713</v>
      </c>
    </row>
    <row r="95" spans="1:3" x14ac:dyDescent="0.3">
      <c r="A95" t="s">
        <v>203</v>
      </c>
      <c r="B95" t="s">
        <v>94</v>
      </c>
      <c r="C95">
        <v>0.39023183738489026</v>
      </c>
    </row>
    <row r="96" spans="1:3" x14ac:dyDescent="0.3">
      <c r="A96" t="s">
        <v>203</v>
      </c>
      <c r="B96" t="s">
        <v>95</v>
      </c>
      <c r="C96">
        <v>9.8884002226185305E-2</v>
      </c>
    </row>
    <row r="97" spans="1:3" x14ac:dyDescent="0.3">
      <c r="A97" t="s">
        <v>203</v>
      </c>
      <c r="B97" t="s">
        <v>96</v>
      </c>
      <c r="C97">
        <v>0.70851305341646165</v>
      </c>
    </row>
    <row r="98" spans="1:3" x14ac:dyDescent="0.3">
      <c r="A98" t="s">
        <v>204</v>
      </c>
      <c r="B98" t="s">
        <v>97</v>
      </c>
      <c r="C98">
        <v>-0.13416504632019693</v>
      </c>
    </row>
    <row r="99" spans="1:3" x14ac:dyDescent="0.3">
      <c r="A99" t="s">
        <v>204</v>
      </c>
      <c r="B99" t="s">
        <v>98</v>
      </c>
      <c r="C99">
        <v>-0.1945241772870461</v>
      </c>
    </row>
    <row r="100" spans="1:3" x14ac:dyDescent="0.3">
      <c r="A100" t="s">
        <v>202</v>
      </c>
      <c r="B100" t="s">
        <v>99</v>
      </c>
      <c r="C100">
        <v>0.55024548416592711</v>
      </c>
    </row>
    <row r="101" spans="1:3" x14ac:dyDescent="0.3">
      <c r="A101" t="s">
        <v>202</v>
      </c>
      <c r="B101" t="s">
        <v>100</v>
      </c>
      <c r="C101">
        <v>0.98968749770560527</v>
      </c>
    </row>
    <row r="102" spans="1:3" x14ac:dyDescent="0.3">
      <c r="A102" t="s">
        <v>204</v>
      </c>
      <c r="B102" t="s">
        <v>101</v>
      </c>
      <c r="C102">
        <v>0.38751520044500287</v>
      </c>
    </row>
    <row r="103" spans="1:3" x14ac:dyDescent="0.3">
      <c r="A103" t="s">
        <v>203</v>
      </c>
      <c r="B103" t="s">
        <v>102</v>
      </c>
      <c r="C103">
        <v>0.43332650171169673</v>
      </c>
    </row>
    <row r="104" spans="1:3" x14ac:dyDescent="0.3">
      <c r="A104" t="s">
        <v>204</v>
      </c>
      <c r="B104" t="s">
        <v>103</v>
      </c>
      <c r="C104">
        <v>0.49173360337938177</v>
      </c>
    </row>
    <row r="105" spans="1:3" x14ac:dyDescent="0.3">
      <c r="A105" t="s">
        <v>204</v>
      </c>
      <c r="B105" t="s">
        <v>104</v>
      </c>
      <c r="C105">
        <v>0.5472439659574303</v>
      </c>
    </row>
    <row r="106" spans="1:3" x14ac:dyDescent="0.3">
      <c r="A106" t="s">
        <v>207</v>
      </c>
      <c r="B106" t="s">
        <v>105</v>
      </c>
      <c r="C106">
        <v>0.72389333903456177</v>
      </c>
    </row>
    <row r="107" spans="1:3" x14ac:dyDescent="0.3">
      <c r="A107" t="s">
        <v>203</v>
      </c>
      <c r="B107" t="s">
        <v>106</v>
      </c>
      <c r="C107">
        <v>0.61734317695656293</v>
      </c>
    </row>
    <row r="108" spans="1:3" x14ac:dyDescent="0.3">
      <c r="A108" t="s">
        <v>202</v>
      </c>
      <c r="B108" t="s">
        <v>107</v>
      </c>
      <c r="C108">
        <v>0.48084015591844165</v>
      </c>
    </row>
    <row r="109" spans="1:3" x14ac:dyDescent="0.3">
      <c r="A109" t="s">
        <v>204</v>
      </c>
      <c r="B109" t="s">
        <v>108</v>
      </c>
      <c r="C109">
        <v>0.65628367007664123</v>
      </c>
    </row>
    <row r="110" spans="1:3" x14ac:dyDescent="0.3">
      <c r="A110" t="s">
        <v>204</v>
      </c>
      <c r="B110" t="s">
        <v>109</v>
      </c>
      <c r="C110">
        <v>-0.49696446068034034</v>
      </c>
    </row>
    <row r="111" spans="1:3" x14ac:dyDescent="0.3">
      <c r="A111" t="s">
        <v>204</v>
      </c>
      <c r="B111" t="s">
        <v>110</v>
      </c>
      <c r="C111">
        <v>-0.37602031622484794</v>
      </c>
    </row>
    <row r="112" spans="1:3" x14ac:dyDescent="0.3">
      <c r="A112" t="s">
        <v>202</v>
      </c>
      <c r="B112" t="s">
        <v>111</v>
      </c>
      <c r="C112">
        <v>0.35618078532806469</v>
      </c>
    </row>
    <row r="113" spans="1:3" x14ac:dyDescent="0.3">
      <c r="A113" t="s">
        <v>203</v>
      </c>
      <c r="B113" t="s">
        <v>112</v>
      </c>
      <c r="C113">
        <v>-7.6242736466298949E-2</v>
      </c>
    </row>
    <row r="114" spans="1:3" x14ac:dyDescent="0.3">
      <c r="A114" t="s">
        <v>206</v>
      </c>
      <c r="B114" t="s">
        <v>113</v>
      </c>
      <c r="C114">
        <v>0.33376440254212297</v>
      </c>
    </row>
    <row r="115" spans="1:3" x14ac:dyDescent="0.3">
      <c r="A115" t="s">
        <v>207</v>
      </c>
      <c r="B115" t="s">
        <v>114</v>
      </c>
      <c r="C115">
        <v>0.16171892028820334</v>
      </c>
    </row>
    <row r="116" spans="1:3" x14ac:dyDescent="0.3">
      <c r="A116" t="s">
        <v>204</v>
      </c>
      <c r="B116" t="s">
        <v>115</v>
      </c>
      <c r="C116">
        <v>0.63675651593944982</v>
      </c>
    </row>
    <row r="117" spans="1:3" x14ac:dyDescent="0.3">
      <c r="A117" t="s">
        <v>204</v>
      </c>
      <c r="B117" t="s">
        <v>116</v>
      </c>
      <c r="C117">
        <v>0.58745742690799174</v>
      </c>
    </row>
    <row r="118" spans="1:3" x14ac:dyDescent="0.3">
      <c r="A118" t="s">
        <v>203</v>
      </c>
      <c r="B118" t="s">
        <v>117</v>
      </c>
      <c r="C118">
        <v>0.24901192955537446</v>
      </c>
    </row>
    <row r="119" spans="1:3" x14ac:dyDescent="0.3">
      <c r="A119" t="s">
        <v>202</v>
      </c>
      <c r="B119" t="s">
        <v>118</v>
      </c>
      <c r="C119">
        <v>0.49648033403964886</v>
      </c>
    </row>
    <row r="120" spans="1:3" x14ac:dyDescent="0.3">
      <c r="A120" t="s">
        <v>202</v>
      </c>
      <c r="B120" t="s">
        <v>119</v>
      </c>
      <c r="C120">
        <v>0.34803915002896829</v>
      </c>
    </row>
    <row r="121" spans="1:3" x14ac:dyDescent="0.3">
      <c r="A121" t="s">
        <v>207</v>
      </c>
      <c r="B121" t="s">
        <v>120</v>
      </c>
      <c r="C121">
        <v>0.39374245277898828</v>
      </c>
    </row>
    <row r="122" spans="1:3" x14ac:dyDescent="0.3">
      <c r="A122" t="s">
        <v>206</v>
      </c>
      <c r="B122" t="s">
        <v>121</v>
      </c>
      <c r="C122">
        <v>0.26579336612251508</v>
      </c>
    </row>
    <row r="123" spans="1:3" x14ac:dyDescent="0.3">
      <c r="A123" t="s">
        <v>205</v>
      </c>
      <c r="B123" t="s">
        <v>122</v>
      </c>
      <c r="C123">
        <v>-0.40555454815680886</v>
      </c>
    </row>
    <row r="124" spans="1:3" x14ac:dyDescent="0.3">
      <c r="A124" t="s">
        <v>205</v>
      </c>
      <c r="B124" t="s">
        <v>123</v>
      </c>
      <c r="C124">
        <v>-2.1313460310076148E-2</v>
      </c>
    </row>
    <row r="125" spans="1:3" x14ac:dyDescent="0.3">
      <c r="A125" t="s">
        <v>202</v>
      </c>
      <c r="B125" t="s">
        <v>124</v>
      </c>
      <c r="C125">
        <v>0.47710081949711147</v>
      </c>
    </row>
    <row r="126" spans="1:3" x14ac:dyDescent="0.3">
      <c r="A126" t="s">
        <v>203</v>
      </c>
      <c r="B126" t="s">
        <v>125</v>
      </c>
      <c r="C126">
        <v>0.40600055867511264</v>
      </c>
    </row>
    <row r="127" spans="1:3" x14ac:dyDescent="0.3">
      <c r="A127" t="s">
        <v>203</v>
      </c>
      <c r="B127" t="s">
        <v>126</v>
      </c>
      <c r="C127">
        <v>0.36582486088320665</v>
      </c>
    </row>
    <row r="128" spans="1:3" x14ac:dyDescent="0.3">
      <c r="A128" t="s">
        <v>202</v>
      </c>
      <c r="B128" t="s">
        <v>127</v>
      </c>
      <c r="C128">
        <v>0.63471991492680502</v>
      </c>
    </row>
    <row r="129" spans="1:3" x14ac:dyDescent="0.3">
      <c r="A129" t="s">
        <v>203</v>
      </c>
      <c r="B129" t="s">
        <v>128</v>
      </c>
      <c r="C129">
        <v>0.72316563849700155</v>
      </c>
    </row>
    <row r="130" spans="1:3" x14ac:dyDescent="0.3">
      <c r="A130" t="s">
        <v>203</v>
      </c>
      <c r="B130" t="s">
        <v>129</v>
      </c>
      <c r="C130">
        <v>0.63362575925391085</v>
      </c>
    </row>
    <row r="131" spans="1:3" x14ac:dyDescent="0.3">
      <c r="A131" t="s">
        <v>204</v>
      </c>
      <c r="B131" t="s">
        <v>130</v>
      </c>
      <c r="C131">
        <v>-4.6955679038297081E-2</v>
      </c>
    </row>
    <row r="132" spans="1:3" x14ac:dyDescent="0.3">
      <c r="A132" t="s">
        <v>206</v>
      </c>
      <c r="B132" t="s">
        <v>131</v>
      </c>
      <c r="C132">
        <v>0.32156445974895609</v>
      </c>
    </row>
    <row r="133" spans="1:3" x14ac:dyDescent="0.3">
      <c r="A133" t="s">
        <v>204</v>
      </c>
      <c r="B133" t="s">
        <v>132</v>
      </c>
      <c r="C133">
        <v>0.46515528988472987</v>
      </c>
    </row>
    <row r="134" spans="1:3" x14ac:dyDescent="0.3">
      <c r="A134" t="s">
        <v>202</v>
      </c>
      <c r="B134" t="s">
        <v>133</v>
      </c>
      <c r="C134">
        <v>0.71323601991266006</v>
      </c>
    </row>
    <row r="135" spans="1:3" x14ac:dyDescent="0.3">
      <c r="A135" t="s">
        <v>204</v>
      </c>
      <c r="B135" t="s">
        <v>134</v>
      </c>
      <c r="C135">
        <v>0.48707457846634528</v>
      </c>
    </row>
    <row r="136" spans="1:3" x14ac:dyDescent="0.3">
      <c r="A136" t="s">
        <v>203</v>
      </c>
      <c r="B136" t="s">
        <v>135</v>
      </c>
      <c r="C136">
        <v>0.68034048818900505</v>
      </c>
    </row>
    <row r="137" spans="1:3" x14ac:dyDescent="0.3">
      <c r="A137" t="s">
        <v>204</v>
      </c>
      <c r="B137" t="s">
        <v>136</v>
      </c>
      <c r="C137">
        <v>0.5561178415841399</v>
      </c>
    </row>
    <row r="138" spans="1:3" x14ac:dyDescent="0.3">
      <c r="A138" t="s">
        <v>204</v>
      </c>
      <c r="B138" t="s">
        <v>137</v>
      </c>
      <c r="C138">
        <v>0.36891067378352038</v>
      </c>
    </row>
    <row r="139" spans="1:3" x14ac:dyDescent="0.3">
      <c r="A139" t="s">
        <v>202</v>
      </c>
      <c r="B139" t="s">
        <v>138</v>
      </c>
      <c r="C139">
        <v>0.46748391589976673</v>
      </c>
    </row>
    <row r="140" spans="1:3" x14ac:dyDescent="0.3">
      <c r="A140" t="s">
        <v>203</v>
      </c>
      <c r="B140" t="s">
        <v>139</v>
      </c>
      <c r="C140">
        <v>0.53604039606233822</v>
      </c>
    </row>
    <row r="141" spans="1:3" x14ac:dyDescent="0.3">
      <c r="A141" t="s">
        <v>203</v>
      </c>
      <c r="B141" t="s">
        <v>140</v>
      </c>
      <c r="C141">
        <v>0.54178545516017373</v>
      </c>
    </row>
    <row r="142" spans="1:3" x14ac:dyDescent="0.3">
      <c r="A142" t="s">
        <v>206</v>
      </c>
      <c r="B142" t="s">
        <v>141</v>
      </c>
      <c r="C142">
        <v>0.37591049381198705</v>
      </c>
    </row>
    <row r="143" spans="1:3" x14ac:dyDescent="0.3">
      <c r="A143" t="s">
        <v>204</v>
      </c>
      <c r="B143" t="s">
        <v>142</v>
      </c>
      <c r="C143">
        <v>-0.32353063031137219</v>
      </c>
    </row>
    <row r="144" spans="1:3" x14ac:dyDescent="0.3">
      <c r="A144" t="s">
        <v>203</v>
      </c>
      <c r="B144" t="s">
        <v>143</v>
      </c>
      <c r="C144">
        <v>0.23873683444749672</v>
      </c>
    </row>
    <row r="145" spans="1:3" x14ac:dyDescent="0.3">
      <c r="A145" t="s">
        <v>202</v>
      </c>
      <c r="B145" t="s">
        <v>144</v>
      </c>
      <c r="C145">
        <v>0.57693780335640843</v>
      </c>
    </row>
    <row r="146" spans="1:3" x14ac:dyDescent="0.3">
      <c r="A146" t="s">
        <v>202</v>
      </c>
      <c r="B146" t="s">
        <v>145</v>
      </c>
      <c r="C146">
        <v>0.19759271051216967</v>
      </c>
    </row>
    <row r="147" spans="1:3" x14ac:dyDescent="0.3">
      <c r="A147" t="s">
        <v>202</v>
      </c>
      <c r="B147" t="s">
        <v>146</v>
      </c>
      <c r="C147">
        <v>0.2464051226838487</v>
      </c>
    </row>
    <row r="148" spans="1:3" x14ac:dyDescent="0.3">
      <c r="A148" t="s">
        <v>202</v>
      </c>
      <c r="B148" t="s">
        <v>147</v>
      </c>
      <c r="C148">
        <v>0.34735496541870448</v>
      </c>
    </row>
    <row r="149" spans="1:3" x14ac:dyDescent="0.3">
      <c r="A149" t="s">
        <v>204</v>
      </c>
      <c r="B149" t="s">
        <v>148</v>
      </c>
      <c r="C149">
        <v>0.61546997377678403</v>
      </c>
    </row>
    <row r="150" spans="1:3" x14ac:dyDescent="0.3">
      <c r="A150" t="s">
        <v>205</v>
      </c>
      <c r="B150" t="s">
        <v>149</v>
      </c>
      <c r="C150">
        <v>0.48821911991127298</v>
      </c>
    </row>
    <row r="151" spans="1:3" x14ac:dyDescent="0.3">
      <c r="A151" t="s">
        <v>203</v>
      </c>
      <c r="B151" t="s">
        <v>150</v>
      </c>
      <c r="C151">
        <v>0.32645175149328814</v>
      </c>
    </row>
    <row r="152" spans="1:3" x14ac:dyDescent="0.3">
      <c r="A152" t="s">
        <v>203</v>
      </c>
      <c r="B152" t="s">
        <v>151</v>
      </c>
      <c r="C152">
        <v>0.19513993331036622</v>
      </c>
    </row>
    <row r="153" spans="1:3" x14ac:dyDescent="0.3">
      <c r="A153" t="s">
        <v>202</v>
      </c>
      <c r="B153" t="s">
        <v>152</v>
      </c>
      <c r="C153">
        <v>0.71586654006996386</v>
      </c>
    </row>
    <row r="154" spans="1:3" x14ac:dyDescent="0.3">
      <c r="A154" t="s">
        <v>202</v>
      </c>
      <c r="B154" t="s">
        <v>153</v>
      </c>
      <c r="C154">
        <v>0.20321243708320669</v>
      </c>
    </row>
    <row r="155" spans="1:3" x14ac:dyDescent="0.3">
      <c r="A155" t="s">
        <v>202</v>
      </c>
      <c r="B155" t="s">
        <v>154</v>
      </c>
      <c r="C155">
        <v>0.50651198235277539</v>
      </c>
    </row>
    <row r="156" spans="1:3" x14ac:dyDescent="0.3">
      <c r="A156" t="s">
        <v>204</v>
      </c>
      <c r="B156" t="s">
        <v>155</v>
      </c>
      <c r="C156">
        <v>0.11865107710931534</v>
      </c>
    </row>
    <row r="157" spans="1:3" x14ac:dyDescent="0.3">
      <c r="A157" t="s">
        <v>202</v>
      </c>
      <c r="B157" t="s">
        <v>156</v>
      </c>
      <c r="C157">
        <v>0.65443567052252605</v>
      </c>
    </row>
    <row r="158" spans="1:3" x14ac:dyDescent="0.3">
      <c r="A158" t="s">
        <v>204</v>
      </c>
      <c r="B158" t="s">
        <v>157</v>
      </c>
      <c r="C158">
        <v>0.47943181147919622</v>
      </c>
    </row>
    <row r="159" spans="1:3" x14ac:dyDescent="0.3">
      <c r="A159" t="s">
        <v>206</v>
      </c>
      <c r="B159" t="s">
        <v>158</v>
      </c>
      <c r="C159">
        <v>0.48396846330578619</v>
      </c>
    </row>
    <row r="160" spans="1:3" x14ac:dyDescent="0.3">
      <c r="A160" t="s">
        <v>207</v>
      </c>
      <c r="B160" t="s">
        <v>159</v>
      </c>
      <c r="C160">
        <v>0.50749733222899629</v>
      </c>
    </row>
    <row r="161" spans="1:3" x14ac:dyDescent="0.3">
      <c r="A161" t="s">
        <v>204</v>
      </c>
      <c r="B161" t="s">
        <v>160</v>
      </c>
      <c r="C161">
        <v>0.59623004602078022</v>
      </c>
    </row>
    <row r="162" spans="1:3" x14ac:dyDescent="0.3">
      <c r="A162" t="s">
        <v>202</v>
      </c>
      <c r="B162" t="s">
        <v>161</v>
      </c>
      <c r="C162">
        <v>0.64130029220617746</v>
      </c>
    </row>
    <row r="163" spans="1:3" x14ac:dyDescent="0.3">
      <c r="A163" t="s">
        <v>204</v>
      </c>
      <c r="B163" t="s">
        <v>162</v>
      </c>
      <c r="C163">
        <v>0.52088693633455496</v>
      </c>
    </row>
    <row r="164" spans="1:3" x14ac:dyDescent="0.3">
      <c r="A164" t="s">
        <v>203</v>
      </c>
      <c r="B164" t="s">
        <v>163</v>
      </c>
      <c r="C164">
        <v>0.6843369752887799</v>
      </c>
    </row>
    <row r="165" spans="1:3" x14ac:dyDescent="0.3">
      <c r="A165" t="s">
        <v>202</v>
      </c>
      <c r="B165" t="s">
        <v>164</v>
      </c>
      <c r="C165">
        <v>0.63286712597205663</v>
      </c>
    </row>
    <row r="166" spans="1:3" x14ac:dyDescent="0.3">
      <c r="A166" t="s">
        <v>203</v>
      </c>
      <c r="B166" t="s">
        <v>165</v>
      </c>
      <c r="C166">
        <v>-7.3320045505950639E-3</v>
      </c>
    </row>
    <row r="167" spans="1:3" x14ac:dyDescent="0.3">
      <c r="A167" t="s">
        <v>203</v>
      </c>
      <c r="B167" t="s">
        <v>166</v>
      </c>
      <c r="C167">
        <v>0.53562799830693486</v>
      </c>
    </row>
    <row r="168" spans="1:3" x14ac:dyDescent="0.3">
      <c r="A168" t="s">
        <v>205</v>
      </c>
      <c r="B168" t="s">
        <v>167</v>
      </c>
      <c r="C168">
        <v>-0.25943744302026628</v>
      </c>
    </row>
    <row r="169" spans="1:3" x14ac:dyDescent="0.3">
      <c r="A169" t="s">
        <v>202</v>
      </c>
      <c r="B169" t="s">
        <v>168</v>
      </c>
      <c r="C169">
        <v>0.55814787975998614</v>
      </c>
    </row>
    <row r="170" spans="1:3" x14ac:dyDescent="0.3">
      <c r="A170" t="s">
        <v>205</v>
      </c>
      <c r="B170" t="s">
        <v>169</v>
      </c>
      <c r="C170">
        <v>0.29509459058933274</v>
      </c>
    </row>
    <row r="171" spans="1:3" x14ac:dyDescent="0.3">
      <c r="A171" t="s">
        <v>202</v>
      </c>
      <c r="B171" t="s">
        <v>170</v>
      </c>
      <c r="C171">
        <v>0.5777097320735034</v>
      </c>
    </row>
    <row r="172" spans="1:3" x14ac:dyDescent="0.3">
      <c r="A172" t="s">
        <v>204</v>
      </c>
      <c r="B172" t="s">
        <v>171</v>
      </c>
      <c r="C172">
        <v>-0.41074973064142556</v>
      </c>
    </row>
    <row r="173" spans="1:3" x14ac:dyDescent="0.3">
      <c r="A173" t="s">
        <v>204</v>
      </c>
      <c r="B173" t="s">
        <v>172</v>
      </c>
      <c r="C173">
        <v>0.10132689525929538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</vt:lpstr>
      <vt:lpstr>Calculation-Method 2</vt:lpstr>
      <vt:lpstr>Correlation-Method 2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Shamayeeta Dass</dc:creator>
  <cp:lastModifiedBy>Aadarsh Shaw</cp:lastModifiedBy>
  <dcterms:created xsi:type="dcterms:W3CDTF">2024-04-19T17:27:28Z</dcterms:created>
  <dcterms:modified xsi:type="dcterms:W3CDTF">2024-04-20T18:38:06Z</dcterms:modified>
</cp:coreProperties>
</file>