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han/Desktop/VetFed/Tableau/DummyExamples/"/>
    </mc:Choice>
  </mc:AlternateContent>
  <xr:revisionPtr revIDLastSave="0" documentId="13_ncr:1_{CDABD936-1FEE-AB47-9F7E-A53B6AB69416}" xr6:coauthVersionLast="28" xr6:coauthVersionMax="28" xr10:uidLastSave="{00000000-0000-0000-0000-000000000000}"/>
  <bookViews>
    <workbookView xWindow="4400" yWindow="10880" windowWidth="25440" windowHeight="14780" xr2:uid="{46795001-CB46-A443-9080-053F7BBDF1E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C3" i="1" l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  <c r="A4" i="1" l="1"/>
  <c r="A5" i="1"/>
  <c r="A6" i="1"/>
  <c r="A7" i="1"/>
  <c r="A8" i="1" s="1"/>
  <c r="A9" i="1" s="1"/>
  <c r="A3" i="1"/>
  <c r="A2" i="1"/>
  <c r="E3" i="1" l="1"/>
  <c r="E4" i="1"/>
  <c r="E5" i="1"/>
  <c r="E6" i="1"/>
  <c r="F7" i="1"/>
  <c r="E8" i="1"/>
  <c r="E9" i="1"/>
  <c r="E2" i="1"/>
  <c r="E7" i="1" l="1"/>
  <c r="G4" i="1"/>
  <c r="F8" i="1"/>
  <c r="G3" i="1"/>
  <c r="G8" i="1"/>
  <c r="F4" i="1"/>
  <c r="G7" i="1"/>
  <c r="G6" i="1"/>
  <c r="F6" i="1"/>
  <c r="G9" i="1"/>
  <c r="G5" i="1"/>
  <c r="F9" i="1"/>
  <c r="F5" i="1"/>
  <c r="F3" i="1"/>
  <c r="G2" i="1"/>
  <c r="F2" i="1"/>
</calcChain>
</file>

<file path=xl/sharedStrings.xml><?xml version="1.0" encoding="utf-8"?>
<sst xmlns="http://schemas.openxmlformats.org/spreadsheetml/2006/main" count="34" uniqueCount="21">
  <si>
    <t>DemandWeight</t>
  </si>
  <si>
    <t>GenMedDBQ</t>
  </si>
  <si>
    <t>PsychDBQ</t>
  </si>
  <si>
    <t>AudioDBQ</t>
  </si>
  <si>
    <t>Tablaeu_FK</t>
  </si>
  <si>
    <t>Blend</t>
  </si>
  <si>
    <t>Clinic Latitude</t>
  </si>
  <si>
    <t>Clinic Longitude</t>
  </si>
  <si>
    <t>Clinic ID</t>
  </si>
  <si>
    <t>Clinic Type</t>
  </si>
  <si>
    <t>Dense</t>
  </si>
  <si>
    <t>Sparse</t>
  </si>
  <si>
    <t>Clinic Name</t>
  </si>
  <si>
    <t>Clinic 1</t>
  </si>
  <si>
    <t>Clinic 2</t>
  </si>
  <si>
    <t>Clinic 3</t>
  </si>
  <si>
    <t>Clinic 4</t>
  </si>
  <si>
    <t>Clinic 5</t>
  </si>
  <si>
    <t>Clinic 6</t>
  </si>
  <si>
    <t>Clinic 7</t>
  </si>
  <si>
    <t>Clinic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</si>
</sst>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2EE7-6BAE-3F46-B2A3-B8E1DDC3A579}">
  <dimension ref="A1:J9"/>
  <sheetViews>
    <sheetView tabSelected="1" workbookViewId="0">
      <selection activeCell="E4" sqref="E4"/>
    </sheetView>
  </sheetViews>
  <sheetFormatPr baseColWidth="10" defaultRowHeight="16"/>
  <cols>
    <col min="2" max="2" width="16.6640625" customWidth="1"/>
    <col min="4" max="4" width="17" customWidth="1"/>
    <col min="5" max="5" width="13.33203125" customWidth="1"/>
  </cols>
  <sheetData>
    <row r="1" spans="1:10">
      <c r="A1" s="1" t="s">
        <v>8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  <c r="J1" s="1" t="s">
        <v>12</v>
      </c>
    </row>
    <row r="2" spans="1:10">
      <c r="A2">
        <f>1</f>
        <v>1</v>
      </c>
      <c r="B2">
        <f ca="1">RAND()*10 + 32</f>
        <v>35.362673491195665</v>
      </c>
      <c r="C2">
        <f ca="1">RAND()*2-120</f>
        <v>-119.19099462696848</v>
      </c>
      <c r="D2">
        <f ca="1">ROUND(10000*RAND(), 0)</f>
        <v>8210</v>
      </c>
      <c r="E2">
        <f ca="1">ROUND($D2*0.54,0)</f>
        <v>4433</v>
      </c>
      <c r="F2">
        <f ca="1">ROUND($D2*0.14,0)</f>
        <v>1149</v>
      </c>
      <c r="G2">
        <f ca="1">ROUND($D2*0.14,0)</f>
        <v>1149</v>
      </c>
      <c r="H2" t="s">
        <v>5</v>
      </c>
      <c r="I2" t="s">
        <v>11</v>
      </c>
      <c r="J2" t="s">
        <v>13</v>
      </c>
    </row>
    <row r="3" spans="1:10">
      <c r="A3">
        <f>A2+1</f>
        <v>2</v>
      </c>
      <c r="B3">
        <f t="shared" ref="B3:B9" ca="1" si="0">RAND()*10 + 32</f>
        <v>40.745704061567558</v>
      </c>
      <c r="C3">
        <f t="shared" ref="C3:C9" ca="1" si="1">RAND()*2-120</f>
        <v>-118.64474638595971</v>
      </c>
      <c r="D3">
        <f t="shared" ref="D3:D9" ca="1" si="2">ROUND(10000*RAND(), 0)</f>
        <v>7415</v>
      </c>
      <c r="E3">
        <f t="shared" ref="E3:E9" ca="1" si="3">ROUND(D3*0.54,0)</f>
        <v>4004</v>
      </c>
      <c r="F3">
        <f t="shared" ref="F3:G9" ca="1" si="4">ROUND($D3*0.14,0)</f>
        <v>1038</v>
      </c>
      <c r="G3">
        <f t="shared" ca="1" si="4"/>
        <v>1038</v>
      </c>
      <c r="H3" t="s">
        <v>5</v>
      </c>
      <c r="I3" t="s">
        <v>10</v>
      </c>
      <c r="J3" t="s">
        <v>14</v>
      </c>
    </row>
    <row r="4" spans="1:10">
      <c r="A4">
        <f t="shared" ref="A4:A9" si="5">A3+1</f>
        <v>3</v>
      </c>
      <c r="B4">
        <f t="shared" ca="1" si="0"/>
        <v>38.294641138426989</v>
      </c>
      <c r="C4">
        <f t="shared" ca="1" si="1"/>
        <v>-119.0669620553998</v>
      </c>
      <c r="D4">
        <f t="shared" ca="1" si="2"/>
        <v>4694</v>
      </c>
      <c r="E4">
        <f t="shared" ca="1" si="3"/>
        <v>2535</v>
      </c>
      <c r="F4">
        <f t="shared" ca="1" si="4"/>
        <v>657</v>
      </c>
      <c r="G4">
        <f t="shared" ca="1" si="4"/>
        <v>657</v>
      </c>
      <c r="H4" t="s">
        <v>5</v>
      </c>
      <c r="I4" t="s">
        <v>11</v>
      </c>
      <c r="J4" t="s">
        <v>15</v>
      </c>
    </row>
    <row r="5" spans="1:10">
      <c r="A5">
        <f t="shared" si="5"/>
        <v>4</v>
      </c>
      <c r="B5">
        <f t="shared" ca="1" si="0"/>
        <v>34.885820680976991</v>
      </c>
      <c r="C5">
        <f t="shared" ca="1" si="1"/>
        <v>-119.70496084702366</v>
      </c>
      <c r="D5">
        <f t="shared" ca="1" si="2"/>
        <v>1402</v>
      </c>
      <c r="E5">
        <f t="shared" ca="1" si="3"/>
        <v>757</v>
      </c>
      <c r="F5">
        <f t="shared" ca="1" si="4"/>
        <v>196</v>
      </c>
      <c r="G5">
        <f t="shared" ca="1" si="4"/>
        <v>196</v>
      </c>
      <c r="H5" t="s">
        <v>5</v>
      </c>
      <c r="I5" t="s">
        <v>11</v>
      </c>
      <c r="J5" t="s">
        <v>16</v>
      </c>
    </row>
    <row r="6" spans="1:10">
      <c r="A6">
        <f t="shared" si="5"/>
        <v>5</v>
      </c>
      <c r="B6">
        <f t="shared" ca="1" si="0"/>
        <v>34.596871446758378</v>
      </c>
      <c r="C6">
        <f t="shared" ca="1" si="1"/>
        <v>-119.59479238710648</v>
      </c>
      <c r="D6">
        <f t="shared" ca="1" si="2"/>
        <v>3688</v>
      </c>
      <c r="E6">
        <f t="shared" ca="1" si="3"/>
        <v>1992</v>
      </c>
      <c r="F6">
        <f t="shared" ca="1" si="4"/>
        <v>516</v>
      </c>
      <c r="G6">
        <f t="shared" ca="1" si="4"/>
        <v>516</v>
      </c>
      <c r="H6" t="s">
        <v>5</v>
      </c>
      <c r="I6" t="s">
        <v>10</v>
      </c>
      <c r="J6" t="s">
        <v>17</v>
      </c>
    </row>
    <row r="7" spans="1:10">
      <c r="A7">
        <f t="shared" si="5"/>
        <v>6</v>
      </c>
      <c r="B7">
        <f t="shared" ca="1" si="0"/>
        <v>35.996958733673289</v>
      </c>
      <c r="C7">
        <f t="shared" ca="1" si="1"/>
        <v>-118.71411637866976</v>
      </c>
      <c r="D7">
        <f t="shared" ca="1" si="2"/>
        <v>5179</v>
      </c>
      <c r="E7">
        <f t="shared" ca="1" si="3"/>
        <v>2797</v>
      </c>
      <c r="F7">
        <f t="shared" ca="1" si="4"/>
        <v>725</v>
      </c>
      <c r="G7">
        <f t="shared" ca="1" si="4"/>
        <v>725</v>
      </c>
      <c r="H7" t="s">
        <v>5</v>
      </c>
      <c r="I7" t="s">
        <v>11</v>
      </c>
      <c r="J7" t="s">
        <v>18</v>
      </c>
    </row>
    <row r="8" spans="1:10">
      <c r="A8">
        <f t="shared" si="5"/>
        <v>7</v>
      </c>
      <c r="B8">
        <f t="shared" ca="1" si="0"/>
        <v>35.974457937113094</v>
      </c>
      <c r="C8">
        <f t="shared" ca="1" si="1"/>
        <v>-118.28385334678657</v>
      </c>
      <c r="D8">
        <f t="shared" ca="1" si="2"/>
        <v>3032</v>
      </c>
      <c r="E8">
        <f t="shared" ca="1" si="3"/>
        <v>1637</v>
      </c>
      <c r="F8">
        <f t="shared" ca="1" si="4"/>
        <v>424</v>
      </c>
      <c r="G8">
        <f t="shared" ca="1" si="4"/>
        <v>424</v>
      </c>
      <c r="H8" t="s">
        <v>5</v>
      </c>
      <c r="I8" t="s">
        <v>10</v>
      </c>
      <c r="J8" t="s">
        <v>19</v>
      </c>
    </row>
    <row r="9" spans="1:10">
      <c r="A9">
        <f t="shared" si="5"/>
        <v>8</v>
      </c>
      <c r="B9">
        <f t="shared" ca="1" si="0"/>
        <v>32.026026841493596</v>
      </c>
      <c r="C9">
        <f t="shared" ca="1" si="1"/>
        <v>-119.24971758912591</v>
      </c>
      <c r="D9">
        <f t="shared" ca="1" si="2"/>
        <v>6074</v>
      </c>
      <c r="E9">
        <f t="shared" ca="1" si="3"/>
        <v>3280</v>
      </c>
      <c r="F9">
        <f t="shared" ca="1" si="4"/>
        <v>850</v>
      </c>
      <c r="G9">
        <f t="shared" ca="1" si="4"/>
        <v>850</v>
      </c>
      <c r="H9" t="s">
        <v>5</v>
      </c>
      <c r="I9" t="s">
        <v>11</v>
      </c>
      <c r="J9" t="s">
        <v>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Tewari, Eshan</dc:creator>
  <cp:lastModifiedBy>Tewari, Eshan</cp:lastModifiedBy>
  <dcterms:created xsi:type="dcterms:W3CDTF">2018-05-23T13:28:42Z</dcterms:created>
  <dcterms:modified xsi:type="dcterms:W3CDTF">2018-05-26T18:15:16Z</dcterms:modified>
</cp:coreProperties>
</file>