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erMalla\Documents\Github\vetfed\Planning Documents\"/>
    </mc:Choice>
  </mc:AlternateContent>
  <bookViews>
    <workbookView xWindow="0" yWindow="0" windowWidth="19200" windowHeight="6950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B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<sst xmlns="http://schemas.openxmlformats.org/spreadsheetml/2006/main" count="55" uniqueCount="55">
  <si>
    <t>State</t>
  </si>
  <si>
    <t>State Population</t>
  </si>
  <si>
    <t>Veteran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</si>
  <si>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</si>
  <si>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</si>
  <si>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</si>
  <si>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</si>
  <si>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</si>
  <si>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</si>
  <si>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</si>
  <si>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</si>
  <si>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</si>
  <si>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</si>
  <si>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</si>
  <si>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</si>
  <si>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</si>
  <si>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</si>
  <si>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</si>
  <si>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</si>
  <si>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</si>
  <si>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</si>
  <si>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</si>
  <si>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</si>
  <si>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</si>
  <si>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</si>
  <si>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</si>
  <si>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</si>
  <si>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</si>
  <si>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</si>
  <si>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</si>
  <si>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</si>
  <si>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</si>
  <si>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</si>
  <si>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</si>
  <si>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</si>
  <si>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</si>
  <si>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</si>
  <si>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</si>
  <si>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</si>
  <si>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</si>
  <si>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</si>
  <si>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</si>
  <si>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</si>
  <si>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</si>
  <si>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</si>
  <si>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</si>
  <si>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</si>
  <si>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</si>
  <si>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</si>
  <si>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</si>
  <si>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</si>
  <si>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</si>
  <si>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South Dakota</t>
  </si>
  <si>
    <t>% Vet Pop</t>
  </si>
  <si>
    <t>Total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</si>
</sst>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D1" sqref="D1:D1048576"/>
    </sheetView>
  </sheetViews>
  <sheetFormatPr defaultColWidth="8.54296875" defaultRowHeight="14.5" x14ac:dyDescent="0.35"/>
  <cols>
    <col min="1" max="1" width="14.1796875" bestFit="1" customWidth="1"/>
    <col min="2" max="2" width="14.54296875" bestFit="1" customWidth="1"/>
    <col min="3" max="3" width="17" bestFit="1" customWidth="1"/>
    <col min="5" max="5" width="11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53</v>
      </c>
    </row>
    <row r="2" spans="1:5" x14ac:dyDescent="0.35">
      <c r="A2" t="s">
        <v>3</v>
      </c>
      <c r="B2" s="2">
        <v>4860545</v>
      </c>
      <c r="C2" s="1">
        <v>321746</v>
      </c>
      <c r="D2" s="4">
        <f>(C2/B2)*100</f>
        <v>6.6195457505279762</v>
      </c>
    </row>
    <row r="3" spans="1:5" x14ac:dyDescent="0.35">
      <c r="A3" t="s">
        <v>4</v>
      </c>
      <c r="B3" s="2">
        <v>741522</v>
      </c>
      <c r="C3" s="1">
        <v>59121</v>
      </c>
      <c r="D3" s="4">
        <f>(C3/B3)*100</f>
        <v>7.972925954995266</v>
      </c>
    </row>
    <row r="4" spans="1:5" x14ac:dyDescent="0.35">
      <c r="A4" t="s">
        <v>5</v>
      </c>
      <c r="B4" s="2">
        <v>6908642</v>
      </c>
      <c r="C4" s="1">
        <v>455815</v>
      </c>
      <c r="D4" s="4">
        <f>(C4/B4)*100</f>
        <v>6.5977510486141853</v>
      </c>
    </row>
    <row r="5" spans="1:5" x14ac:dyDescent="0.35">
      <c r="A5" t="s">
        <v>6</v>
      </c>
      <c r="B5" s="2">
        <v>2988231</v>
      </c>
      <c r="C5" s="1">
        <v>196865</v>
      </c>
      <c r="D5" s="4">
        <f>(C5/B5)*100</f>
        <v>6.5880114355282444</v>
      </c>
    </row>
    <row r="6" spans="1:5" x14ac:dyDescent="0.35">
      <c r="A6" t="s">
        <v>7</v>
      </c>
      <c r="B6" s="2">
        <v>39296476</v>
      </c>
      <c r="C6" s="1">
        <v>1591709</v>
      </c>
      <c r="D6" s="4">
        <f>(C6/B6)*100</f>
        <v>4.0505133335620229</v>
      </c>
    </row>
    <row r="7" spans="1:5" x14ac:dyDescent="0.35">
      <c r="A7" t="s">
        <v>8</v>
      </c>
      <c r="B7" s="2">
        <v>5530105</v>
      </c>
      <c r="C7" s="1">
        <v>344469</v>
      </c>
      <c r="D7" s="4">
        <f>(C7/B7)*100</f>
        <v>6.2289775691419962</v>
      </c>
    </row>
    <row r="8" spans="1:5" x14ac:dyDescent="0.35">
      <c r="A8" t="s">
        <v>9</v>
      </c>
      <c r="B8" s="2">
        <v>3587685</v>
      </c>
      <c r="C8" s="1">
        <v>177605</v>
      </c>
      <c r="D8" s="4">
        <f>(C8/B8)*100</f>
        <v>4.9504067386072075</v>
      </c>
      <c r="E8" s="5"/>
    </row>
    <row r="9" spans="1:5" x14ac:dyDescent="0.35">
      <c r="A9" t="s">
        <v>10</v>
      </c>
      <c r="B9" s="2">
        <v>952698</v>
      </c>
      <c r="C9" s="1">
        <v>62879</v>
      </c>
      <c r="D9" s="4">
        <f>(C9/B9)*100</f>
        <v>6.6000978274332471</v>
      </c>
    </row>
    <row r="10" spans="1:5" x14ac:dyDescent="0.35">
      <c r="A10" t="s">
        <v>11</v>
      </c>
      <c r="B10" s="2">
        <v>20656589</v>
      </c>
      <c r="C10" s="1">
        <v>1358575</v>
      </c>
      <c r="D10" s="4">
        <f>(C10/B10)*100</f>
        <v>6.5769571152333031</v>
      </c>
    </row>
    <row r="11" spans="1:5" x14ac:dyDescent="0.35">
      <c r="A11" t="s">
        <v>12</v>
      </c>
      <c r="B11" s="2">
        <v>10313620</v>
      </c>
      <c r="C11" s="1">
        <v>588812</v>
      </c>
      <c r="D11" s="4">
        <f>(C11/B11)*100</f>
        <v>5.7090720813836464</v>
      </c>
    </row>
    <row r="12" spans="1:5" x14ac:dyDescent="0.35">
      <c r="A12" t="s">
        <v>13</v>
      </c>
      <c r="B12" s="2">
        <v>1428683</v>
      </c>
      <c r="C12" s="1">
        <v>97496</v>
      </c>
      <c r="D12" s="4">
        <f>(C12/B12)*100</f>
        <v>6.8241870309928805</v>
      </c>
    </row>
    <row r="13" spans="1:5" x14ac:dyDescent="0.35">
      <c r="A13" t="s">
        <v>14</v>
      </c>
      <c r="B13" s="2">
        <v>1680026</v>
      </c>
      <c r="C13" s="1">
        <v>110061</v>
      </c>
      <c r="D13" s="4">
        <f>(C13/B13)*100</f>
        <v>6.5511486131762249</v>
      </c>
    </row>
    <row r="14" spans="1:5" x14ac:dyDescent="0.35">
      <c r="A14" t="s">
        <v>15</v>
      </c>
      <c r="B14" s="2">
        <v>12835726</v>
      </c>
      <c r="C14" s="1">
        <v>601286</v>
      </c>
      <c r="D14" s="4">
        <f>(C14/B14)*100</f>
        <v>4.6844720742714516</v>
      </c>
    </row>
    <row r="15" spans="1:5" x14ac:dyDescent="0.35">
      <c r="A15" t="s">
        <v>16</v>
      </c>
      <c r="B15" s="2">
        <v>6634007</v>
      </c>
      <c r="C15" s="1">
        <v>384097</v>
      </c>
      <c r="D15" s="4">
        <f>(C15/B15)*100</f>
        <v>5.7898190339564</v>
      </c>
    </row>
    <row r="16" spans="1:5" x14ac:dyDescent="0.35">
      <c r="A16" t="s">
        <v>17</v>
      </c>
      <c r="B16" s="2">
        <v>3130869</v>
      </c>
      <c r="C16" s="1">
        <v>190215</v>
      </c>
      <c r="D16" s="4">
        <f>(C16/B16)*100</f>
        <v>6.0754697817123615</v>
      </c>
    </row>
    <row r="17" spans="1:4" x14ac:dyDescent="0.35">
      <c r="A17" t="s">
        <v>18</v>
      </c>
      <c r="B17" s="2">
        <v>2907731</v>
      </c>
      <c r="C17" s="1">
        <v>178130</v>
      </c>
      <c r="D17" s="4">
        <f>(C17/B17)*100</f>
        <v>6.1260825021296679</v>
      </c>
    </row>
    <row r="18" spans="1:4" x14ac:dyDescent="0.35">
      <c r="A18" t="s">
        <v>19</v>
      </c>
      <c r="B18" s="2">
        <v>4436113</v>
      </c>
      <c r="C18" s="1">
        <v>268815</v>
      </c>
      <c r="D18" s="4">
        <f>(C18/B18)*100</f>
        <v>6.0596968562342752</v>
      </c>
    </row>
    <row r="19" spans="1:4" x14ac:dyDescent="0.35">
      <c r="A19" t="s">
        <v>20</v>
      </c>
      <c r="B19" s="2">
        <v>4686157</v>
      </c>
      <c r="C19" s="1">
        <v>245353</v>
      </c>
      <c r="D19" s="4">
        <f>(C19/B19)*100</f>
        <v>5.2356973955418056</v>
      </c>
    </row>
    <row r="20" spans="1:4" x14ac:dyDescent="0.35">
      <c r="A20" t="s">
        <v>21</v>
      </c>
      <c r="B20" s="2">
        <v>1330232</v>
      </c>
      <c r="C20" s="1">
        <v>106318</v>
      </c>
      <c r="D20" s="4">
        <f>(C20/B20)*100</f>
        <v>7.9924404164085665</v>
      </c>
    </row>
    <row r="21" spans="1:4" x14ac:dyDescent="0.35">
      <c r="A21" t="s">
        <v>22</v>
      </c>
      <c r="B21" s="2">
        <v>6024752</v>
      </c>
      <c r="C21" s="1">
        <v>346902</v>
      </c>
      <c r="D21" s="4">
        <f>(C21/B21)*100</f>
        <v>5.757946551160944</v>
      </c>
    </row>
    <row r="22" spans="1:4" x14ac:dyDescent="0.35">
      <c r="A22" t="s">
        <v>23</v>
      </c>
      <c r="B22" s="2">
        <v>6823721</v>
      </c>
      <c r="C22" s="1">
        <v>321371</v>
      </c>
      <c r="D22" s="4">
        <f>(C22/B22)*100</f>
        <v>4.7096151791669092</v>
      </c>
    </row>
    <row r="23" spans="1:4" x14ac:dyDescent="0.35">
      <c r="A23" t="s">
        <v>24</v>
      </c>
      <c r="B23" s="2">
        <v>9933445</v>
      </c>
      <c r="C23" s="1">
        <v>564615</v>
      </c>
      <c r="D23" s="4">
        <f>(C23/B23)*100</f>
        <v>5.6839797270735373</v>
      </c>
    </row>
    <row r="24" spans="1:4" x14ac:dyDescent="0.35">
      <c r="A24" t="s">
        <v>25</v>
      </c>
      <c r="B24" s="2">
        <v>5525050</v>
      </c>
      <c r="C24" s="1">
        <v>311234</v>
      </c>
      <c r="D24" s="4">
        <f>(C24/B24)*100</f>
        <v>5.6331435914607102</v>
      </c>
    </row>
    <row r="25" spans="1:4" x14ac:dyDescent="0.35">
      <c r="A25" t="s">
        <v>26</v>
      </c>
      <c r="B25" s="2">
        <v>2985415</v>
      </c>
      <c r="C25" s="1">
        <v>164336</v>
      </c>
      <c r="D25" s="4">
        <f>(C25/B25)*100</f>
        <v>5.5046283347541296</v>
      </c>
    </row>
    <row r="26" spans="1:4" x14ac:dyDescent="0.35">
      <c r="A26" t="s">
        <v>27</v>
      </c>
      <c r="B26" s="2">
        <v>6091176</v>
      </c>
      <c r="C26" s="1">
        <v>407329</v>
      </c>
      <c r="D26" s="4">
        <f>(C26/B26)*100</f>
        <v>6.6871980057709708</v>
      </c>
    </row>
    <row r="27" spans="1:4" x14ac:dyDescent="0.35">
      <c r="A27" t="s">
        <v>28</v>
      </c>
      <c r="B27" s="2">
        <v>1038656</v>
      </c>
      <c r="C27" s="1">
        <v>80615</v>
      </c>
      <c r="D27" s="4">
        <f>(C27/B27)*100</f>
        <v>7.7614725183313817</v>
      </c>
    </row>
    <row r="28" spans="1:4" x14ac:dyDescent="0.35">
      <c r="A28" t="s">
        <v>29</v>
      </c>
      <c r="B28" s="2">
        <v>1907603</v>
      </c>
      <c r="C28" s="1">
        <v>117241</v>
      </c>
      <c r="D28" s="4">
        <f>(C28/B28)*100</f>
        <v>6.1459853019732096</v>
      </c>
    </row>
    <row r="29" spans="1:4" x14ac:dyDescent="0.35">
      <c r="A29" t="s">
        <v>30</v>
      </c>
      <c r="B29" s="2">
        <v>2939254</v>
      </c>
      <c r="C29" s="1">
        <v>197580</v>
      </c>
      <c r="D29" s="4">
        <f>(C29/B29)*100</f>
        <v>6.7221138424920071</v>
      </c>
    </row>
    <row r="30" spans="1:4" x14ac:dyDescent="0.35">
      <c r="A30" t="s">
        <v>31</v>
      </c>
      <c r="B30" s="2">
        <v>1335015</v>
      </c>
      <c r="C30" s="1">
        <v>95826</v>
      </c>
      <c r="D30" s="4">
        <f>(C30/B30)*100</f>
        <v>7.1778968775631737</v>
      </c>
    </row>
    <row r="31" spans="1:4" x14ac:dyDescent="0.35">
      <c r="A31" t="s">
        <v>32</v>
      </c>
      <c r="B31" s="2">
        <v>8978416</v>
      </c>
      <c r="C31" s="1">
        <v>349335</v>
      </c>
      <c r="D31" s="4">
        <f>(C31/B31)*100</f>
        <v>3.8908310775531008</v>
      </c>
    </row>
    <row r="32" spans="1:4" x14ac:dyDescent="0.35">
      <c r="A32" t="s">
        <v>33</v>
      </c>
      <c r="B32" s="2">
        <v>2085432</v>
      </c>
      <c r="C32" s="1">
        <v>143962</v>
      </c>
      <c r="D32" s="4">
        <f>(C32/B32)*100</f>
        <v>6.9032219703159825</v>
      </c>
    </row>
    <row r="33" spans="1:4" x14ac:dyDescent="0.35">
      <c r="A33" t="s">
        <v>34</v>
      </c>
      <c r="B33" s="2">
        <v>19836286</v>
      </c>
      <c r="C33" s="1">
        <v>739116</v>
      </c>
      <c r="D33" s="4">
        <f>(C33/B33)*100</f>
        <v>3.7260805777855794</v>
      </c>
    </row>
    <row r="34" spans="1:4" x14ac:dyDescent="0.35">
      <c r="A34" t="s">
        <v>35</v>
      </c>
      <c r="B34" s="2">
        <v>10156689</v>
      </c>
      <c r="C34" s="1">
        <v>618330</v>
      </c>
      <c r="D34" s="4">
        <f>(C34/B34)*100</f>
        <v>6.087909160160363</v>
      </c>
    </row>
    <row r="35" spans="1:4" x14ac:dyDescent="0.35">
      <c r="A35" t="s">
        <v>36</v>
      </c>
      <c r="B35" s="2">
        <v>755548</v>
      </c>
      <c r="C35" s="1">
        <v>45627</v>
      </c>
      <c r="D35" s="4">
        <f>(C35/B35)*100</f>
        <v>6.0389280363391871</v>
      </c>
    </row>
    <row r="36" spans="1:4" x14ac:dyDescent="0.35">
      <c r="A36" t="s">
        <v>37</v>
      </c>
      <c r="B36" s="2">
        <v>11622554</v>
      </c>
      <c r="C36" s="1">
        <v>725627</v>
      </c>
      <c r="D36" s="4">
        <f>(C36/B36)*100</f>
        <v>6.2432663251123639</v>
      </c>
    </row>
    <row r="37" spans="1:4" x14ac:dyDescent="0.35">
      <c r="A37" t="s">
        <v>38</v>
      </c>
      <c r="B37" s="2">
        <v>3921207</v>
      </c>
      <c r="C37" s="1">
        <v>263517</v>
      </c>
      <c r="D37" s="4">
        <f>(C37/B37)*100</f>
        <v>6.720303212760764</v>
      </c>
    </row>
    <row r="38" spans="1:4" x14ac:dyDescent="0.35">
      <c r="A38" t="s">
        <v>39</v>
      </c>
      <c r="B38" s="2">
        <v>4085989</v>
      </c>
      <c r="C38" s="1">
        <v>277996</v>
      </c>
      <c r="D38" s="4">
        <f>(C38/B38)*100</f>
        <v>6.8036404405396098</v>
      </c>
    </row>
    <row r="39" spans="1:4" x14ac:dyDescent="0.35">
      <c r="A39" t="s">
        <v>40</v>
      </c>
      <c r="B39" s="2">
        <v>12787085</v>
      </c>
      <c r="C39" s="1">
        <v>788496</v>
      </c>
      <c r="D39" s="4">
        <f>(C39/B39)*100</f>
        <v>6.1663467475190785</v>
      </c>
    </row>
    <row r="40" spans="1:4" x14ac:dyDescent="0.35">
      <c r="A40" t="s">
        <v>41</v>
      </c>
      <c r="B40" s="2">
        <v>1057566</v>
      </c>
      <c r="C40" s="1">
        <v>58949</v>
      </c>
      <c r="D40" s="4">
        <f>(C40/B40)*100</f>
        <v>5.5740256400073376</v>
      </c>
    </row>
    <row r="41" spans="1:4" x14ac:dyDescent="0.35">
      <c r="A41" t="s">
        <v>42</v>
      </c>
      <c r="B41" s="2">
        <v>4959822</v>
      </c>
      <c r="C41" s="1">
        <v>339776</v>
      </c>
      <c r="D41" s="4">
        <f>(C41/B41)*100</f>
        <v>6.8505684276572829</v>
      </c>
    </row>
    <row r="42" spans="1:4" x14ac:dyDescent="0.35">
      <c r="A42" t="s">
        <v>52</v>
      </c>
      <c r="B42" s="2">
        <v>861542</v>
      </c>
      <c r="C42" s="1">
        <v>57227</v>
      </c>
      <c r="D42" s="4">
        <f>(C42/B42)*100</f>
        <v>6.6423923616028002</v>
      </c>
    </row>
    <row r="43" spans="1:4" x14ac:dyDescent="0.35">
      <c r="A43" t="s">
        <v>43</v>
      </c>
      <c r="B43" s="2">
        <v>6649404</v>
      </c>
      <c r="C43" s="1">
        <v>413852</v>
      </c>
      <c r="D43" s="4">
        <f>(C43/B43)*100</f>
        <v>6.2238961567081796</v>
      </c>
    </row>
    <row r="44" spans="1:4" x14ac:dyDescent="0.35">
      <c r="A44" t="s">
        <v>44</v>
      </c>
      <c r="B44" s="2">
        <v>27904862</v>
      </c>
      <c r="C44" s="1">
        <v>1364615</v>
      </c>
      <c r="D44" s="4">
        <f>(C44/B44)*100</f>
        <v>4.8902409909785618</v>
      </c>
    </row>
    <row r="45" spans="1:4" x14ac:dyDescent="0.35">
      <c r="A45" t="s">
        <v>45</v>
      </c>
      <c r="B45" s="2">
        <v>3044321</v>
      </c>
      <c r="C45" s="1">
        <v>121411</v>
      </c>
      <c r="D45" s="4">
        <f>(C45/B45)*100</f>
        <v>3.9881142625892605</v>
      </c>
    </row>
    <row r="46" spans="1:4" x14ac:dyDescent="0.35">
      <c r="A46" t="s">
        <v>46</v>
      </c>
      <c r="B46" s="2">
        <v>623354</v>
      </c>
      <c r="C46" s="1">
        <v>39290</v>
      </c>
      <c r="D46" s="4">
        <f>(C46/B46)*100</f>
        <v>6.3029995796930791</v>
      </c>
    </row>
    <row r="47" spans="1:4" x14ac:dyDescent="0.35">
      <c r="A47" t="s">
        <v>47</v>
      </c>
      <c r="B47" s="2">
        <v>8414380</v>
      </c>
      <c r="C47" s="1">
        <v>607118</v>
      </c>
      <c r="D47" s="4">
        <f>(C47/B47)*100</f>
        <v>7.2152434285116671</v>
      </c>
    </row>
    <row r="48" spans="1:4" x14ac:dyDescent="0.35">
      <c r="A48" t="s">
        <v>48</v>
      </c>
      <c r="B48" s="2">
        <v>7280934</v>
      </c>
      <c r="C48" s="1">
        <v>501720</v>
      </c>
      <c r="D48" s="4">
        <f>(C48/B48)*100</f>
        <v>6.8908741653199987</v>
      </c>
    </row>
    <row r="49" spans="1:4" x14ac:dyDescent="0.35">
      <c r="A49" t="s">
        <v>49</v>
      </c>
      <c r="B49" s="2">
        <v>1828637</v>
      </c>
      <c r="C49" s="1">
        <v>136950</v>
      </c>
      <c r="D49" s="4">
        <f>(C49/B49)*100</f>
        <v>7.4891845675221491</v>
      </c>
    </row>
    <row r="50" spans="1:4" x14ac:dyDescent="0.35">
      <c r="A50" t="s">
        <v>50</v>
      </c>
      <c r="B50" s="2">
        <v>5772917</v>
      </c>
      <c r="C50" s="1">
        <v>341594</v>
      </c>
      <c r="D50" s="4">
        <f>(C50/B50)*100</f>
        <v>5.9171819030136756</v>
      </c>
    </row>
    <row r="51" spans="1:4" x14ac:dyDescent="0.35">
      <c r="A51" t="s">
        <v>51</v>
      </c>
      <c r="B51" s="2">
        <v>584910</v>
      </c>
      <c r="C51" s="1">
        <v>43482</v>
      </c>
      <c r="D51" s="4">
        <f>(C51/B51)*100</f>
        <v>7.4339641996204548</v>
      </c>
    </row>
    <row r="53" spans="1:4" x14ac:dyDescent="0.35">
      <c r="A53" t="s">
        <v>54</v>
      </c>
      <c r="B53" s="3">
        <f>SUM(B2:B52)</f>
        <v>322721599</v>
      </c>
      <c r="C53" s="3">
        <f>SUM(C2:C52)</f>
        <v>17924406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Malla</dc:creator>
  <cp:lastModifiedBy>Sameer Malla</cp:lastModifiedBy>
  <dcterms:created xsi:type="dcterms:W3CDTF">2018-06-04T15:59:09Z</dcterms:created>
  <dcterms:modified xsi:type="dcterms:W3CDTF">2018-06-04T21:29:07Z</dcterms:modified>
</cp:coreProperties>
</file>