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rsh\Downloads\"/>
    </mc:Choice>
  </mc:AlternateContent>
  <xr:revisionPtr revIDLastSave="0" documentId="13_ncr:1_{7283C6A3-BD01-48A2-9CB4-705B49D34332}" xr6:coauthVersionLast="47" xr6:coauthVersionMax="47" xr10:uidLastSave="{00000000-0000-0000-0000-000000000000}"/>
  <bookViews>
    <workbookView xWindow="-120" yWindow="-120" windowWidth="20730" windowHeight="11040" xr2:uid="{00000000-000D-0000-FFFF-FFFF00000000}"/>
  </bookViews>
  <sheets>
    <sheet name="Answers" sheetId="1" r:id="rId1"/>
    <sheet name="Tasks" sheetId="3" r:id="rId2"/>
  </sheets>
  <calcPr calcId="191029"/>
</workbook>
</file>

<file path=xl/calcChain.xml><?xml version="1.0" encoding="utf-8"?>
<calcChain xmlns="http://schemas.openxmlformats.org/spreadsheetml/2006/main">
  <c r="P3" i="1" l="1"/>
  <c r="P2" i="1"/>
  <c r="Q2" i="1" s="1"/>
  <c r="O6" i="1" a="1"/>
  <c r="O6" i="1" s="1"/>
  <c r="J6" i="1" a="1"/>
  <c r="J6" i="1" s="1"/>
  <c r="N5" i="1" a="1"/>
  <c r="N5" i="1" s="1"/>
  <c r="I4" i="1" a="1"/>
  <c r="I4" i="1" s="1"/>
  <c r="M3" i="1" a="1"/>
  <c r="M3" i="1" s="1"/>
  <c r="K3" i="1" a="1"/>
  <c r="K3" i="1" s="1"/>
  <c r="L2" i="1" a="1"/>
  <c r="L2" i="1" s="1"/>
</calcChain>
</file>

<file path=xl/sharedStrings.xml><?xml version="1.0" encoding="utf-8"?>
<sst xmlns="http://schemas.openxmlformats.org/spreadsheetml/2006/main" count="29" uniqueCount="26">
  <si>
    <r>
      <rPr>
        <sz val="14"/>
        <color theme="1"/>
        <rFont val="Arial MT"/>
      </rPr>
      <t>ProductID</t>
    </r>
  </si>
  <si>
    <r>
      <rPr>
        <sz val="14"/>
        <color theme="1"/>
        <rFont val="Arial MT"/>
      </rPr>
      <t>Product</t>
    </r>
  </si>
  <si>
    <r>
      <rPr>
        <sz val="14"/>
        <color theme="1"/>
        <rFont val="Arial MT"/>
      </rPr>
      <t>Category</t>
    </r>
  </si>
  <si>
    <r>
      <rPr>
        <sz val="14"/>
        <color theme="1"/>
        <rFont val="Arial MT"/>
      </rPr>
      <t>Jan Sales</t>
    </r>
  </si>
  <si>
    <r>
      <rPr>
        <sz val="14"/>
        <color theme="1"/>
        <rFont val="Arial MT"/>
      </rPr>
      <t>Feb Sales</t>
    </r>
  </si>
  <si>
    <r>
      <rPr>
        <sz val="14"/>
        <color theme="1"/>
        <rFont val="Arial MT"/>
      </rPr>
      <t>Mar Sales</t>
    </r>
  </si>
  <si>
    <r>
      <rPr>
        <sz val="14"/>
        <color theme="1"/>
        <rFont val="Arial MT"/>
      </rPr>
      <t>Apr Sales</t>
    </r>
  </si>
  <si>
    <t>Task 1</t>
  </si>
  <si>
    <t xml:space="preserve"> Task 2</t>
  </si>
  <si>
    <t>Task 3</t>
  </si>
  <si>
    <t>Task 4</t>
  </si>
  <si>
    <t>Task 5</t>
  </si>
  <si>
    <t>Task 6</t>
  </si>
  <si>
    <t>Task 7</t>
  </si>
  <si>
    <t>Task 8</t>
  </si>
  <si>
    <r>
      <rPr>
        <sz val="14"/>
        <color theme="1"/>
        <rFont val="Arial MT"/>
      </rPr>
      <t>PRODA</t>
    </r>
  </si>
  <si>
    <r>
      <rPr>
        <sz val="14"/>
        <color theme="1"/>
        <rFont val="Arial MT"/>
      </rPr>
      <t>Electronics</t>
    </r>
  </si>
  <si>
    <r>
      <rPr>
        <sz val="14"/>
        <color theme="1"/>
        <rFont val="Arial MT"/>
      </rPr>
      <t>PRODB</t>
    </r>
  </si>
  <si>
    <r>
      <rPr>
        <sz val="14"/>
        <color theme="1"/>
        <rFont val="Arial MT"/>
      </rPr>
      <t>Furniture</t>
    </r>
  </si>
  <si>
    <r>
      <rPr>
        <sz val="14"/>
        <color theme="1"/>
        <rFont val="Arial MT"/>
      </rPr>
      <t>PRODC</t>
    </r>
  </si>
  <si>
    <r>
      <rPr>
        <sz val="14"/>
        <color theme="1"/>
        <rFont val="Arial MT"/>
      </rPr>
      <t>PRODD</t>
    </r>
  </si>
  <si>
    <r>
      <rPr>
        <sz val="14"/>
        <color theme="1"/>
        <rFont val="Arial MT"/>
      </rPr>
      <t>Clothing</t>
    </r>
  </si>
  <si>
    <r>
      <rPr>
        <sz val="14"/>
        <color theme="1"/>
        <rFont val="Arial MT"/>
      </rPr>
      <t>PRODE</t>
    </r>
  </si>
  <si>
    <r>
      <rPr>
        <sz val="14"/>
        <color theme="1"/>
        <rFont val="Arial MT"/>
      </rPr>
      <t>PRODF</t>
    </r>
  </si>
  <si>
    <t>1.  Use INDEX and MATCH to find the sales for Product C in March.
2.  Use INDEX and MATCH to find the category for Product E.
3.   Use INDEX and MATCH to find the maximum sales for Product B across all months.
4.  Use INDEX and MATCH to find the month with the maximum sales for Product A.
5.   Use INDEX, MATCH, and SUMIF to sum the sales for all products in the "Electronics" category for April.
6.  Use INDEX and MATCH to calculate the average sales for Product D across all months.
7.  Use INDEX and MATCH to find the sales for Product ID 105 in May.
8.  Use INDEX and MATCH to create a dynamic lookup where the user can input a product and a month, and the formula returns the corresponding sales.</t>
  </si>
  <si>
    <t>May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</si>
</sst>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Times New Roman"/>
      <scheme val="minor"/>
    </font>
    <font>
      <sz val="14"/>
      <color theme="1"/>
      <name val="Arial"/>
    </font>
    <font>
      <sz val="10"/>
      <color theme="1"/>
      <name val="Times New Roman"/>
      <scheme val="minor"/>
    </font>
    <font>
      <sz val="14"/>
      <color rgb="FF000000"/>
      <name val="Arial"/>
    </font>
    <font>
      <sz val="9"/>
      <color rgb="FF000000"/>
      <name val="&quot;Google Sans Mono&quot;"/>
    </font>
    <font>
      <sz val="14"/>
      <color theme="1"/>
      <name val="Arial MT"/>
    </font>
    <font>
      <sz val="14"/>
      <color theme="1"/>
      <name val="Arial"/>
      <family val="2"/>
    </font>
  </fonts>
  <fills count="14">
    <fill>
      <patternFill patternType="none"/>
    </fill>
    <fill>
      <patternFill patternType="gray125"/>
    </fill>
    <fill>
      <patternFill patternType="solid">
        <fgColor rgb="FFFFFFFF"/>
        <bgColor rgb="FFFFFFFF"/>
      </patternFill>
    </fill>
    <fill>
      <patternFill patternType="solid">
        <fgColor theme="4"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top/>
      <bottom/>
      <diagonal/>
    </border>
    <border>
      <left/>
      <right style="medium">
        <color indexed="64"/>
      </right>
      <top/>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medium">
        <color indexed="64"/>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double">
        <color indexed="64"/>
      </top>
      <bottom style="thin">
        <color indexed="64"/>
      </bottom>
      <diagonal/>
    </border>
  </borders>
  <cellStyleXfs count="1">
    <xf numFmtId="0" fontId="0" fillId="0" borderId="0"/>
  </cellStyleXfs>
  <cellXfs count="63">
    <xf numFmtId="0" fontId="0" fillId="0" borderId="0" xfId="0" applyAlignment="1">
      <alignment horizontal="left" vertical="top"/>
    </xf>
    <xf numFmtId="0" fontId="3" fillId="0" borderId="0" xfId="0" applyFont="1" applyAlignment="1">
      <alignment horizontal="left" vertical="top" wrapText="1"/>
    </xf>
    <xf numFmtId="0" fontId="1" fillId="0" borderId="0" xfId="0" applyFont="1" applyBorder="1" applyAlignment="1">
      <alignment horizontal="center" vertical="top" wrapText="1"/>
    </xf>
    <xf numFmtId="0" fontId="2" fillId="0" borderId="0" xfId="0" applyFont="1" applyBorder="1" applyAlignment="1">
      <alignment horizontal="left" vertical="top"/>
    </xf>
    <xf numFmtId="0" fontId="0" fillId="0" borderId="0" xfId="0" applyBorder="1" applyAlignment="1">
      <alignment horizontal="left" vertical="top"/>
    </xf>
    <xf numFmtId="1" fontId="3" fillId="0" borderId="0" xfId="0" applyNumberFormat="1" applyFont="1" applyBorder="1" applyAlignment="1">
      <alignment horizontal="left" vertical="top" shrinkToFit="1"/>
    </xf>
    <xf numFmtId="0" fontId="1" fillId="0" borderId="0" xfId="0" applyFont="1" applyBorder="1" applyAlignment="1">
      <alignment horizontal="left" vertical="top"/>
    </xf>
    <xf numFmtId="1" fontId="1" fillId="0" borderId="0" xfId="0" applyNumberFormat="1" applyFont="1" applyBorder="1" applyAlignment="1">
      <alignment horizontal="left" vertical="top" wrapText="1"/>
    </xf>
    <xf numFmtId="0" fontId="4" fillId="2" borderId="0" xfId="0" applyFont="1" applyFill="1" applyBorder="1" applyAlignment="1">
      <alignment horizontal="left" vertical="top"/>
    </xf>
    <xf numFmtId="0" fontId="1" fillId="0" borderId="1" xfId="0" applyFont="1" applyBorder="1" applyAlignment="1">
      <alignment horizontal="center" vertical="top" wrapText="1"/>
    </xf>
    <xf numFmtId="1" fontId="3" fillId="0" borderId="2" xfId="0" applyNumberFormat="1" applyFont="1" applyBorder="1" applyAlignment="1">
      <alignment horizontal="left" vertical="top" shrinkToFit="1"/>
    </xf>
    <xf numFmtId="1" fontId="3" fillId="0" borderId="4" xfId="0" applyNumberFormat="1" applyFont="1" applyBorder="1" applyAlignment="1">
      <alignment horizontal="left" vertical="top" shrinkToFit="1"/>
    </xf>
    <xf numFmtId="0" fontId="1" fillId="0" borderId="5" xfId="0" applyFont="1" applyBorder="1" applyAlignment="1">
      <alignment horizontal="center" vertical="top" wrapText="1"/>
    </xf>
    <xf numFmtId="1" fontId="3" fillId="0" borderId="8" xfId="0" applyNumberFormat="1" applyFont="1" applyBorder="1" applyAlignment="1">
      <alignment horizontal="left" vertical="top" shrinkToFit="1"/>
    </xf>
    <xf numFmtId="1" fontId="3" fillId="0" borderId="7" xfId="0" applyNumberFormat="1" applyFont="1" applyBorder="1" applyAlignment="1">
      <alignment horizontal="left" vertical="top" shrinkToFit="1"/>
    </xf>
    <xf numFmtId="0" fontId="1" fillId="0" borderId="8" xfId="0" applyFont="1" applyBorder="1" applyAlignment="1">
      <alignment horizontal="center" vertical="top" wrapText="1"/>
    </xf>
    <xf numFmtId="0" fontId="0" fillId="4" borderId="0" xfId="0" applyFill="1" applyBorder="1" applyAlignment="1">
      <alignment horizontal="left" vertical="top"/>
    </xf>
    <xf numFmtId="1" fontId="3" fillId="5" borderId="2" xfId="0" applyNumberFormat="1" applyFont="1" applyFill="1" applyBorder="1" applyAlignment="1">
      <alignment horizontal="left" vertical="top" shrinkToFit="1"/>
    </xf>
    <xf numFmtId="0" fontId="1" fillId="0" borderId="12" xfId="0" applyFont="1" applyBorder="1" applyAlignment="1">
      <alignment horizontal="left" vertical="top" wrapText="1"/>
    </xf>
    <xf numFmtId="0" fontId="1" fillId="0" borderId="16" xfId="0" applyFont="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left" vertical="top" wrapText="1"/>
    </xf>
    <xf numFmtId="1" fontId="3" fillId="10" borderId="1" xfId="0" applyNumberFormat="1" applyFont="1" applyFill="1" applyBorder="1" applyAlignment="1">
      <alignment horizontal="left" vertical="top" shrinkToFit="1"/>
    </xf>
    <xf numFmtId="1" fontId="3" fillId="11" borderId="1" xfId="0" applyNumberFormat="1" applyFont="1" applyFill="1" applyBorder="1" applyAlignment="1">
      <alignment horizontal="left" vertical="top" shrinkToFit="1"/>
    </xf>
    <xf numFmtId="1" fontId="3" fillId="12" borderId="11" xfId="0" applyNumberFormat="1" applyFont="1" applyFill="1" applyBorder="1" applyAlignment="1">
      <alignment horizontal="left" vertical="top" shrinkToFit="1"/>
    </xf>
    <xf numFmtId="0" fontId="1" fillId="12" borderId="9" xfId="0" applyFont="1" applyFill="1" applyBorder="1" applyAlignment="1">
      <alignment horizontal="left" vertical="top" wrapText="1"/>
    </xf>
    <xf numFmtId="1" fontId="3" fillId="12" borderId="17" xfId="0" applyNumberFormat="1" applyFont="1" applyFill="1" applyBorder="1" applyAlignment="1">
      <alignment horizontal="left" vertical="top" shrinkToFit="1"/>
    </xf>
    <xf numFmtId="1" fontId="3" fillId="12" borderId="18" xfId="0" applyNumberFormat="1" applyFont="1" applyFill="1" applyBorder="1" applyAlignment="1">
      <alignment horizontal="left" vertical="top" shrinkToFit="1"/>
    </xf>
    <xf numFmtId="0" fontId="1" fillId="3" borderId="14" xfId="0" applyFont="1" applyFill="1" applyBorder="1" applyAlignment="1">
      <alignment horizontal="left" vertical="top" wrapText="1"/>
    </xf>
    <xf numFmtId="0" fontId="1" fillId="3" borderId="15" xfId="0" applyFont="1" applyFill="1" applyBorder="1" applyAlignment="1">
      <alignment horizontal="center" vertical="top" wrapText="1"/>
    </xf>
    <xf numFmtId="0" fontId="1" fillId="3" borderId="15" xfId="0" applyFont="1" applyFill="1" applyBorder="1" applyAlignment="1">
      <alignment horizontal="left" vertical="top" wrapText="1"/>
    </xf>
    <xf numFmtId="0" fontId="1" fillId="3" borderId="19" xfId="0" applyFont="1" applyFill="1" applyBorder="1" applyAlignment="1">
      <alignment horizontal="left" vertical="top" wrapText="1"/>
    </xf>
    <xf numFmtId="0" fontId="1" fillId="3" borderId="20" xfId="0" applyFont="1" applyFill="1" applyBorder="1" applyAlignment="1">
      <alignment horizontal="left" vertical="top" wrapText="1"/>
    </xf>
    <xf numFmtId="1" fontId="3" fillId="0" borderId="21" xfId="0" applyNumberFormat="1" applyFont="1" applyBorder="1" applyAlignment="1">
      <alignment horizontal="left" vertical="top" shrinkToFit="1"/>
    </xf>
    <xf numFmtId="1" fontId="3" fillId="0" borderId="22" xfId="0" applyNumberFormat="1" applyFont="1" applyBorder="1" applyAlignment="1">
      <alignment horizontal="left" vertical="top" shrinkToFit="1"/>
    </xf>
    <xf numFmtId="1" fontId="3" fillId="0" borderId="23" xfId="0" applyNumberFormat="1" applyFont="1" applyBorder="1" applyAlignment="1">
      <alignment horizontal="left" vertical="top" shrinkToFit="1"/>
    </xf>
    <xf numFmtId="0" fontId="1" fillId="0" borderId="24" xfId="0" applyFont="1" applyBorder="1" applyAlignment="1">
      <alignment horizontal="center" vertical="top" wrapText="1"/>
    </xf>
    <xf numFmtId="0" fontId="1" fillId="0" borderId="25" xfId="0" applyFont="1" applyBorder="1" applyAlignment="1">
      <alignment horizontal="center" vertical="top" wrapText="1"/>
    </xf>
    <xf numFmtId="0" fontId="1" fillId="0" borderId="26" xfId="0" applyFont="1" applyBorder="1" applyAlignment="1">
      <alignment horizontal="center" vertical="top" wrapText="1"/>
    </xf>
    <xf numFmtId="0" fontId="1" fillId="0" borderId="25" xfId="0" applyFont="1" applyBorder="1" applyAlignment="1">
      <alignment horizontal="left" vertical="top" wrapText="1"/>
    </xf>
    <xf numFmtId="0" fontId="1" fillId="0" borderId="24" xfId="0" applyFont="1" applyBorder="1" applyAlignment="1">
      <alignment horizontal="left" vertical="top" wrapText="1"/>
    </xf>
    <xf numFmtId="1" fontId="3" fillId="0" borderId="25" xfId="0" applyNumberFormat="1" applyFont="1" applyBorder="1" applyAlignment="1">
      <alignment horizontal="left" vertical="top" shrinkToFit="1"/>
    </xf>
    <xf numFmtId="1" fontId="3" fillId="0" borderId="24" xfId="0" applyNumberFormat="1" applyFont="1" applyBorder="1" applyAlignment="1">
      <alignment horizontal="left" vertical="top" shrinkToFit="1"/>
    </xf>
    <xf numFmtId="1" fontId="3" fillId="0" borderId="26" xfId="0" applyNumberFormat="1" applyFont="1" applyBorder="1" applyAlignment="1">
      <alignment horizontal="left" vertical="top" shrinkToFit="1"/>
    </xf>
    <xf numFmtId="1" fontId="3" fillId="0" borderId="17" xfId="0" applyNumberFormat="1" applyFont="1" applyBorder="1" applyAlignment="1">
      <alignment horizontal="left" vertical="top" shrinkToFit="1"/>
    </xf>
    <xf numFmtId="1" fontId="3" fillId="0" borderId="27" xfId="0" applyNumberFormat="1" applyFont="1" applyBorder="1" applyAlignment="1">
      <alignment horizontal="left" vertical="top" shrinkToFit="1"/>
    </xf>
    <xf numFmtId="1" fontId="3" fillId="0" borderId="28" xfId="0" applyNumberFormat="1" applyFont="1" applyBorder="1" applyAlignment="1">
      <alignment horizontal="left" vertical="top" shrinkToFit="1"/>
    </xf>
    <xf numFmtId="1" fontId="3" fillId="0" borderId="18" xfId="0" applyNumberFormat="1" applyFont="1" applyBorder="1" applyAlignment="1">
      <alignment horizontal="left" vertical="top" shrinkToFit="1"/>
    </xf>
    <xf numFmtId="0" fontId="1" fillId="0" borderId="29" xfId="0" applyFont="1" applyBorder="1" applyAlignment="1">
      <alignment horizontal="left" vertical="top" wrapText="1"/>
    </xf>
    <xf numFmtId="1" fontId="3" fillId="8" borderId="29" xfId="0" applyNumberFormat="1" applyFont="1" applyFill="1" applyBorder="1" applyAlignment="1">
      <alignment horizontal="left" vertical="top" shrinkToFit="1"/>
    </xf>
    <xf numFmtId="1" fontId="3" fillId="9" borderId="8" xfId="0" applyNumberFormat="1" applyFont="1" applyFill="1" applyBorder="1" applyAlignment="1">
      <alignment horizontal="left" vertical="top" shrinkToFit="1"/>
    </xf>
    <xf numFmtId="1" fontId="3" fillId="0" borderId="29" xfId="0" applyNumberFormat="1" applyFont="1" applyBorder="1" applyAlignment="1">
      <alignment horizontal="left" vertical="top" shrinkToFit="1"/>
    </xf>
    <xf numFmtId="0" fontId="6" fillId="13" borderId="16" xfId="0" applyFont="1" applyFill="1" applyBorder="1" applyAlignment="1">
      <alignment horizontal="left" vertical="top" wrapText="1"/>
    </xf>
    <xf numFmtId="0" fontId="6" fillId="13" borderId="13" xfId="0" applyFont="1" applyFill="1" applyBorder="1" applyAlignment="1">
      <alignment horizontal="left" vertical="top" wrapText="1"/>
    </xf>
    <xf numFmtId="0" fontId="6" fillId="13" borderId="8" xfId="0" applyFont="1" applyFill="1" applyBorder="1" applyAlignment="1">
      <alignment horizontal="left" vertical="top" wrapText="1"/>
    </xf>
    <xf numFmtId="1" fontId="6" fillId="13" borderId="8" xfId="0" applyNumberFormat="1" applyFont="1" applyFill="1" applyBorder="1" applyAlignment="1">
      <alignment horizontal="left" vertical="top" shrinkToFit="1"/>
    </xf>
    <xf numFmtId="1" fontId="6" fillId="13" borderId="10" xfId="0" applyNumberFormat="1" applyFont="1" applyFill="1" applyBorder="1" applyAlignment="1">
      <alignment horizontal="left" vertical="top" shrinkToFit="1"/>
    </xf>
    <xf numFmtId="0" fontId="6" fillId="13" borderId="1" xfId="0" applyFont="1" applyFill="1" applyBorder="1" applyAlignment="1">
      <alignment horizontal="left" vertical="top" wrapText="1"/>
    </xf>
    <xf numFmtId="1" fontId="6" fillId="13" borderId="1" xfId="0" applyNumberFormat="1" applyFont="1" applyFill="1" applyBorder="1" applyAlignment="1">
      <alignment horizontal="left" vertical="top" shrinkToFit="1"/>
    </xf>
    <xf numFmtId="1" fontId="6" fillId="13" borderId="3" xfId="0" applyNumberFormat="1" applyFont="1" applyFill="1" applyBorder="1" applyAlignment="1">
      <alignment horizontal="left" vertical="top" shrinkToFit="1"/>
    </xf>
    <xf numFmtId="0" fontId="6" fillId="13" borderId="5" xfId="0" applyFont="1" applyFill="1" applyBorder="1" applyAlignment="1">
      <alignment horizontal="left" vertical="top" wrapText="1"/>
    </xf>
    <xf numFmtId="1" fontId="6" fillId="13" borderId="5" xfId="0" applyNumberFormat="1" applyFont="1" applyFill="1" applyBorder="1" applyAlignment="1">
      <alignment horizontal="left" vertical="top" shrinkToFit="1"/>
    </xf>
    <xf numFmtId="1" fontId="6" fillId="13" borderId="6" xfId="0" applyNumberFormat="1" applyFont="1" applyFill="1" applyBorder="1" applyAlignment="1">
      <alignment horizontal="left"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
  <sheetViews>
    <sheetView tabSelected="1" workbookViewId="0">
      <selection activeCell="O11" sqref="O11"/>
    </sheetView>
  </sheetViews>
  <sheetFormatPr defaultColWidth="14.5" defaultRowHeight="12.75"/>
  <cols>
    <col min="1" max="1" width="16" style="4" bestFit="1" customWidth="1"/>
    <col min="2" max="2" width="13.1640625" style="4" bestFit="1" customWidth="1"/>
    <col min="3" max="3" width="17.33203125" style="4" bestFit="1" customWidth="1"/>
    <col min="4" max="4" width="15.5" style="4" bestFit="1" customWidth="1"/>
    <col min="5" max="5" width="16.1640625" style="4" bestFit="1" customWidth="1"/>
    <col min="6" max="6" width="15.6640625" style="4" bestFit="1" customWidth="1"/>
    <col min="7" max="7" width="15.5" style="4" bestFit="1" customWidth="1"/>
    <col min="8" max="8" width="16.1640625" style="4" bestFit="1" customWidth="1"/>
    <col min="9" max="9" width="11" style="4" bestFit="1" customWidth="1"/>
    <col min="10" max="10" width="14" style="4" bestFit="1" customWidth="1"/>
    <col min="11" max="11" width="11" style="4" bestFit="1" customWidth="1"/>
    <col min="12" max="12" width="16.1640625" style="4" customWidth="1"/>
    <col min="13" max="15" width="11" style="4" bestFit="1" customWidth="1"/>
    <col min="16" max="16" width="16.1640625" style="4" bestFit="1" customWidth="1"/>
    <col min="17" max="17" width="11" style="4" bestFit="1" customWidth="1"/>
    <col min="18" max="34" width="8.6640625" style="4" customWidth="1"/>
    <col min="35" max="16384" width="14.5" style="4"/>
  </cols>
  <sheetData>
    <row r="1" spans="1:24" ht="18.75" thickBot="1">
      <c r="A1" s="18" t="s">
        <v>0</v>
      </c>
      <c r="B1" s="19" t="s">
        <v>1</v>
      </c>
      <c r="C1" s="52" t="s">
        <v>2</v>
      </c>
      <c r="D1" s="52" t="s">
        <v>3</v>
      </c>
      <c r="E1" s="52" t="s">
        <v>4</v>
      </c>
      <c r="F1" s="52" t="s">
        <v>5</v>
      </c>
      <c r="G1" s="52" t="s">
        <v>6</v>
      </c>
      <c r="H1" s="53" t="s">
        <v>25</v>
      </c>
      <c r="I1" s="28" t="s">
        <v>7</v>
      </c>
      <c r="J1" s="29" t="s">
        <v>8</v>
      </c>
      <c r="K1" s="30" t="s">
        <v>9</v>
      </c>
      <c r="L1" s="30" t="s">
        <v>10</v>
      </c>
      <c r="M1" s="30" t="s">
        <v>11</v>
      </c>
      <c r="N1" s="30" t="s">
        <v>12</v>
      </c>
      <c r="O1" s="30" t="s">
        <v>13</v>
      </c>
      <c r="P1" s="31"/>
      <c r="Q1" s="32" t="s">
        <v>14</v>
      </c>
      <c r="R1" s="3"/>
      <c r="S1" s="3"/>
      <c r="T1" s="3"/>
      <c r="U1" s="3"/>
      <c r="V1" s="3"/>
      <c r="W1" s="3"/>
      <c r="X1" s="3"/>
    </row>
    <row r="2" spans="1:24" ht="18.75" thickTop="1">
      <c r="A2" s="14">
        <v>101</v>
      </c>
      <c r="B2" s="15" t="s">
        <v>15</v>
      </c>
      <c r="C2" s="54" t="s">
        <v>16</v>
      </c>
      <c r="D2" s="55">
        <v>120</v>
      </c>
      <c r="E2" s="55">
        <v>130</v>
      </c>
      <c r="F2" s="55">
        <v>140</v>
      </c>
      <c r="G2" s="55">
        <v>150</v>
      </c>
      <c r="H2" s="56">
        <v>160</v>
      </c>
      <c r="I2" s="33"/>
      <c r="J2" s="38"/>
      <c r="K2" s="48"/>
      <c r="L2" s="49" t="str">
        <f t="array" ref="L2">INDEX(C1:H1,MATCH(MAX(INDEX(C2:H7,MATCH(B2,B2:B7,0),0)),INDEX(C2:H7,MATCH(B2,B2:B7,0),0),0))</f>
        <v>May Sales</v>
      </c>
      <c r="M2" s="51"/>
      <c r="N2" s="43"/>
      <c r="O2" s="43"/>
      <c r="P2" s="26" t="str">
        <f>B3</f>
        <v>PRODB</v>
      </c>
      <c r="Q2" s="27">
        <f>INDEX(D2:H7, MATCH(P2, B2:B7, 0), MATCH(P3, D1:H1, 0))</f>
        <v>170</v>
      </c>
      <c r="R2" s="3"/>
      <c r="S2" s="3"/>
      <c r="T2" s="2"/>
      <c r="U2" s="3"/>
      <c r="V2" s="3"/>
      <c r="W2" s="3"/>
      <c r="X2" s="3"/>
    </row>
    <row r="3" spans="1:24" ht="18">
      <c r="A3" s="10">
        <v>102</v>
      </c>
      <c r="B3" s="9" t="s">
        <v>17</v>
      </c>
      <c r="C3" s="57" t="s">
        <v>18</v>
      </c>
      <c r="D3" s="58">
        <v>150</v>
      </c>
      <c r="E3" s="58">
        <v>160</v>
      </c>
      <c r="F3" s="58">
        <v>170</v>
      </c>
      <c r="G3" s="58">
        <v>180</v>
      </c>
      <c r="H3" s="59">
        <v>190</v>
      </c>
      <c r="I3" s="14"/>
      <c r="J3" s="37"/>
      <c r="K3" s="21">
        <f t="array" ref="K3">MAX(INDEX(C2:H7,MATCH(B3,B2:B7,0),0))</f>
        <v>190</v>
      </c>
      <c r="L3" s="41"/>
      <c r="M3" s="50">
        <f t="array" ref="M3">SUMIF(C2:C7,C2,INDEX(A2:H7,0,MATCH(G1,A1:H1,0)))</f>
        <v>540</v>
      </c>
      <c r="N3" s="41"/>
      <c r="O3" s="41"/>
      <c r="P3" s="25" t="str">
        <f>F1</f>
        <v>Mar Sales</v>
      </c>
      <c r="Q3" s="24"/>
      <c r="R3" s="3"/>
      <c r="S3" s="5"/>
      <c r="T3" s="3"/>
      <c r="U3" s="5"/>
      <c r="V3" s="3"/>
      <c r="W3" s="3"/>
      <c r="X3" s="3"/>
    </row>
    <row r="4" spans="1:24" ht="18">
      <c r="A4" s="10">
        <v>103</v>
      </c>
      <c r="B4" s="9" t="s">
        <v>19</v>
      </c>
      <c r="C4" s="57" t="s">
        <v>16</v>
      </c>
      <c r="D4" s="58">
        <v>200</v>
      </c>
      <c r="E4" s="58">
        <v>210</v>
      </c>
      <c r="F4" s="58">
        <v>220</v>
      </c>
      <c r="G4" s="58">
        <v>230</v>
      </c>
      <c r="H4" s="59">
        <v>240</v>
      </c>
      <c r="I4" s="17">
        <f t="array" ref="I4">INDEX(D2:H7, MATCH(B4, B2:B7, 0), MATCH(F1, D1:H1, 0))</f>
        <v>220</v>
      </c>
      <c r="J4" s="37"/>
      <c r="K4" s="39"/>
      <c r="L4" s="41"/>
      <c r="M4" s="41"/>
      <c r="N4" s="13"/>
      <c r="O4" s="41"/>
      <c r="P4" s="44"/>
      <c r="Q4" s="47"/>
      <c r="R4" s="3"/>
      <c r="S4" s="5"/>
      <c r="T4" s="5"/>
      <c r="U4" s="3"/>
      <c r="V4" s="3"/>
      <c r="W4" s="3"/>
      <c r="X4" s="3"/>
    </row>
    <row r="5" spans="1:24" ht="18">
      <c r="A5" s="10">
        <v>104</v>
      </c>
      <c r="B5" s="9" t="s">
        <v>20</v>
      </c>
      <c r="C5" s="57" t="s">
        <v>21</v>
      </c>
      <c r="D5" s="58">
        <v>90</v>
      </c>
      <c r="E5" s="58">
        <v>100</v>
      </c>
      <c r="F5" s="58">
        <v>110</v>
      </c>
      <c r="G5" s="58">
        <v>120</v>
      </c>
      <c r="H5" s="59">
        <v>130</v>
      </c>
      <c r="I5" s="34"/>
      <c r="J5" s="15"/>
      <c r="K5" s="39"/>
      <c r="L5" s="41"/>
      <c r="M5" s="41"/>
      <c r="N5" s="22">
        <f t="array" ref="N5">AVERAGE(INDEX(C2:H7,MATCH(B5,B2:B7,0),0))</f>
        <v>110</v>
      </c>
      <c r="O5" s="13"/>
      <c r="P5" s="44"/>
      <c r="Q5" s="47"/>
      <c r="R5" s="3"/>
      <c r="S5" s="3"/>
      <c r="T5" s="3"/>
      <c r="U5" s="3"/>
      <c r="V5" s="6"/>
      <c r="W5" s="3"/>
      <c r="X5" s="3"/>
    </row>
    <row r="6" spans="1:24" ht="18">
      <c r="A6" s="10">
        <v>105</v>
      </c>
      <c r="B6" s="9" t="s">
        <v>22</v>
      </c>
      <c r="C6" s="57" t="s">
        <v>18</v>
      </c>
      <c r="D6" s="58">
        <v>220</v>
      </c>
      <c r="E6" s="58">
        <v>230</v>
      </c>
      <c r="F6" s="58">
        <v>240</v>
      </c>
      <c r="G6" s="58">
        <v>250</v>
      </c>
      <c r="H6" s="59">
        <v>260</v>
      </c>
      <c r="I6" s="34"/>
      <c r="J6" s="20" t="str">
        <f t="array" ref="J6">INDEX(C2:C7, MATCH(B6, B2:B7, 0))</f>
        <v>Furniture</v>
      </c>
      <c r="K6" s="39"/>
      <c r="L6" s="41"/>
      <c r="M6" s="41"/>
      <c r="N6" s="41"/>
      <c r="O6" s="23">
        <f t="array" ref="O6">INDEX(D2:H7, MATCH(A6, A2:A7, 0), MATCH(H1, D1:H1, 0))</f>
        <v>260</v>
      </c>
      <c r="P6" s="44"/>
      <c r="Q6" s="47"/>
      <c r="R6" s="6"/>
      <c r="S6" s="3"/>
      <c r="T6" s="3"/>
      <c r="U6" s="3"/>
      <c r="V6" s="3"/>
      <c r="W6" s="7"/>
      <c r="X6" s="3"/>
    </row>
    <row r="7" spans="1:24" ht="18.75" thickBot="1">
      <c r="A7" s="11">
        <v>106</v>
      </c>
      <c r="B7" s="12" t="s">
        <v>23</v>
      </c>
      <c r="C7" s="60" t="s">
        <v>16</v>
      </c>
      <c r="D7" s="61">
        <v>130</v>
      </c>
      <c r="E7" s="61">
        <v>140</v>
      </c>
      <c r="F7" s="61">
        <v>150</v>
      </c>
      <c r="G7" s="61">
        <v>160</v>
      </c>
      <c r="H7" s="62">
        <v>170</v>
      </c>
      <c r="I7" s="35"/>
      <c r="J7" s="36"/>
      <c r="K7" s="40"/>
      <c r="L7" s="42"/>
      <c r="M7" s="42"/>
      <c r="N7" s="42"/>
      <c r="O7" s="42"/>
      <c r="P7" s="45"/>
      <c r="Q7" s="46"/>
      <c r="R7" s="3"/>
      <c r="S7" s="3"/>
      <c r="T7" s="3"/>
      <c r="U7" s="3"/>
      <c r="V7" s="3"/>
      <c r="W7" s="3"/>
      <c r="X7" s="3"/>
    </row>
    <row r="9" spans="1:24">
      <c r="G9" s="16"/>
      <c r="S9"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5" defaultRowHeight="15" customHeight="1"/>
  <cols>
    <col min="1" max="1" width="111.5" customWidth="1"/>
    <col min="2" max="26" width="8.6640625" customWidth="1"/>
  </cols>
  <sheetData>
    <row r="1" spans="1:1" ht="252">
      <c r="A1" s="1"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Answers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 Vanarase</cp:lastModifiedBy>
  <dcterms:modified xsi:type="dcterms:W3CDTF">2024-08-02T05:40:53Z</dcterms:modified>
</cp:coreProperties>
</file>