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erver_1-Databese\"/>
    </mc:Choice>
  </mc:AlternateContent>
  <bookViews>
    <workbookView xWindow="-105" yWindow="-105" windowWidth="20385" windowHeight="5475" activeTab="4"/>
  </bookViews>
  <sheets>
    <sheet name="April Submission" sheetId="1" r:id="rId1"/>
    <sheet name="May Submission" sheetId="3" r:id="rId2"/>
    <sheet name="Jun" sheetId="4" r:id="rId3"/>
    <sheet name="Sheet1" sheetId="8" r:id="rId4"/>
    <sheet name="July" sheetId="9" r:id="rId5"/>
    <sheet name="Sheet2" sheetId="6" r:id="rId6"/>
    <sheet name="Daily Report" sheetId="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I47" i="4" l="1"/>
  <c r="H47" i="4"/>
  <c r="E47" i="4"/>
  <c r="D47" i="4"/>
  <c r="I44" i="4"/>
  <c r="I2" i="4" l="1"/>
  <c r="I43" i="4"/>
  <c r="I42" i="4" l="1"/>
  <c r="I39" i="4" l="1"/>
  <c r="I38" i="4" l="1"/>
  <c r="I37" i="4"/>
  <c r="I35" i="4" l="1"/>
  <c r="I6" i="4"/>
  <c r="I5" i="4"/>
  <c r="I4" i="4"/>
  <c r="I3" i="4"/>
  <c r="I33" i="4" l="1"/>
  <c r="I34" i="4" l="1"/>
  <c r="I31" i="4"/>
  <c r="I32" i="4"/>
  <c r="I21" i="4" l="1"/>
  <c r="I18" i="4"/>
  <c r="I30" i="4" l="1"/>
  <c r="I15" i="4" l="1"/>
  <c r="I29" i="4"/>
  <c r="I23" i="4"/>
  <c r="I27" i="4"/>
  <c r="I19" i="4"/>
  <c r="I26" i="4" l="1"/>
  <c r="I25" i="4"/>
  <c r="I28" i="4" l="1"/>
  <c r="I24" i="4" l="1"/>
  <c r="I22" i="4" l="1"/>
  <c r="I20" i="4"/>
  <c r="I14" i="4"/>
  <c r="I13" i="4" l="1"/>
  <c r="I10" i="4"/>
  <c r="I9" i="4" l="1"/>
  <c r="I8" i="4"/>
  <c r="I7" i="4"/>
</calcChain>
</file>

<file path=xl/sharedStrings.xml><?xml version="1.0" encoding="utf-8"?>
<sst xmlns="http://schemas.openxmlformats.org/spreadsheetml/2006/main" count="554" uniqueCount="185">
  <si>
    <t>Received Date</t>
  </si>
  <si>
    <t>File Name</t>
  </si>
  <si>
    <t>No. Of Images</t>
  </si>
  <si>
    <t>No. Of Records</t>
  </si>
  <si>
    <t>Submitted Date</t>
  </si>
  <si>
    <t>Baptism</t>
  </si>
  <si>
    <t>008172607_M99Z-9HQ</t>
  </si>
  <si>
    <t>008034854_M993-M2T</t>
  </si>
  <si>
    <t>004046980_M9S9-JSC</t>
  </si>
  <si>
    <t>07-Abr-2025</t>
  </si>
  <si>
    <t>004388923_M9S7-WXV</t>
  </si>
  <si>
    <t>008143851_M94G-1DB</t>
  </si>
  <si>
    <t>07-Apl-2025</t>
  </si>
  <si>
    <t>008145321_M994-7Z7</t>
  </si>
  <si>
    <t>007625236_M99P-RCN</t>
  </si>
  <si>
    <t>Batch Name</t>
  </si>
  <si>
    <t> 004046980_M9S9-JSC</t>
  </si>
  <si>
    <t> 008143851_M94G-1DB </t>
  </si>
  <si>
    <t>Qc_Completed Files</t>
  </si>
  <si>
    <t>Qc_Incomplete Files</t>
  </si>
  <si>
    <t>No of Images</t>
  </si>
  <si>
    <t>No of Records</t>
  </si>
  <si>
    <t>008144626_M994-STJ</t>
  </si>
  <si>
    <t>004020909_M93B-QKJ</t>
  </si>
  <si>
    <t>Total Production</t>
  </si>
  <si>
    <t>Date : 08-04-2025</t>
  </si>
  <si>
    <t>Date : 09-04-2025</t>
  </si>
  <si>
    <t>Date : 10-04-2025</t>
  </si>
  <si>
    <t>Date : 11-04-2025</t>
  </si>
  <si>
    <t>008145778_M994-7W9</t>
  </si>
  <si>
    <t>107351491_M94Y-RYC</t>
  </si>
  <si>
    <t>Pending</t>
  </si>
  <si>
    <t>Date : 12-04-2025</t>
  </si>
  <si>
    <t>Date : 14-04-2025</t>
  </si>
  <si>
    <t>008038645_M993-WNY</t>
  </si>
  <si>
    <t>008143979_M994-3M5</t>
  </si>
  <si>
    <t>008036343_M993-Q35</t>
  </si>
  <si>
    <t>Date : 15-04-2025</t>
  </si>
  <si>
    <t>004218153</t>
  </si>
  <si>
    <t>Date : 16-04-2025</t>
  </si>
  <si>
    <t>007776059</t>
  </si>
  <si>
    <t>Date : 22-04-2025</t>
  </si>
  <si>
    <t>008143979</t>
  </si>
  <si>
    <t>008038645</t>
  </si>
  <si>
    <t>008036343</t>
  </si>
  <si>
    <t>007770447</t>
  </si>
  <si>
    <t>Date : 23-04-2025</t>
  </si>
  <si>
    <t>Date : 24-04-2025</t>
  </si>
  <si>
    <t>008140860_M99W-YK2</t>
  </si>
  <si>
    <t>008143169_M994-MDY</t>
  </si>
  <si>
    <t>Date : 25-04-2025</t>
  </si>
  <si>
    <t>008174632_M99Z-ZCK</t>
  </si>
  <si>
    <t>008115166_M997-T5B</t>
  </si>
  <si>
    <t>008170795_M99C-52S</t>
  </si>
  <si>
    <t>008170807_M99C-GG3</t>
  </si>
  <si>
    <t>008030588_M99S-6HF</t>
  </si>
  <si>
    <t>004716750_M9SZ-MKF</t>
  </si>
  <si>
    <t>007720934</t>
  </si>
  <si>
    <t>008035615_M993-SHS</t>
  </si>
  <si>
    <t>007720732</t>
  </si>
  <si>
    <t>004093424_M9ZG-XK5</t>
  </si>
  <si>
    <t>SI.No</t>
  </si>
  <si>
    <t>Submited By Total Records</t>
  </si>
  <si>
    <t>Return Files</t>
  </si>
  <si>
    <t>Total Batches</t>
  </si>
  <si>
    <t>004091622_M97N-YKY</t>
  </si>
  <si>
    <t>007773581</t>
  </si>
  <si>
    <t>004456510_M9SW-WJC</t>
  </si>
  <si>
    <t>004456453_M9SW-WMP</t>
  </si>
  <si>
    <t>004457542_M9SW-W8G</t>
  </si>
  <si>
    <t>004717596_M9SZ-SKX</t>
  </si>
  <si>
    <t>004443864_M931-M5Y</t>
  </si>
  <si>
    <t>008034385_M993-M6X</t>
  </si>
  <si>
    <t>004102710_MPV-GRP</t>
  </si>
  <si>
    <t>004443839_M93Y-B22</t>
  </si>
  <si>
    <t>008036959_M993-76N</t>
  </si>
  <si>
    <t>07-May-2025</t>
  </si>
  <si>
    <t>09-May-2025</t>
  </si>
  <si>
    <t>008143964_M994-3MP</t>
  </si>
  <si>
    <t>008143087_M944-MLB</t>
  </si>
  <si>
    <t>004020854_M97F-GJR</t>
  </si>
  <si>
    <t>004443756-M931-QS7</t>
  </si>
  <si>
    <t>10-May-2025</t>
  </si>
  <si>
    <t>008170933_M99C-5YY</t>
  </si>
  <si>
    <t>004773325_M9SZ-V5G</t>
  </si>
  <si>
    <t>008034915_M993-MR7</t>
  </si>
  <si>
    <t>12-May-2025</t>
  </si>
  <si>
    <t>13-May-2025</t>
  </si>
  <si>
    <t>008034851_M993-M7P</t>
  </si>
  <si>
    <t> 004020908_M93Y-JWR</t>
  </si>
  <si>
    <t>008144548_M994-QZR</t>
  </si>
  <si>
    <t>14-May-2025</t>
  </si>
  <si>
    <t>Return</t>
  </si>
  <si>
    <t>16-May-2025</t>
  </si>
  <si>
    <t>17-May-2025</t>
  </si>
  <si>
    <t>21-May-2025</t>
  </si>
  <si>
    <t>20-May-2025</t>
  </si>
  <si>
    <t>008173496_M99Z-7CR</t>
  </si>
  <si>
    <t>008142336_M99W-41R</t>
  </si>
  <si>
    <t>008175186_M99Z-D7P</t>
  </si>
  <si>
    <t>004884896_M9SD-RSF</t>
  </si>
  <si>
    <t>23-May-2025</t>
  </si>
  <si>
    <t>008174064_M99Z-H5C</t>
  </si>
  <si>
    <t>008033306_M99S-GPV</t>
  </si>
  <si>
    <t>Total Records</t>
  </si>
  <si>
    <t>Yes</t>
  </si>
  <si>
    <t>Total Images</t>
  </si>
  <si>
    <t>Date : 02-06-2025</t>
  </si>
  <si>
    <t>004787635</t>
  </si>
  <si>
    <t>Date : 06-06-2025</t>
  </si>
  <si>
    <t>008033607</t>
  </si>
  <si>
    <t>Date : 07-06-2025</t>
  </si>
  <si>
    <t>008143286</t>
  </si>
  <si>
    <t>008033607_M99S-TC1</t>
  </si>
  <si>
    <t>008143286_M94P-RWF</t>
  </si>
  <si>
    <t>00725376_M99P-YJC</t>
  </si>
  <si>
    <t>007625376</t>
  </si>
  <si>
    <t>Date : 11-06-2025</t>
  </si>
  <si>
    <t>10-Jun-2025</t>
  </si>
  <si>
    <t>004716988_M9SZ-9QL</t>
  </si>
  <si>
    <t>004885768_M9SD-B68</t>
  </si>
  <si>
    <t>004001078_M9SM-5Z6</t>
  </si>
  <si>
    <t>12-Jun-2025</t>
  </si>
  <si>
    <t>004001078_M9SM-5ZL</t>
  </si>
  <si>
    <t>Date : 12-06-2025</t>
  </si>
  <si>
    <t>Date : 13-06-2025</t>
  </si>
  <si>
    <t>008035890_M993-3ZT</t>
  </si>
  <si>
    <t>13-Jun-2025</t>
  </si>
  <si>
    <t>005715225</t>
  </si>
  <si>
    <t>004002758_M9SM-RG4</t>
  </si>
  <si>
    <t>004002758_M9SM-RGC</t>
  </si>
  <si>
    <t>14-Jun-2025</t>
  </si>
  <si>
    <t>004046542_M9WY-79D</t>
  </si>
  <si>
    <t>004046542_M9WY-79N</t>
  </si>
  <si>
    <t>004089598_M9S9-GNV</t>
  </si>
  <si>
    <t>004383248_M9Z5-5XV</t>
  </si>
  <si>
    <t>004388945_M9WP-ZJL</t>
  </si>
  <si>
    <t>004392840_M9W6-XKM</t>
  </si>
  <si>
    <t>004392861_M9W1-JKF</t>
  </si>
  <si>
    <t>008032993_M9ZZ-545</t>
  </si>
  <si>
    <t>008038518_M9ZG-41L</t>
  </si>
  <si>
    <t>008089638_M9ZF-211</t>
  </si>
  <si>
    <t>008142356_M9ZR-RJJ</t>
  </si>
  <si>
    <t>008142434_M9Z1-BZQ</t>
  </si>
  <si>
    <t>008168290_M9Z4-FXN</t>
  </si>
  <si>
    <t>Date : 20-06-2025</t>
  </si>
  <si>
    <t>'005715225</t>
  </si>
  <si>
    <t>Date : 21-06-2025</t>
  </si>
  <si>
    <t>004021069_M9S9-89W</t>
  </si>
  <si>
    <t>004021069_M9S9-89C</t>
  </si>
  <si>
    <t>'004046542_M9WY-79D</t>
  </si>
  <si>
    <t>19-Jun-2025</t>
  </si>
  <si>
    <t>004036927_M9S9-XLP</t>
  </si>
  <si>
    <t>004089607_M9S9-PDT</t>
  </si>
  <si>
    <t>004444237_M9SW-MVY</t>
  </si>
  <si>
    <t>004457247_M9SW-7NF</t>
  </si>
  <si>
    <t>004444252_M9S7-139</t>
  </si>
  <si>
    <t>Date : 23-06-2025</t>
  </si>
  <si>
    <t>Employee Name</t>
  </si>
  <si>
    <t xml:space="preserve">Total Records </t>
  </si>
  <si>
    <t>Total Working Days</t>
  </si>
  <si>
    <t>Leaves</t>
  </si>
  <si>
    <t>Halfdays</t>
  </si>
  <si>
    <t>Ramalakshmi</t>
  </si>
  <si>
    <t>Satya Veni</t>
  </si>
  <si>
    <t>Revathi</t>
  </si>
  <si>
    <t>Kavya</t>
  </si>
  <si>
    <t>Date : 24-06-2025</t>
  </si>
  <si>
    <t>004456586_M0SW-49H</t>
  </si>
  <si>
    <t>107006691</t>
  </si>
  <si>
    <t>23-Jun-2025</t>
  </si>
  <si>
    <t>004456586_M9SW-49H</t>
  </si>
  <si>
    <t>004058078_M9QN-8QF</t>
  </si>
  <si>
    <t>25-06-2025</t>
  </si>
  <si>
    <t>Date : 25-06-2025</t>
  </si>
  <si>
    <t>26-06-2025</t>
  </si>
  <si>
    <t>Date : 26-06-2025</t>
  </si>
  <si>
    <t>'107006691</t>
  </si>
  <si>
    <t>24-Jun-2025</t>
  </si>
  <si>
    <t>27-06-2025</t>
  </si>
  <si>
    <t>30-06-2025</t>
  </si>
  <si>
    <t>Total Submited Records</t>
  </si>
  <si>
    <t>All Records</t>
  </si>
  <si>
    <t>24-Jul-2025</t>
  </si>
  <si>
    <t>02-Jul-2025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</si>
</sst>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7" xfId="0" applyFont="1" applyBorder="1"/>
    <xf numFmtId="0" fontId="3" fillId="0" borderId="7" xfId="0" applyFont="1" applyBorder="1"/>
    <xf numFmtId="0" fontId="0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wrapText="1"/>
    </xf>
    <xf numFmtId="0" fontId="0" fillId="0" borderId="4" xfId="0" quotePrefix="1" applyBorder="1"/>
    <xf numFmtId="0" fontId="0" fillId="0" borderId="0" xfId="0" quotePrefix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11" xfId="0" quotePrefix="1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left"/>
    </xf>
    <xf numFmtId="0" fontId="4" fillId="0" borderId="13" xfId="0" applyFont="1" applyBorder="1"/>
    <xf numFmtId="0" fontId="4" fillId="0" borderId="9" xfId="0" applyFont="1" applyBorder="1"/>
    <xf numFmtId="0" fontId="0" fillId="0" borderId="10" xfId="0" applyBorder="1" applyAlignment="1">
      <alignment horizontal="left"/>
    </xf>
    <xf numFmtId="0" fontId="0" fillId="0" borderId="12" xfId="0" quotePrefix="1" applyBorder="1"/>
    <xf numFmtId="0" fontId="0" fillId="0" borderId="4" xfId="0" applyBorder="1" applyAlignment="1">
      <alignment horizontal="left"/>
    </xf>
    <xf numFmtId="0" fontId="5" fillId="0" borderId="0" xfId="0" applyFont="1"/>
    <xf numFmtId="0" fontId="0" fillId="0" borderId="1" xfId="0" quotePrefix="1" applyBorder="1" applyAlignment="1">
      <alignment horizontal="left"/>
    </xf>
    <xf numFmtId="0" fontId="0" fillId="0" borderId="10" xfId="0" applyBorder="1"/>
    <xf numFmtId="0" fontId="5" fillId="0" borderId="2" xfId="0" applyFont="1" applyBorder="1"/>
    <xf numFmtId="0" fontId="5" fillId="0" borderId="0" xfId="0" applyFont="1" applyBorder="1"/>
    <xf numFmtId="164" fontId="0" fillId="0" borderId="0" xfId="0" applyNumberFormat="1" applyFill="1" applyAlignment="1">
      <alignment horizontal="left"/>
    </xf>
    <xf numFmtId="0" fontId="0" fillId="0" borderId="0" xfId="0" applyFill="1"/>
    <xf numFmtId="0" fontId="6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0" fontId="4" fillId="0" borderId="14" xfId="0" applyFont="1" applyBorder="1"/>
    <xf numFmtId="0" fontId="0" fillId="0" borderId="10" xfId="0" quotePrefix="1" applyBorder="1" applyAlignment="1">
      <alignment horizontal="left"/>
    </xf>
    <xf numFmtId="0" fontId="0" fillId="2" borderId="0" xfId="0" quotePrefix="1" applyFill="1" applyAlignment="1">
      <alignment horizontal="right"/>
    </xf>
    <xf numFmtId="0" fontId="0" fillId="0" borderId="11" xfId="0" quotePrefix="1" applyBorder="1" applyAlignment="1">
      <alignment horizontal="left"/>
    </xf>
    <xf numFmtId="49" fontId="0" fillId="0" borderId="0" xfId="0" applyNumberFormat="1"/>
    <xf numFmtId="49" fontId="0" fillId="2" borderId="0" xfId="0" applyNumberFormat="1" applyFill="1"/>
    <xf numFmtId="164" fontId="0" fillId="2" borderId="0" xfId="0" applyNumberFormat="1" applyFill="1"/>
    <xf numFmtId="164" fontId="0" fillId="0" borderId="0" xfId="0" applyNumberFormat="1" applyBorder="1" applyAlignment="1">
      <alignment horizontal="left"/>
    </xf>
    <xf numFmtId="49" fontId="0" fillId="0" borderId="0" xfId="0" applyNumberFormat="1" applyFill="1"/>
    <xf numFmtId="0" fontId="0" fillId="0" borderId="0" xfId="0" quotePrefix="1" applyFill="1"/>
    <xf numFmtId="0" fontId="7" fillId="0" borderId="10" xfId="0" applyFont="1" applyBorder="1"/>
    <xf numFmtId="0" fontId="7" fillId="0" borderId="11" xfId="0" applyFont="1" applyBorder="1"/>
    <xf numFmtId="0" fontId="1" fillId="4" borderId="0" xfId="0" applyFont="1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 applyAlignment="1">
      <alignment horizontal="left"/>
    </xf>
    <xf numFmtId="0" fontId="8" fillId="0" borderId="0" xfId="0" applyFont="1"/>
    <xf numFmtId="164" fontId="0" fillId="0" borderId="0" xfId="0" applyNumberFormat="1" applyFont="1" applyAlignment="1">
      <alignment horizontal="left"/>
    </xf>
    <xf numFmtId="0" fontId="7" fillId="0" borderId="0" xfId="0" applyFont="1"/>
    <xf numFmtId="0" fontId="0" fillId="6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3"/>
  <sheetViews>
    <sheetView workbookViewId="0">
      <selection activeCell="C13" sqref="C1:C1048576"/>
    </sheetView>
  </sheetViews>
  <sheetFormatPr defaultRowHeight="15" x14ac:dyDescent="0.25"/>
  <cols>
    <col min="2" max="2" width="13.85546875" style="5" bestFit="1" customWidth="1"/>
    <col min="3" max="3" width="20.42578125" bestFit="1" customWidth="1"/>
    <col min="4" max="4" width="13.5703125" bestFit="1" customWidth="1"/>
    <col min="5" max="5" width="14.28515625" bestFit="1" customWidth="1"/>
    <col min="6" max="6" width="15" bestFit="1" customWidth="1"/>
    <col min="7" max="7" width="9.85546875" customWidth="1"/>
    <col min="10" max="10" width="13.85546875" bestFit="1" customWidth="1"/>
    <col min="11" max="11" width="20" bestFit="1" customWidth="1"/>
    <col min="12" max="12" width="13.5703125" bestFit="1" customWidth="1"/>
  </cols>
  <sheetData>
    <row r="1" spans="1:12" s="1" customFormat="1" x14ac:dyDescent="0.25">
      <c r="A1" s="1" t="s">
        <v>61</v>
      </c>
      <c r="B1" s="6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82" t="s">
        <v>63</v>
      </c>
      <c r="J1" s="82"/>
      <c r="K1" s="82"/>
    </row>
    <row r="2" spans="1:12" x14ac:dyDescent="0.25">
      <c r="A2">
        <v>1</v>
      </c>
      <c r="B2" s="5">
        <v>45751</v>
      </c>
      <c r="C2" s="3" t="s">
        <v>6</v>
      </c>
      <c r="D2">
        <v>119</v>
      </c>
      <c r="E2">
        <v>354</v>
      </c>
      <c r="F2" s="4">
        <v>45755</v>
      </c>
      <c r="I2" s="1" t="s">
        <v>61</v>
      </c>
      <c r="J2" s="6" t="s">
        <v>0</v>
      </c>
      <c r="K2" s="2" t="s">
        <v>1</v>
      </c>
      <c r="L2" s="1"/>
    </row>
    <row r="3" spans="1:12" x14ac:dyDescent="0.25">
      <c r="A3">
        <v>2</v>
      </c>
      <c r="B3" s="5">
        <v>45751</v>
      </c>
      <c r="C3" s="3" t="s">
        <v>7</v>
      </c>
      <c r="D3">
        <v>105</v>
      </c>
      <c r="E3">
        <v>245</v>
      </c>
      <c r="F3" s="4">
        <v>45755</v>
      </c>
      <c r="I3">
        <v>1</v>
      </c>
      <c r="J3" s="46">
        <v>45773</v>
      </c>
      <c r="K3" s="47" t="s">
        <v>58</v>
      </c>
      <c r="L3" s="47"/>
    </row>
    <row r="4" spans="1:12" x14ac:dyDescent="0.25">
      <c r="A4">
        <v>3</v>
      </c>
      <c r="B4" s="5" t="s">
        <v>12</v>
      </c>
      <c r="C4" t="s">
        <v>8</v>
      </c>
      <c r="D4">
        <v>164</v>
      </c>
      <c r="E4">
        <v>351</v>
      </c>
      <c r="F4" s="4">
        <v>45756</v>
      </c>
      <c r="I4">
        <v>2</v>
      </c>
      <c r="J4" s="46">
        <v>45770</v>
      </c>
      <c r="K4" t="s">
        <v>65</v>
      </c>
    </row>
    <row r="5" spans="1:12" x14ac:dyDescent="0.25">
      <c r="A5">
        <v>4</v>
      </c>
      <c r="B5" s="5" t="s">
        <v>12</v>
      </c>
      <c r="C5" t="s">
        <v>10</v>
      </c>
      <c r="D5">
        <v>164</v>
      </c>
      <c r="E5">
        <v>429</v>
      </c>
      <c r="F5" s="4">
        <v>45756</v>
      </c>
      <c r="I5">
        <v>3</v>
      </c>
      <c r="J5" s="5">
        <v>45760</v>
      </c>
      <c r="K5" s="31" t="s">
        <v>66</v>
      </c>
    </row>
    <row r="6" spans="1:12" x14ac:dyDescent="0.25">
      <c r="A6">
        <v>5</v>
      </c>
      <c r="B6" s="5" t="s">
        <v>9</v>
      </c>
      <c r="C6" t="s">
        <v>11</v>
      </c>
      <c r="D6">
        <v>318</v>
      </c>
      <c r="E6">
        <v>604</v>
      </c>
      <c r="F6" s="4">
        <v>45756</v>
      </c>
      <c r="I6">
        <v>4</v>
      </c>
      <c r="J6" s="5">
        <v>45776</v>
      </c>
      <c r="K6" s="31" t="s">
        <v>57</v>
      </c>
    </row>
    <row r="7" spans="1:12" x14ac:dyDescent="0.25">
      <c r="A7">
        <v>6</v>
      </c>
      <c r="B7" s="5">
        <v>45756</v>
      </c>
      <c r="C7" t="s">
        <v>13</v>
      </c>
      <c r="D7">
        <v>190</v>
      </c>
      <c r="E7">
        <v>711</v>
      </c>
      <c r="F7" s="4">
        <v>45757</v>
      </c>
      <c r="J7" s="4"/>
    </row>
    <row r="8" spans="1:12" x14ac:dyDescent="0.25">
      <c r="A8">
        <v>7</v>
      </c>
      <c r="B8" s="5">
        <v>45756</v>
      </c>
      <c r="C8" t="s">
        <v>14</v>
      </c>
      <c r="D8">
        <v>192</v>
      </c>
      <c r="E8">
        <v>554</v>
      </c>
      <c r="F8" s="4">
        <v>45758</v>
      </c>
      <c r="J8" s="4"/>
    </row>
    <row r="9" spans="1:12" x14ac:dyDescent="0.25">
      <c r="A9">
        <v>8</v>
      </c>
      <c r="B9" s="5">
        <v>45756</v>
      </c>
      <c r="C9" t="s">
        <v>29</v>
      </c>
      <c r="D9">
        <v>191</v>
      </c>
      <c r="E9">
        <v>697</v>
      </c>
      <c r="F9" s="4">
        <v>45761</v>
      </c>
      <c r="J9" s="4"/>
    </row>
    <row r="10" spans="1:12" x14ac:dyDescent="0.25">
      <c r="A10">
        <v>9</v>
      </c>
      <c r="B10" s="5">
        <v>45756</v>
      </c>
      <c r="C10" t="s">
        <v>30</v>
      </c>
      <c r="D10">
        <v>193</v>
      </c>
      <c r="E10">
        <v>602</v>
      </c>
      <c r="F10" s="4">
        <v>45761</v>
      </c>
      <c r="J10" s="4"/>
    </row>
    <row r="11" spans="1:12" x14ac:dyDescent="0.25">
      <c r="A11">
        <v>10</v>
      </c>
      <c r="B11" s="5">
        <v>45757</v>
      </c>
      <c r="C11" t="s">
        <v>22</v>
      </c>
      <c r="D11">
        <v>271</v>
      </c>
      <c r="E11">
        <v>999</v>
      </c>
      <c r="F11" s="4">
        <v>45759</v>
      </c>
      <c r="J11" s="4"/>
    </row>
    <row r="12" spans="1:12" x14ac:dyDescent="0.25">
      <c r="A12">
        <v>11</v>
      </c>
      <c r="B12" s="5">
        <v>45757</v>
      </c>
      <c r="C12" t="s">
        <v>23</v>
      </c>
      <c r="D12">
        <v>512</v>
      </c>
      <c r="E12">
        <v>1378</v>
      </c>
      <c r="F12" s="4">
        <v>45762</v>
      </c>
      <c r="I12" s="83"/>
      <c r="J12" s="83"/>
      <c r="K12" s="83"/>
    </row>
    <row r="13" spans="1:12" x14ac:dyDescent="0.25">
      <c r="A13">
        <v>12</v>
      </c>
      <c r="B13" s="5">
        <v>45762</v>
      </c>
      <c r="C13" s="30" t="s">
        <v>38</v>
      </c>
      <c r="D13">
        <v>862</v>
      </c>
      <c r="E13">
        <v>2620</v>
      </c>
      <c r="F13" s="4">
        <v>45769</v>
      </c>
      <c r="J13" s="4"/>
    </row>
    <row r="14" spans="1:12" x14ac:dyDescent="0.25">
      <c r="A14">
        <v>13</v>
      </c>
      <c r="B14" s="5">
        <v>45763</v>
      </c>
      <c r="C14" t="s">
        <v>34</v>
      </c>
      <c r="D14">
        <v>304</v>
      </c>
      <c r="E14">
        <v>640</v>
      </c>
      <c r="F14" s="4">
        <v>45770</v>
      </c>
      <c r="J14" s="4"/>
    </row>
    <row r="15" spans="1:12" x14ac:dyDescent="0.25">
      <c r="A15">
        <v>14</v>
      </c>
      <c r="B15" s="5">
        <v>45763</v>
      </c>
      <c r="C15" t="s">
        <v>35</v>
      </c>
      <c r="D15">
        <v>289</v>
      </c>
      <c r="E15">
        <v>571</v>
      </c>
      <c r="F15" s="4">
        <v>45770</v>
      </c>
      <c r="J15" s="4"/>
    </row>
    <row r="16" spans="1:12" x14ac:dyDescent="0.25">
      <c r="A16">
        <v>15</v>
      </c>
      <c r="B16" s="5">
        <v>45763</v>
      </c>
      <c r="C16" t="s">
        <v>36</v>
      </c>
      <c r="D16">
        <v>153</v>
      </c>
      <c r="E16">
        <v>494</v>
      </c>
      <c r="F16" s="4">
        <v>45770</v>
      </c>
      <c r="J16" s="4"/>
    </row>
    <row r="17" spans="1:10" x14ac:dyDescent="0.25">
      <c r="A17">
        <v>16</v>
      </c>
      <c r="B17" s="5">
        <v>45764</v>
      </c>
      <c r="C17" s="29">
        <v>100977658</v>
      </c>
      <c r="D17">
        <v>788</v>
      </c>
      <c r="E17">
        <v>3122</v>
      </c>
      <c r="F17" s="4">
        <v>45777</v>
      </c>
      <c r="J17" s="4"/>
    </row>
    <row r="18" spans="1:10" x14ac:dyDescent="0.25">
      <c r="A18">
        <v>17</v>
      </c>
      <c r="B18" s="5">
        <v>45768</v>
      </c>
      <c r="C18" s="31" t="s">
        <v>40</v>
      </c>
      <c r="D18">
        <v>686</v>
      </c>
      <c r="E18">
        <v>3236</v>
      </c>
      <c r="F18" s="4">
        <v>45777</v>
      </c>
      <c r="J18" s="4"/>
    </row>
    <row r="19" spans="1:10" x14ac:dyDescent="0.25">
      <c r="A19">
        <v>18</v>
      </c>
      <c r="B19" s="5">
        <v>45770</v>
      </c>
      <c r="C19" s="31" t="s">
        <v>45</v>
      </c>
      <c r="D19">
        <v>519</v>
      </c>
      <c r="E19">
        <v>2757</v>
      </c>
      <c r="F19" s="4">
        <v>45777</v>
      </c>
      <c r="J19" s="4"/>
    </row>
    <row r="20" spans="1:10" x14ac:dyDescent="0.25">
      <c r="A20">
        <v>19</v>
      </c>
      <c r="B20" s="5">
        <v>45772</v>
      </c>
      <c r="C20" t="s">
        <v>48</v>
      </c>
      <c r="D20">
        <v>44</v>
      </c>
      <c r="E20">
        <v>163</v>
      </c>
      <c r="F20" s="4">
        <v>45777</v>
      </c>
      <c r="J20" s="4"/>
    </row>
    <row r="21" spans="1:10" x14ac:dyDescent="0.25">
      <c r="A21">
        <v>20</v>
      </c>
      <c r="B21" s="5">
        <v>45772</v>
      </c>
      <c r="C21" t="s">
        <v>49</v>
      </c>
      <c r="D21">
        <v>135</v>
      </c>
      <c r="E21">
        <v>261</v>
      </c>
      <c r="F21" s="4">
        <v>45777</v>
      </c>
      <c r="J21" s="4"/>
    </row>
    <row r="22" spans="1:10" x14ac:dyDescent="0.25">
      <c r="A22">
        <v>21</v>
      </c>
      <c r="B22" s="5">
        <v>45773</v>
      </c>
      <c r="C22" s="31" t="s">
        <v>59</v>
      </c>
      <c r="D22">
        <v>64</v>
      </c>
      <c r="E22">
        <v>384</v>
      </c>
      <c r="F22" s="4">
        <v>45777</v>
      </c>
      <c r="J22" s="4"/>
    </row>
    <row r="23" spans="1:10" x14ac:dyDescent="0.25">
      <c r="A23">
        <v>22</v>
      </c>
      <c r="B23" s="5">
        <v>45774</v>
      </c>
      <c r="C23" t="s">
        <v>51</v>
      </c>
      <c r="D23">
        <v>50</v>
      </c>
      <c r="E23">
        <v>301</v>
      </c>
      <c r="F23" s="4">
        <v>45777</v>
      </c>
      <c r="J23" s="4"/>
    </row>
    <row r="24" spans="1:10" x14ac:dyDescent="0.25">
      <c r="A24">
        <v>23</v>
      </c>
      <c r="B24" s="5">
        <v>45774</v>
      </c>
      <c r="C24" t="s">
        <v>52</v>
      </c>
      <c r="D24">
        <v>128</v>
      </c>
      <c r="E24">
        <v>312</v>
      </c>
      <c r="F24" s="4">
        <v>45777</v>
      </c>
      <c r="J24" s="4"/>
    </row>
    <row r="25" spans="1:10" x14ac:dyDescent="0.25">
      <c r="A25">
        <v>24</v>
      </c>
      <c r="B25" s="5">
        <v>45774</v>
      </c>
      <c r="C25" t="s">
        <v>53</v>
      </c>
      <c r="D25">
        <v>151</v>
      </c>
      <c r="E25">
        <v>394</v>
      </c>
      <c r="F25" s="4">
        <v>45777</v>
      </c>
      <c r="J25" s="4"/>
    </row>
    <row r="26" spans="1:10" x14ac:dyDescent="0.25">
      <c r="A26">
        <v>25</v>
      </c>
      <c r="B26" s="5">
        <v>45775</v>
      </c>
      <c r="C26" t="s">
        <v>54</v>
      </c>
      <c r="D26">
        <v>218</v>
      </c>
      <c r="E26">
        <v>492</v>
      </c>
      <c r="F26" s="4">
        <v>45777</v>
      </c>
      <c r="J26" s="4"/>
    </row>
    <row r="27" spans="1:10" x14ac:dyDescent="0.25">
      <c r="A27">
        <v>26</v>
      </c>
      <c r="B27" s="5">
        <v>45775</v>
      </c>
      <c r="C27" t="s">
        <v>55</v>
      </c>
      <c r="D27">
        <v>229</v>
      </c>
      <c r="E27">
        <v>760</v>
      </c>
      <c r="F27" s="4">
        <v>45777</v>
      </c>
      <c r="J27" s="4"/>
    </row>
    <row r="28" spans="1:10" x14ac:dyDescent="0.25">
      <c r="C28" s="31"/>
      <c r="F28" s="4"/>
      <c r="J28" s="4"/>
    </row>
    <row r="29" spans="1:10" ht="18.75" x14ac:dyDescent="0.3">
      <c r="C29" s="81" t="s">
        <v>62</v>
      </c>
      <c r="D29" s="81"/>
      <c r="E29" s="48">
        <v>23431</v>
      </c>
      <c r="F29" s="4"/>
      <c r="J29" s="4"/>
    </row>
    <row r="30" spans="1:10" x14ac:dyDescent="0.25">
      <c r="F30" s="4"/>
      <c r="J30" s="4"/>
    </row>
    <row r="31" spans="1:10" ht="18.75" x14ac:dyDescent="0.3">
      <c r="C31" s="48" t="s">
        <v>64</v>
      </c>
      <c r="D31" s="48">
        <v>26</v>
      </c>
      <c r="F31" s="4"/>
      <c r="J31" s="4"/>
    </row>
    <row r="32" spans="1:10" x14ac:dyDescent="0.25">
      <c r="F32" s="4"/>
      <c r="J32" s="4"/>
    </row>
    <row r="33" spans="6:6" x14ac:dyDescent="0.25">
      <c r="F33" s="4"/>
    </row>
  </sheetData>
  <mergeCells count="3">
    <mergeCell ref="C29:D29"/>
    <mergeCell ref="I1:K1"/>
    <mergeCell ref="I12:K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4"/>
  <sheetViews>
    <sheetView zoomScale="120" zoomScaleNormal="120" workbookViewId="0">
      <pane ySplit="1" topLeftCell="A41" activePane="bottomLeft" state="frozen"/>
      <selection pane="bottomLeft" activeCell="E57" sqref="E57"/>
    </sheetView>
  </sheetViews>
  <sheetFormatPr defaultRowHeight="15" x14ac:dyDescent="0.25"/>
  <cols>
    <col min="2" max="2" width="13.85546875" style="29" bestFit="1" customWidth="1"/>
    <col min="3" max="3" width="22.42578125" bestFit="1" customWidth="1"/>
    <col min="4" max="4" width="16.7109375" bestFit="1" customWidth="1"/>
    <col min="5" max="5" width="14.28515625" style="54" bestFit="1" customWidth="1"/>
    <col min="6" max="6" width="15.28515625" style="29" bestFit="1" customWidth="1"/>
  </cols>
  <sheetData>
    <row r="1" spans="1:7" x14ac:dyDescent="0.25">
      <c r="A1" s="1" t="s">
        <v>61</v>
      </c>
      <c r="B1" s="6" t="s">
        <v>0</v>
      </c>
      <c r="C1" s="2" t="s">
        <v>1</v>
      </c>
      <c r="D1" s="1" t="s">
        <v>2</v>
      </c>
      <c r="E1" s="53" t="s">
        <v>3</v>
      </c>
      <c r="F1" s="49" t="s">
        <v>4</v>
      </c>
      <c r="G1" s="1" t="s">
        <v>5</v>
      </c>
    </row>
    <row r="2" spans="1:7" x14ac:dyDescent="0.25">
      <c r="A2">
        <v>1</v>
      </c>
      <c r="B2" s="5">
        <v>45775</v>
      </c>
      <c r="C2" s="31" t="s">
        <v>57</v>
      </c>
      <c r="D2">
        <v>211</v>
      </c>
      <c r="E2" s="54">
        <v>1789</v>
      </c>
      <c r="F2" s="50" t="s">
        <v>77</v>
      </c>
      <c r="G2" t="s">
        <v>105</v>
      </c>
    </row>
    <row r="3" spans="1:7" x14ac:dyDescent="0.25">
      <c r="A3">
        <v>2</v>
      </c>
      <c r="B3" s="5">
        <v>45775</v>
      </c>
      <c r="C3" t="s">
        <v>56</v>
      </c>
      <c r="D3">
        <v>212</v>
      </c>
      <c r="E3" s="54">
        <v>1248</v>
      </c>
      <c r="F3" s="5">
        <v>45778</v>
      </c>
      <c r="G3" t="s">
        <v>105</v>
      </c>
    </row>
    <row r="4" spans="1:7" x14ac:dyDescent="0.25">
      <c r="A4">
        <v>3</v>
      </c>
      <c r="B4" s="5">
        <v>45778</v>
      </c>
      <c r="C4" t="s">
        <v>60</v>
      </c>
      <c r="D4">
        <v>307</v>
      </c>
      <c r="E4" s="54">
        <v>923</v>
      </c>
      <c r="F4" s="5">
        <v>45783</v>
      </c>
      <c r="G4" t="s">
        <v>105</v>
      </c>
    </row>
    <row r="5" spans="1:7" x14ac:dyDescent="0.25">
      <c r="A5">
        <v>4</v>
      </c>
      <c r="B5" s="5">
        <v>45778</v>
      </c>
      <c r="C5" t="s">
        <v>67</v>
      </c>
      <c r="D5">
        <v>287</v>
      </c>
      <c r="E5" s="54">
        <v>499</v>
      </c>
      <c r="F5" s="5">
        <v>45779</v>
      </c>
      <c r="G5" t="s">
        <v>105</v>
      </c>
    </row>
    <row r="6" spans="1:7" x14ac:dyDescent="0.25">
      <c r="A6">
        <v>5</v>
      </c>
      <c r="B6" s="5">
        <v>45778</v>
      </c>
      <c r="C6" t="s">
        <v>68</v>
      </c>
      <c r="D6">
        <v>419</v>
      </c>
      <c r="E6" s="54">
        <v>709</v>
      </c>
      <c r="F6" s="5">
        <v>45785</v>
      </c>
      <c r="G6" t="s">
        <v>105</v>
      </c>
    </row>
    <row r="7" spans="1:7" x14ac:dyDescent="0.25">
      <c r="A7">
        <v>6</v>
      </c>
      <c r="B7" s="5">
        <v>45778</v>
      </c>
      <c r="C7" t="s">
        <v>69</v>
      </c>
      <c r="D7">
        <v>216</v>
      </c>
      <c r="E7" s="54">
        <v>406</v>
      </c>
      <c r="F7" s="5">
        <v>45783</v>
      </c>
      <c r="G7" t="s">
        <v>105</v>
      </c>
    </row>
    <row r="8" spans="1:7" x14ac:dyDescent="0.25">
      <c r="A8">
        <v>7</v>
      </c>
      <c r="B8" s="5">
        <v>45778</v>
      </c>
      <c r="C8" t="s">
        <v>70</v>
      </c>
      <c r="D8">
        <v>386</v>
      </c>
      <c r="E8" s="54">
        <v>1032</v>
      </c>
      <c r="F8" s="50" t="s">
        <v>76</v>
      </c>
      <c r="G8" t="s">
        <v>105</v>
      </c>
    </row>
    <row r="9" spans="1:7" x14ac:dyDescent="0.25">
      <c r="A9">
        <v>8</v>
      </c>
      <c r="B9" s="5">
        <v>45779</v>
      </c>
      <c r="C9" t="s">
        <v>71</v>
      </c>
      <c r="D9">
        <v>220</v>
      </c>
      <c r="E9" s="54">
        <v>411</v>
      </c>
      <c r="F9" s="50" t="s">
        <v>77</v>
      </c>
      <c r="G9" t="s">
        <v>105</v>
      </c>
    </row>
    <row r="10" spans="1:7" x14ac:dyDescent="0.25">
      <c r="A10">
        <v>9</v>
      </c>
      <c r="B10" s="5">
        <v>45779</v>
      </c>
      <c r="C10" t="s">
        <v>72</v>
      </c>
      <c r="D10">
        <v>389</v>
      </c>
      <c r="E10" s="54">
        <v>976</v>
      </c>
      <c r="F10" s="50" t="s">
        <v>82</v>
      </c>
      <c r="G10" t="s">
        <v>105</v>
      </c>
    </row>
    <row r="11" spans="1:7" x14ac:dyDescent="0.25">
      <c r="A11">
        <v>10</v>
      </c>
      <c r="B11" s="5">
        <v>45779</v>
      </c>
      <c r="C11" t="s">
        <v>80</v>
      </c>
      <c r="D11">
        <v>304</v>
      </c>
      <c r="E11" s="54">
        <v>651</v>
      </c>
      <c r="F11" s="50" t="s">
        <v>87</v>
      </c>
      <c r="G11" t="s">
        <v>105</v>
      </c>
    </row>
    <row r="12" spans="1:7" x14ac:dyDescent="0.25">
      <c r="A12">
        <v>11</v>
      </c>
      <c r="B12" s="5">
        <v>45779</v>
      </c>
      <c r="C12" t="s">
        <v>81</v>
      </c>
      <c r="D12">
        <v>442</v>
      </c>
      <c r="E12" s="54">
        <v>815</v>
      </c>
      <c r="F12" s="50" t="s">
        <v>87</v>
      </c>
      <c r="G12" t="s">
        <v>105</v>
      </c>
    </row>
    <row r="13" spans="1:7" x14ac:dyDescent="0.25">
      <c r="A13">
        <v>12</v>
      </c>
      <c r="B13" s="5">
        <v>45783</v>
      </c>
      <c r="C13" t="s">
        <v>73</v>
      </c>
      <c r="D13">
        <v>174</v>
      </c>
      <c r="E13" s="54">
        <v>579</v>
      </c>
      <c r="F13" s="50" t="s">
        <v>86</v>
      </c>
      <c r="G13" t="s">
        <v>105</v>
      </c>
    </row>
    <row r="14" spans="1:7" x14ac:dyDescent="0.25">
      <c r="A14">
        <v>13</v>
      </c>
      <c r="B14" s="5">
        <v>45783</v>
      </c>
      <c r="C14" t="s">
        <v>74</v>
      </c>
      <c r="D14">
        <v>146</v>
      </c>
      <c r="E14" s="54">
        <v>303</v>
      </c>
      <c r="F14" s="50" t="s">
        <v>87</v>
      </c>
      <c r="G14" t="s">
        <v>105</v>
      </c>
    </row>
    <row r="15" spans="1:7" x14ac:dyDescent="0.25">
      <c r="A15">
        <v>14</v>
      </c>
      <c r="B15" s="5">
        <v>45784</v>
      </c>
      <c r="C15" t="s">
        <v>75</v>
      </c>
      <c r="D15">
        <v>424</v>
      </c>
      <c r="E15" s="55">
        <v>1392</v>
      </c>
      <c r="F15" s="5">
        <v>45792</v>
      </c>
      <c r="G15" t="s">
        <v>105</v>
      </c>
    </row>
    <row r="16" spans="1:7" x14ac:dyDescent="0.25">
      <c r="A16">
        <v>15</v>
      </c>
      <c r="B16" s="5">
        <v>45784</v>
      </c>
      <c r="C16" t="s">
        <v>78</v>
      </c>
      <c r="D16">
        <v>147</v>
      </c>
      <c r="E16" s="54">
        <v>560</v>
      </c>
      <c r="F16" s="50" t="s">
        <v>91</v>
      </c>
      <c r="G16" t="s">
        <v>105</v>
      </c>
    </row>
    <row r="17" spans="1:7" x14ac:dyDescent="0.25">
      <c r="A17">
        <v>16</v>
      </c>
      <c r="B17" s="5">
        <v>45784</v>
      </c>
      <c r="C17" t="s">
        <v>79</v>
      </c>
      <c r="D17">
        <v>86</v>
      </c>
      <c r="E17" s="54">
        <v>119</v>
      </c>
      <c r="F17" s="50" t="s">
        <v>77</v>
      </c>
      <c r="G17" t="s">
        <v>105</v>
      </c>
    </row>
    <row r="18" spans="1:7" x14ac:dyDescent="0.25">
      <c r="A18">
        <v>17</v>
      </c>
      <c r="B18" s="5">
        <v>45784</v>
      </c>
      <c r="C18" t="s">
        <v>84</v>
      </c>
      <c r="D18">
        <v>152</v>
      </c>
      <c r="E18" s="54">
        <v>504</v>
      </c>
      <c r="F18" s="5">
        <v>45792</v>
      </c>
      <c r="G18" t="s">
        <v>105</v>
      </c>
    </row>
    <row r="19" spans="1:7" x14ac:dyDescent="0.25">
      <c r="A19">
        <v>18</v>
      </c>
      <c r="B19" s="5">
        <v>45784</v>
      </c>
      <c r="C19" t="s">
        <v>85</v>
      </c>
      <c r="D19">
        <v>109</v>
      </c>
      <c r="E19" s="54">
        <v>337</v>
      </c>
      <c r="F19" s="50" t="s">
        <v>87</v>
      </c>
      <c r="G19" t="s">
        <v>105</v>
      </c>
    </row>
    <row r="20" spans="1:7" x14ac:dyDescent="0.25">
      <c r="A20">
        <v>19</v>
      </c>
      <c r="B20" s="5">
        <v>45776</v>
      </c>
      <c r="C20" t="s">
        <v>83</v>
      </c>
      <c r="D20">
        <v>134</v>
      </c>
      <c r="E20" s="54">
        <v>1271</v>
      </c>
      <c r="F20" s="50" t="s">
        <v>87</v>
      </c>
      <c r="G20" t="s">
        <v>105</v>
      </c>
    </row>
    <row r="21" spans="1:7" x14ac:dyDescent="0.25">
      <c r="A21">
        <v>20</v>
      </c>
      <c r="B21" s="5">
        <v>45790</v>
      </c>
      <c r="C21" t="s">
        <v>88</v>
      </c>
      <c r="D21">
        <v>238</v>
      </c>
      <c r="E21" s="54">
        <v>766</v>
      </c>
      <c r="F21" s="50" t="s">
        <v>93</v>
      </c>
      <c r="G21" t="s">
        <v>105</v>
      </c>
    </row>
    <row r="22" spans="1:7" x14ac:dyDescent="0.25">
      <c r="A22">
        <v>21</v>
      </c>
      <c r="B22" s="57">
        <v>45790</v>
      </c>
      <c r="C22" s="51" t="s">
        <v>89</v>
      </c>
      <c r="D22" s="51"/>
      <c r="E22" s="56"/>
      <c r="F22" s="52" t="s">
        <v>92</v>
      </c>
      <c r="G22" t="s">
        <v>105</v>
      </c>
    </row>
    <row r="23" spans="1:7" x14ac:dyDescent="0.25">
      <c r="A23">
        <v>22</v>
      </c>
      <c r="B23" s="5">
        <v>45790</v>
      </c>
      <c r="C23" t="s">
        <v>90</v>
      </c>
      <c r="D23">
        <v>650</v>
      </c>
      <c r="E23" s="54">
        <v>1153</v>
      </c>
      <c r="F23" s="50" t="s">
        <v>94</v>
      </c>
      <c r="G23" t="s">
        <v>105</v>
      </c>
    </row>
    <row r="24" spans="1:7" x14ac:dyDescent="0.25">
      <c r="A24">
        <v>23</v>
      </c>
      <c r="B24" s="5">
        <v>45792</v>
      </c>
      <c r="C24">
        <v>109209861</v>
      </c>
      <c r="D24">
        <v>550</v>
      </c>
      <c r="E24" s="54">
        <v>1515</v>
      </c>
      <c r="F24" s="50" t="s">
        <v>95</v>
      </c>
      <c r="G24" t="s">
        <v>105</v>
      </c>
    </row>
    <row r="25" spans="1:7" x14ac:dyDescent="0.25">
      <c r="A25">
        <v>24</v>
      </c>
      <c r="B25" s="5">
        <v>45792</v>
      </c>
      <c r="C25">
        <v>106442684</v>
      </c>
      <c r="D25">
        <v>211</v>
      </c>
      <c r="E25" s="54">
        <v>611</v>
      </c>
      <c r="F25" s="50" t="s">
        <v>96</v>
      </c>
      <c r="G25" t="s">
        <v>105</v>
      </c>
    </row>
    <row r="26" spans="1:7" x14ac:dyDescent="0.25">
      <c r="A26">
        <v>25</v>
      </c>
      <c r="B26" s="5">
        <v>45792</v>
      </c>
      <c r="C26">
        <v>107691603</v>
      </c>
      <c r="D26">
        <v>256</v>
      </c>
      <c r="E26" s="54">
        <v>435</v>
      </c>
      <c r="F26" s="50" t="s">
        <v>101</v>
      </c>
      <c r="G26" t="s">
        <v>105</v>
      </c>
    </row>
    <row r="27" spans="1:7" x14ac:dyDescent="0.25">
      <c r="A27">
        <v>26</v>
      </c>
      <c r="B27" s="5">
        <v>45792</v>
      </c>
      <c r="C27">
        <v>107871472</v>
      </c>
      <c r="D27">
        <v>206</v>
      </c>
      <c r="E27" s="54">
        <v>1043</v>
      </c>
      <c r="F27" s="50" t="s">
        <v>101</v>
      </c>
      <c r="G27" t="s">
        <v>105</v>
      </c>
    </row>
    <row r="28" spans="1:7" x14ac:dyDescent="0.25">
      <c r="A28">
        <v>27</v>
      </c>
      <c r="B28" s="5">
        <v>45792</v>
      </c>
      <c r="C28">
        <v>107996346</v>
      </c>
      <c r="D28">
        <v>208</v>
      </c>
      <c r="E28" s="54">
        <v>674</v>
      </c>
      <c r="F28" s="50" t="s">
        <v>101</v>
      </c>
      <c r="G28" t="s">
        <v>105</v>
      </c>
    </row>
    <row r="29" spans="1:7" x14ac:dyDescent="0.25">
      <c r="A29">
        <v>28</v>
      </c>
      <c r="B29" s="5">
        <v>45792</v>
      </c>
      <c r="C29">
        <v>108265891</v>
      </c>
      <c r="D29">
        <v>498</v>
      </c>
      <c r="E29" s="54">
        <v>992</v>
      </c>
      <c r="F29" s="50" t="s">
        <v>101</v>
      </c>
      <c r="G29" t="s">
        <v>105</v>
      </c>
    </row>
    <row r="30" spans="1:7" x14ac:dyDescent="0.25">
      <c r="A30">
        <v>29</v>
      </c>
      <c r="B30" s="5">
        <v>45792</v>
      </c>
      <c r="C30">
        <v>112719970</v>
      </c>
      <c r="D30">
        <v>293</v>
      </c>
      <c r="E30" s="54">
        <v>1244</v>
      </c>
      <c r="F30" s="46">
        <v>45801</v>
      </c>
      <c r="G30" t="s">
        <v>105</v>
      </c>
    </row>
    <row r="31" spans="1:7" x14ac:dyDescent="0.25">
      <c r="A31">
        <v>30</v>
      </c>
      <c r="B31" s="5">
        <v>45799</v>
      </c>
      <c r="C31" t="s">
        <v>97</v>
      </c>
      <c r="D31">
        <v>110</v>
      </c>
      <c r="E31" s="54">
        <v>195</v>
      </c>
      <c r="F31" s="46">
        <v>45801</v>
      </c>
      <c r="G31" t="s">
        <v>105</v>
      </c>
    </row>
    <row r="32" spans="1:7" x14ac:dyDescent="0.25">
      <c r="A32">
        <v>31</v>
      </c>
      <c r="B32" s="5">
        <v>45799</v>
      </c>
      <c r="C32" t="s">
        <v>98</v>
      </c>
      <c r="D32">
        <v>108</v>
      </c>
      <c r="E32" s="54">
        <v>177</v>
      </c>
      <c r="F32" s="46">
        <v>45801</v>
      </c>
      <c r="G32" t="s">
        <v>105</v>
      </c>
    </row>
    <row r="33" spans="1:7" x14ac:dyDescent="0.25">
      <c r="A33">
        <v>32</v>
      </c>
      <c r="B33" s="5">
        <v>45799</v>
      </c>
      <c r="C33" t="s">
        <v>99</v>
      </c>
      <c r="D33">
        <v>117</v>
      </c>
      <c r="E33" s="54">
        <v>225</v>
      </c>
      <c r="F33" s="46">
        <v>45803</v>
      </c>
      <c r="G33" t="s">
        <v>105</v>
      </c>
    </row>
    <row r="34" spans="1:7" x14ac:dyDescent="0.25">
      <c r="A34">
        <v>33</v>
      </c>
      <c r="B34" s="57">
        <v>45799</v>
      </c>
      <c r="C34" s="51" t="s">
        <v>100</v>
      </c>
      <c r="D34" s="51"/>
      <c r="E34" s="56"/>
      <c r="F34" s="52" t="s">
        <v>92</v>
      </c>
      <c r="G34" t="s">
        <v>105</v>
      </c>
    </row>
    <row r="35" spans="1:7" x14ac:dyDescent="0.25">
      <c r="A35">
        <v>34</v>
      </c>
      <c r="B35" s="57">
        <v>45801</v>
      </c>
      <c r="C35" s="51" t="s">
        <v>102</v>
      </c>
      <c r="D35" s="51"/>
      <c r="E35" s="56"/>
      <c r="F35" s="52" t="s">
        <v>92</v>
      </c>
      <c r="G35" t="s">
        <v>105</v>
      </c>
    </row>
    <row r="36" spans="1:7" x14ac:dyDescent="0.25">
      <c r="A36">
        <v>35</v>
      </c>
      <c r="B36" s="46">
        <v>45801</v>
      </c>
      <c r="C36" t="s">
        <v>103</v>
      </c>
      <c r="D36">
        <v>212</v>
      </c>
      <c r="E36" s="54">
        <v>567</v>
      </c>
      <c r="F36" s="46">
        <v>45803</v>
      </c>
      <c r="G36" t="s">
        <v>105</v>
      </c>
    </row>
    <row r="37" spans="1:7" x14ac:dyDescent="0.25">
      <c r="A37">
        <v>36</v>
      </c>
      <c r="B37" s="46">
        <v>45803</v>
      </c>
      <c r="C37">
        <v>106412909</v>
      </c>
      <c r="D37">
        <v>61</v>
      </c>
      <c r="E37" s="54">
        <v>105</v>
      </c>
      <c r="F37" s="46">
        <v>45807</v>
      </c>
      <c r="G37" t="s">
        <v>105</v>
      </c>
    </row>
    <row r="38" spans="1:7" x14ac:dyDescent="0.25">
      <c r="A38">
        <v>37</v>
      </c>
      <c r="B38" s="46">
        <v>45803</v>
      </c>
      <c r="C38">
        <v>106441908</v>
      </c>
      <c r="D38">
        <v>91</v>
      </c>
      <c r="E38" s="54">
        <v>330</v>
      </c>
      <c r="F38" s="46">
        <v>45807</v>
      </c>
      <c r="G38" t="s">
        <v>105</v>
      </c>
    </row>
    <row r="39" spans="1:7" x14ac:dyDescent="0.25">
      <c r="A39">
        <v>38</v>
      </c>
      <c r="B39" s="46">
        <v>45803</v>
      </c>
      <c r="C39">
        <v>106939879</v>
      </c>
      <c r="D39">
        <v>80</v>
      </c>
      <c r="E39" s="54">
        <v>264</v>
      </c>
      <c r="F39" s="46">
        <v>45807</v>
      </c>
      <c r="G39" t="s">
        <v>105</v>
      </c>
    </row>
    <row r="40" spans="1:7" x14ac:dyDescent="0.25">
      <c r="A40">
        <v>39</v>
      </c>
      <c r="B40" s="46">
        <v>45803</v>
      </c>
      <c r="C40">
        <v>107071270</v>
      </c>
      <c r="D40">
        <v>106</v>
      </c>
      <c r="E40" s="54">
        <v>234</v>
      </c>
      <c r="F40" s="46">
        <v>45807</v>
      </c>
      <c r="G40" t="s">
        <v>105</v>
      </c>
    </row>
    <row r="41" spans="1:7" x14ac:dyDescent="0.25">
      <c r="A41">
        <v>40</v>
      </c>
      <c r="B41" s="46">
        <v>45803</v>
      </c>
      <c r="C41">
        <v>107490003</v>
      </c>
      <c r="D41">
        <v>66</v>
      </c>
      <c r="E41" s="54">
        <v>229</v>
      </c>
      <c r="F41" s="46">
        <v>45806</v>
      </c>
      <c r="G41" t="s">
        <v>105</v>
      </c>
    </row>
    <row r="42" spans="1:7" x14ac:dyDescent="0.25">
      <c r="A42">
        <v>41</v>
      </c>
      <c r="B42" s="46">
        <v>45803</v>
      </c>
      <c r="C42">
        <v>108255367</v>
      </c>
      <c r="D42">
        <v>142</v>
      </c>
      <c r="E42" s="54">
        <v>331</v>
      </c>
      <c r="F42" s="46">
        <v>45806</v>
      </c>
      <c r="G42" t="s">
        <v>105</v>
      </c>
    </row>
    <row r="43" spans="1:7" x14ac:dyDescent="0.25">
      <c r="A43">
        <v>42</v>
      </c>
      <c r="B43" s="46">
        <v>45803</v>
      </c>
      <c r="C43">
        <v>109063730</v>
      </c>
      <c r="D43">
        <v>202</v>
      </c>
      <c r="E43" s="54">
        <v>399</v>
      </c>
      <c r="F43" s="46">
        <v>45806</v>
      </c>
      <c r="G43" t="s">
        <v>105</v>
      </c>
    </row>
    <row r="44" spans="1:7" x14ac:dyDescent="0.25">
      <c r="A44">
        <v>43</v>
      </c>
      <c r="B44" s="46">
        <v>45806</v>
      </c>
      <c r="C44">
        <v>106793840</v>
      </c>
      <c r="D44">
        <v>608</v>
      </c>
      <c r="E44" s="54">
        <v>783</v>
      </c>
      <c r="F44" s="46">
        <v>45808</v>
      </c>
      <c r="G44" t="s">
        <v>105</v>
      </c>
    </row>
    <row r="45" spans="1:7" x14ac:dyDescent="0.25">
      <c r="A45">
        <v>44</v>
      </c>
      <c r="B45" s="57">
        <v>45806</v>
      </c>
      <c r="C45" s="51">
        <v>107157937</v>
      </c>
      <c r="D45" s="51"/>
      <c r="E45" s="56"/>
      <c r="F45" s="58" t="s">
        <v>92</v>
      </c>
      <c r="G45" t="s">
        <v>105</v>
      </c>
    </row>
    <row r="46" spans="1:7" x14ac:dyDescent="0.25">
      <c r="A46">
        <v>45</v>
      </c>
      <c r="B46" s="57">
        <v>45806</v>
      </c>
      <c r="C46" s="63" t="s">
        <v>108</v>
      </c>
      <c r="D46" s="51"/>
      <c r="E46" s="56"/>
      <c r="F46" s="58" t="s">
        <v>92</v>
      </c>
      <c r="G46" t="s">
        <v>105</v>
      </c>
    </row>
    <row r="47" spans="1:7" x14ac:dyDescent="0.25">
      <c r="B47" s="46"/>
    </row>
    <row r="48" spans="1:7" x14ac:dyDescent="0.25">
      <c r="B48" s="46"/>
    </row>
    <row r="50" spans="4:5" x14ac:dyDescent="0.25">
      <c r="D50" t="s">
        <v>106</v>
      </c>
      <c r="E50" s="54">
        <v>10176</v>
      </c>
    </row>
    <row r="51" spans="4:5" x14ac:dyDescent="0.25">
      <c r="D51" s="59" t="s">
        <v>104</v>
      </c>
      <c r="E51" s="60">
        <v>26796</v>
      </c>
    </row>
    <row r="53" spans="4:5" x14ac:dyDescent="0.25">
      <c r="D53" s="7" t="s">
        <v>64</v>
      </c>
      <c r="E53" s="54">
        <v>43</v>
      </c>
    </row>
    <row r="54" spans="4:5" x14ac:dyDescent="0.25">
      <c r="D54" s="7" t="s">
        <v>63</v>
      </c>
      <c r="E54" s="5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5"/>
  <sheetViews>
    <sheetView topLeftCell="A37" workbookViewId="0">
      <selection sqref="A1:XFD1"/>
    </sheetView>
  </sheetViews>
  <sheetFormatPr defaultRowHeight="15" x14ac:dyDescent="0.25"/>
  <cols>
    <col min="1" max="1" width="5.7109375" bestFit="1" customWidth="1"/>
    <col min="2" max="2" width="13.85546875" bestFit="1" customWidth="1"/>
    <col min="3" max="3" width="26" customWidth="1"/>
    <col min="4" max="4" width="13.5703125" bestFit="1" customWidth="1"/>
    <col min="5" max="5" width="14.28515625" bestFit="1" customWidth="1"/>
    <col min="6" max="6" width="15" style="4" bestFit="1" customWidth="1"/>
    <col min="7" max="7" width="8.140625" bestFit="1" customWidth="1"/>
    <col min="8" max="8" width="12.85546875" bestFit="1" customWidth="1"/>
    <col min="12" max="12" width="20" bestFit="1" customWidth="1"/>
    <col min="13" max="13" width="14.28515625" bestFit="1" customWidth="1"/>
  </cols>
  <sheetData>
    <row r="1" spans="1:13" x14ac:dyDescent="0.25">
      <c r="A1" s="1" t="s">
        <v>61</v>
      </c>
      <c r="B1" s="6" t="s">
        <v>0</v>
      </c>
      <c r="C1" s="2" t="s">
        <v>1</v>
      </c>
      <c r="D1" s="1" t="s">
        <v>2</v>
      </c>
      <c r="E1" s="53" t="s">
        <v>3</v>
      </c>
      <c r="F1" s="6" t="s">
        <v>4</v>
      </c>
      <c r="G1" s="1" t="s">
        <v>5</v>
      </c>
      <c r="H1" s="1" t="s">
        <v>104</v>
      </c>
    </row>
    <row r="2" spans="1:13" x14ac:dyDescent="0.25">
      <c r="A2" s="1"/>
      <c r="B2" s="46">
        <v>45806</v>
      </c>
      <c r="C2" s="77">
        <v>106793840</v>
      </c>
      <c r="D2">
        <v>608</v>
      </c>
      <c r="E2" s="54">
        <v>783</v>
      </c>
      <c r="F2" s="78">
        <v>45810</v>
      </c>
      <c r="G2" s="7" t="s">
        <v>105</v>
      </c>
      <c r="H2" s="7">
        <v>796</v>
      </c>
      <c r="I2">
        <f t="shared" ref="I2:I10" si="0">H2-E2</f>
        <v>13</v>
      </c>
    </row>
    <row r="3" spans="1:13" x14ac:dyDescent="0.25">
      <c r="A3">
        <v>1</v>
      </c>
      <c r="B3" s="46">
        <v>45806</v>
      </c>
      <c r="C3">
        <v>107006708</v>
      </c>
      <c r="D3">
        <v>284</v>
      </c>
      <c r="E3" s="54">
        <v>889</v>
      </c>
      <c r="F3" s="5">
        <v>45811</v>
      </c>
      <c r="G3" t="s">
        <v>105</v>
      </c>
      <c r="H3">
        <v>899</v>
      </c>
      <c r="I3">
        <f t="shared" si="0"/>
        <v>10</v>
      </c>
    </row>
    <row r="4" spans="1:13" x14ac:dyDescent="0.25">
      <c r="A4">
        <v>2</v>
      </c>
      <c r="B4" s="46">
        <v>45806</v>
      </c>
      <c r="C4">
        <v>107234083</v>
      </c>
      <c r="D4">
        <v>404</v>
      </c>
      <c r="E4" s="54">
        <v>1951</v>
      </c>
      <c r="F4" s="5">
        <v>45813</v>
      </c>
      <c r="G4" t="s">
        <v>105</v>
      </c>
      <c r="H4">
        <v>1962</v>
      </c>
      <c r="I4">
        <f t="shared" si="0"/>
        <v>11</v>
      </c>
    </row>
    <row r="5" spans="1:13" x14ac:dyDescent="0.25">
      <c r="A5">
        <v>3</v>
      </c>
      <c r="B5" s="46">
        <v>45806</v>
      </c>
      <c r="C5">
        <v>107553959</v>
      </c>
      <c r="D5">
        <v>306</v>
      </c>
      <c r="E5" s="54">
        <v>2026</v>
      </c>
      <c r="F5" s="5">
        <v>45813</v>
      </c>
      <c r="G5" t="s">
        <v>105</v>
      </c>
      <c r="H5">
        <v>2031</v>
      </c>
      <c r="I5">
        <f t="shared" si="0"/>
        <v>5</v>
      </c>
    </row>
    <row r="6" spans="1:13" x14ac:dyDescent="0.25">
      <c r="A6">
        <v>4</v>
      </c>
      <c r="B6" s="46">
        <v>45806</v>
      </c>
      <c r="C6">
        <v>108546308</v>
      </c>
      <c r="D6">
        <v>439</v>
      </c>
      <c r="E6" s="54">
        <v>1129</v>
      </c>
      <c r="F6" s="5">
        <v>45811</v>
      </c>
      <c r="G6" t="s">
        <v>105</v>
      </c>
      <c r="H6">
        <v>1194</v>
      </c>
      <c r="I6">
        <f t="shared" si="0"/>
        <v>65</v>
      </c>
    </row>
    <row r="7" spans="1:13" x14ac:dyDescent="0.25">
      <c r="A7">
        <v>5</v>
      </c>
      <c r="B7" s="46">
        <v>45812</v>
      </c>
      <c r="C7" t="s">
        <v>113</v>
      </c>
      <c r="D7">
        <v>232</v>
      </c>
      <c r="E7" s="54">
        <v>841</v>
      </c>
      <c r="F7" s="5">
        <v>45815</v>
      </c>
      <c r="G7" t="s">
        <v>105</v>
      </c>
      <c r="H7">
        <v>872</v>
      </c>
      <c r="I7">
        <f t="shared" si="0"/>
        <v>31</v>
      </c>
    </row>
    <row r="8" spans="1:13" x14ac:dyDescent="0.25">
      <c r="A8">
        <v>6</v>
      </c>
      <c r="B8" s="46">
        <v>45812</v>
      </c>
      <c r="C8" t="s">
        <v>114</v>
      </c>
      <c r="D8">
        <v>303</v>
      </c>
      <c r="E8" s="54">
        <v>1649</v>
      </c>
      <c r="F8" s="5">
        <v>45818</v>
      </c>
      <c r="G8" t="s">
        <v>105</v>
      </c>
      <c r="H8">
        <v>1659</v>
      </c>
      <c r="I8">
        <f t="shared" si="0"/>
        <v>10</v>
      </c>
    </row>
    <row r="9" spans="1:13" x14ac:dyDescent="0.25">
      <c r="A9">
        <v>7</v>
      </c>
      <c r="B9" s="46">
        <v>45812</v>
      </c>
      <c r="C9" t="s">
        <v>115</v>
      </c>
      <c r="D9">
        <v>614</v>
      </c>
      <c r="E9" s="54">
        <v>1826</v>
      </c>
      <c r="F9" s="5">
        <v>45820</v>
      </c>
      <c r="G9" t="s">
        <v>105</v>
      </c>
      <c r="H9">
        <v>1889</v>
      </c>
      <c r="I9">
        <f t="shared" si="0"/>
        <v>63</v>
      </c>
    </row>
    <row r="10" spans="1:13" x14ac:dyDescent="0.25">
      <c r="A10">
        <v>8</v>
      </c>
      <c r="B10" s="65" t="s">
        <v>118</v>
      </c>
      <c r="C10" t="s">
        <v>119</v>
      </c>
      <c r="D10">
        <v>334</v>
      </c>
      <c r="E10" s="54">
        <v>1355</v>
      </c>
      <c r="F10" s="5">
        <v>45821</v>
      </c>
      <c r="G10" t="s">
        <v>105</v>
      </c>
      <c r="H10">
        <v>1474</v>
      </c>
      <c r="I10">
        <f t="shared" si="0"/>
        <v>119</v>
      </c>
    </row>
    <row r="11" spans="1:13" x14ac:dyDescent="0.25">
      <c r="A11">
        <v>9</v>
      </c>
      <c r="B11" s="66" t="s">
        <v>118</v>
      </c>
      <c r="C11" s="51" t="s">
        <v>120</v>
      </c>
      <c r="D11" s="51"/>
      <c r="E11" s="51"/>
      <c r="F11" s="67" t="s">
        <v>92</v>
      </c>
    </row>
    <row r="12" spans="1:13" x14ac:dyDescent="0.25">
      <c r="A12">
        <v>10</v>
      </c>
      <c r="B12" s="66" t="s">
        <v>122</v>
      </c>
      <c r="C12" s="51" t="s">
        <v>121</v>
      </c>
      <c r="D12" s="51"/>
      <c r="E12" s="51"/>
      <c r="F12" s="67" t="s">
        <v>92</v>
      </c>
    </row>
    <row r="13" spans="1:13" x14ac:dyDescent="0.25">
      <c r="A13">
        <v>11</v>
      </c>
      <c r="B13" s="65" t="s">
        <v>122</v>
      </c>
      <c r="C13" t="s">
        <v>123</v>
      </c>
      <c r="D13">
        <v>68</v>
      </c>
      <c r="E13" s="54">
        <v>622</v>
      </c>
      <c r="F13" s="5">
        <v>45821</v>
      </c>
      <c r="G13" t="s">
        <v>105</v>
      </c>
      <c r="H13">
        <v>628</v>
      </c>
      <c r="I13">
        <f>H13-E13</f>
        <v>6</v>
      </c>
      <c r="L13" s="13"/>
      <c r="M13" s="13"/>
    </row>
    <row r="14" spans="1:13" x14ac:dyDescent="0.25">
      <c r="A14">
        <v>12</v>
      </c>
      <c r="B14" s="65" t="s">
        <v>127</v>
      </c>
      <c r="C14" t="s">
        <v>126</v>
      </c>
      <c r="D14">
        <v>175</v>
      </c>
      <c r="E14" s="54">
        <v>407</v>
      </c>
      <c r="F14" s="5">
        <v>45825</v>
      </c>
      <c r="G14" t="s">
        <v>105</v>
      </c>
      <c r="H14">
        <v>436</v>
      </c>
      <c r="I14">
        <f>H14-E14</f>
        <v>29</v>
      </c>
      <c r="L14" s="13"/>
      <c r="M14" s="68"/>
    </row>
    <row r="15" spans="1:13" x14ac:dyDescent="0.25">
      <c r="A15">
        <v>13</v>
      </c>
      <c r="B15" s="69" t="s">
        <v>127</v>
      </c>
      <c r="C15" s="70" t="s">
        <v>128</v>
      </c>
      <c r="D15" s="47">
        <v>423</v>
      </c>
      <c r="E15" s="47">
        <v>555</v>
      </c>
      <c r="F15" s="46">
        <v>45827</v>
      </c>
      <c r="G15" t="s">
        <v>105</v>
      </c>
      <c r="H15">
        <v>610</v>
      </c>
      <c r="I15">
        <f>H15-E15</f>
        <v>55</v>
      </c>
      <c r="L15" s="13"/>
      <c r="M15" s="68"/>
    </row>
    <row r="16" spans="1:13" x14ac:dyDescent="0.25">
      <c r="A16">
        <v>14</v>
      </c>
      <c r="B16" s="66" t="s">
        <v>127</v>
      </c>
      <c r="C16" s="51" t="s">
        <v>129</v>
      </c>
      <c r="D16" s="51"/>
      <c r="E16" s="51"/>
      <c r="F16" s="67" t="s">
        <v>92</v>
      </c>
      <c r="L16" s="13"/>
      <c r="M16" s="13"/>
    </row>
    <row r="17" spans="1:9" x14ac:dyDescent="0.25">
      <c r="A17">
        <v>15</v>
      </c>
      <c r="B17" s="66" t="s">
        <v>127</v>
      </c>
      <c r="C17" s="51" t="s">
        <v>130</v>
      </c>
      <c r="D17" s="51"/>
      <c r="E17" s="51"/>
      <c r="F17" s="67" t="s">
        <v>92</v>
      </c>
    </row>
    <row r="18" spans="1:9" x14ac:dyDescent="0.25">
      <c r="A18">
        <v>16</v>
      </c>
      <c r="B18" s="65" t="s">
        <v>131</v>
      </c>
      <c r="C18" t="s">
        <v>132</v>
      </c>
      <c r="D18">
        <v>266</v>
      </c>
      <c r="E18">
        <v>626</v>
      </c>
      <c r="F18" s="5">
        <v>45829</v>
      </c>
      <c r="G18" t="s">
        <v>105</v>
      </c>
      <c r="H18">
        <v>651</v>
      </c>
      <c r="I18">
        <f>H18-E18</f>
        <v>25</v>
      </c>
    </row>
    <row r="19" spans="1:9" x14ac:dyDescent="0.25">
      <c r="A19">
        <v>17</v>
      </c>
      <c r="B19" s="65" t="s">
        <v>131</v>
      </c>
      <c r="C19" t="s">
        <v>133</v>
      </c>
      <c r="D19">
        <v>230</v>
      </c>
      <c r="E19">
        <v>477</v>
      </c>
      <c r="F19" s="5">
        <v>45827</v>
      </c>
      <c r="G19" t="s">
        <v>105</v>
      </c>
      <c r="H19">
        <v>506</v>
      </c>
      <c r="I19">
        <f>H19-E19</f>
        <v>29</v>
      </c>
    </row>
    <row r="20" spans="1:9" x14ac:dyDescent="0.25">
      <c r="A20">
        <v>18</v>
      </c>
      <c r="B20" s="65" t="s">
        <v>131</v>
      </c>
      <c r="C20" t="s">
        <v>134</v>
      </c>
      <c r="D20">
        <v>163</v>
      </c>
      <c r="E20">
        <v>292</v>
      </c>
      <c r="F20" s="5">
        <v>45825</v>
      </c>
      <c r="G20" t="s">
        <v>105</v>
      </c>
      <c r="H20">
        <v>310</v>
      </c>
      <c r="I20">
        <f>H20-E20</f>
        <v>18</v>
      </c>
    </row>
    <row r="21" spans="1:9" x14ac:dyDescent="0.25">
      <c r="A21">
        <v>19</v>
      </c>
      <c r="B21" s="65" t="s">
        <v>131</v>
      </c>
      <c r="C21" t="s">
        <v>135</v>
      </c>
      <c r="D21">
        <v>188</v>
      </c>
      <c r="E21">
        <v>358</v>
      </c>
      <c r="F21" s="5">
        <v>45829</v>
      </c>
      <c r="G21" t="s">
        <v>105</v>
      </c>
      <c r="H21">
        <v>391</v>
      </c>
      <c r="I21">
        <f>H21-E21</f>
        <v>33</v>
      </c>
    </row>
    <row r="22" spans="1:9" x14ac:dyDescent="0.25">
      <c r="A22">
        <v>20</v>
      </c>
      <c r="B22" s="65" t="s">
        <v>131</v>
      </c>
      <c r="C22" t="s">
        <v>136</v>
      </c>
      <c r="D22">
        <v>22</v>
      </c>
      <c r="E22">
        <v>26</v>
      </c>
      <c r="F22" s="5">
        <v>45825</v>
      </c>
      <c r="G22" t="s">
        <v>105</v>
      </c>
      <c r="H22">
        <v>32</v>
      </c>
      <c r="I22">
        <f t="shared" ref="I22:I39" si="1">H22-E22</f>
        <v>6</v>
      </c>
    </row>
    <row r="23" spans="1:9" x14ac:dyDescent="0.25">
      <c r="A23">
        <v>21</v>
      </c>
      <c r="B23" s="65" t="s">
        <v>131</v>
      </c>
      <c r="C23" t="s">
        <v>137</v>
      </c>
      <c r="D23">
        <v>182</v>
      </c>
      <c r="E23">
        <v>326</v>
      </c>
      <c r="F23" s="5">
        <v>45827</v>
      </c>
      <c r="G23" t="s">
        <v>105</v>
      </c>
      <c r="H23">
        <v>344</v>
      </c>
      <c r="I23">
        <f t="shared" si="1"/>
        <v>18</v>
      </c>
    </row>
    <row r="24" spans="1:9" x14ac:dyDescent="0.25">
      <c r="A24">
        <v>22</v>
      </c>
      <c r="B24" s="65" t="s">
        <v>131</v>
      </c>
      <c r="C24" t="s">
        <v>138</v>
      </c>
      <c r="D24">
        <v>62</v>
      </c>
      <c r="E24">
        <v>84</v>
      </c>
      <c r="F24" s="5">
        <v>45825</v>
      </c>
      <c r="G24" t="s">
        <v>105</v>
      </c>
      <c r="H24">
        <v>99</v>
      </c>
      <c r="I24">
        <f t="shared" si="1"/>
        <v>15</v>
      </c>
    </row>
    <row r="25" spans="1:9" x14ac:dyDescent="0.25">
      <c r="A25">
        <v>23</v>
      </c>
      <c r="B25" s="65" t="s">
        <v>131</v>
      </c>
      <c r="C25" t="s">
        <v>139</v>
      </c>
      <c r="D25">
        <v>233</v>
      </c>
      <c r="E25">
        <v>713</v>
      </c>
      <c r="F25" s="5">
        <v>45826</v>
      </c>
      <c r="G25" t="s">
        <v>105</v>
      </c>
      <c r="H25">
        <v>749</v>
      </c>
      <c r="I25">
        <f t="shared" si="1"/>
        <v>36</v>
      </c>
    </row>
    <row r="26" spans="1:9" x14ac:dyDescent="0.25">
      <c r="A26">
        <v>24</v>
      </c>
      <c r="B26" s="65" t="s">
        <v>131</v>
      </c>
      <c r="C26" t="s">
        <v>140</v>
      </c>
      <c r="D26">
        <v>221</v>
      </c>
      <c r="E26">
        <v>436</v>
      </c>
      <c r="F26" s="5">
        <v>45826</v>
      </c>
      <c r="G26" t="s">
        <v>105</v>
      </c>
      <c r="H26">
        <v>460</v>
      </c>
      <c r="I26">
        <f t="shared" si="1"/>
        <v>24</v>
      </c>
    </row>
    <row r="27" spans="1:9" x14ac:dyDescent="0.25">
      <c r="A27">
        <v>25</v>
      </c>
      <c r="B27" s="65" t="s">
        <v>131</v>
      </c>
      <c r="C27" t="s">
        <v>141</v>
      </c>
      <c r="D27">
        <v>214</v>
      </c>
      <c r="E27">
        <v>438</v>
      </c>
      <c r="F27" s="5">
        <v>45827</v>
      </c>
      <c r="G27" t="s">
        <v>105</v>
      </c>
      <c r="H27">
        <v>454</v>
      </c>
      <c r="I27">
        <f t="shared" si="1"/>
        <v>16</v>
      </c>
    </row>
    <row r="28" spans="1:9" x14ac:dyDescent="0.25">
      <c r="A28">
        <v>26</v>
      </c>
      <c r="B28" s="65" t="s">
        <v>131</v>
      </c>
      <c r="C28" t="s">
        <v>142</v>
      </c>
      <c r="D28">
        <v>17</v>
      </c>
      <c r="E28">
        <v>25</v>
      </c>
      <c r="F28" s="5">
        <v>45826</v>
      </c>
      <c r="G28" t="s">
        <v>105</v>
      </c>
      <c r="H28">
        <v>31</v>
      </c>
      <c r="I28">
        <f t="shared" si="1"/>
        <v>6</v>
      </c>
    </row>
    <row r="29" spans="1:9" x14ac:dyDescent="0.25">
      <c r="A29">
        <v>27</v>
      </c>
      <c r="B29" s="65" t="s">
        <v>131</v>
      </c>
      <c r="C29" t="s">
        <v>143</v>
      </c>
      <c r="D29">
        <v>261</v>
      </c>
      <c r="E29">
        <v>309</v>
      </c>
      <c r="F29" s="5">
        <v>45827</v>
      </c>
      <c r="G29" t="s">
        <v>105</v>
      </c>
      <c r="H29">
        <v>329</v>
      </c>
      <c r="I29">
        <f t="shared" si="1"/>
        <v>20</v>
      </c>
    </row>
    <row r="30" spans="1:9" x14ac:dyDescent="0.25">
      <c r="A30">
        <v>28</v>
      </c>
      <c r="B30" s="65" t="s">
        <v>131</v>
      </c>
      <c r="C30" t="s">
        <v>144</v>
      </c>
      <c r="D30">
        <v>367</v>
      </c>
      <c r="E30">
        <v>962</v>
      </c>
      <c r="F30" s="5">
        <v>45829</v>
      </c>
      <c r="G30" t="s">
        <v>105</v>
      </c>
      <c r="H30">
        <v>971</v>
      </c>
      <c r="I30">
        <f t="shared" si="1"/>
        <v>9</v>
      </c>
    </row>
    <row r="31" spans="1:9" x14ac:dyDescent="0.25">
      <c r="A31">
        <v>29</v>
      </c>
      <c r="B31" s="65" t="s">
        <v>151</v>
      </c>
      <c r="C31" t="s">
        <v>149</v>
      </c>
      <c r="D31">
        <v>201</v>
      </c>
      <c r="E31">
        <v>359</v>
      </c>
      <c r="F31" s="5">
        <v>45831</v>
      </c>
      <c r="G31" t="s">
        <v>105</v>
      </c>
      <c r="H31">
        <v>381</v>
      </c>
      <c r="I31">
        <f t="shared" si="1"/>
        <v>22</v>
      </c>
    </row>
    <row r="32" spans="1:9" x14ac:dyDescent="0.25">
      <c r="A32">
        <v>30</v>
      </c>
      <c r="B32" s="65" t="s">
        <v>151</v>
      </c>
      <c r="C32" t="s">
        <v>148</v>
      </c>
      <c r="D32">
        <v>217</v>
      </c>
      <c r="E32">
        <v>388</v>
      </c>
      <c r="F32" s="5">
        <v>45831</v>
      </c>
      <c r="G32" t="s">
        <v>105</v>
      </c>
      <c r="H32">
        <v>409</v>
      </c>
      <c r="I32">
        <f t="shared" si="1"/>
        <v>21</v>
      </c>
    </row>
    <row r="33" spans="1:9" x14ac:dyDescent="0.25">
      <c r="A33">
        <v>31</v>
      </c>
      <c r="B33" s="65" t="s">
        <v>151</v>
      </c>
      <c r="C33" t="s">
        <v>152</v>
      </c>
      <c r="D33">
        <v>220</v>
      </c>
      <c r="E33">
        <v>594</v>
      </c>
      <c r="F33" s="5">
        <v>45832</v>
      </c>
      <c r="G33" t="s">
        <v>105</v>
      </c>
      <c r="H33">
        <v>619</v>
      </c>
      <c r="I33">
        <f t="shared" si="1"/>
        <v>25</v>
      </c>
    </row>
    <row r="34" spans="1:9" x14ac:dyDescent="0.25">
      <c r="A34">
        <v>32</v>
      </c>
      <c r="B34" s="65" t="s">
        <v>151</v>
      </c>
      <c r="C34" t="s">
        <v>153</v>
      </c>
      <c r="D34">
        <v>160</v>
      </c>
      <c r="E34">
        <v>381</v>
      </c>
      <c r="F34" s="5">
        <v>45831</v>
      </c>
      <c r="G34" t="s">
        <v>105</v>
      </c>
      <c r="H34">
        <v>403</v>
      </c>
      <c r="I34">
        <f t="shared" si="1"/>
        <v>22</v>
      </c>
    </row>
    <row r="35" spans="1:9" x14ac:dyDescent="0.25">
      <c r="A35">
        <v>33</v>
      </c>
      <c r="B35" s="65" t="s">
        <v>151</v>
      </c>
      <c r="C35" t="s">
        <v>154</v>
      </c>
      <c r="D35">
        <v>202</v>
      </c>
      <c r="E35">
        <v>366</v>
      </c>
      <c r="F35" s="5">
        <v>45832</v>
      </c>
      <c r="G35" t="s">
        <v>105</v>
      </c>
      <c r="H35">
        <v>385</v>
      </c>
      <c r="I35">
        <f t="shared" si="1"/>
        <v>19</v>
      </c>
    </row>
    <row r="36" spans="1:9" s="74" customFormat="1" x14ac:dyDescent="0.25">
      <c r="A36" s="74">
        <v>34</v>
      </c>
      <c r="B36" s="75" t="s">
        <v>151</v>
      </c>
      <c r="C36" s="74" t="s">
        <v>155</v>
      </c>
      <c r="F36" s="76"/>
    </row>
    <row r="37" spans="1:9" x14ac:dyDescent="0.25">
      <c r="A37">
        <v>35</v>
      </c>
      <c r="B37" s="65" t="s">
        <v>151</v>
      </c>
      <c r="C37" t="s">
        <v>156</v>
      </c>
      <c r="D37">
        <v>222</v>
      </c>
      <c r="E37">
        <v>742</v>
      </c>
      <c r="F37" s="5" t="s">
        <v>173</v>
      </c>
      <c r="G37" t="s">
        <v>105</v>
      </c>
      <c r="H37">
        <v>762</v>
      </c>
      <c r="I37">
        <f t="shared" si="1"/>
        <v>20</v>
      </c>
    </row>
    <row r="38" spans="1:9" x14ac:dyDescent="0.25">
      <c r="A38" s="74">
        <v>36</v>
      </c>
      <c r="B38" s="65" t="s">
        <v>170</v>
      </c>
      <c r="C38" t="s">
        <v>171</v>
      </c>
      <c r="D38">
        <v>200</v>
      </c>
      <c r="E38">
        <v>827</v>
      </c>
      <c r="F38" s="5" t="s">
        <v>173</v>
      </c>
      <c r="G38" t="s">
        <v>105</v>
      </c>
      <c r="H38">
        <v>852</v>
      </c>
      <c r="I38">
        <f t="shared" si="1"/>
        <v>25</v>
      </c>
    </row>
    <row r="39" spans="1:9" x14ac:dyDescent="0.25">
      <c r="A39">
        <v>37</v>
      </c>
      <c r="B39" s="65" t="s">
        <v>170</v>
      </c>
      <c r="C39" s="29">
        <v>107006691</v>
      </c>
      <c r="D39">
        <v>173</v>
      </c>
      <c r="E39">
        <v>1061</v>
      </c>
      <c r="F39" s="4" t="s">
        <v>175</v>
      </c>
      <c r="G39" t="s">
        <v>105</v>
      </c>
      <c r="H39">
        <v>1068</v>
      </c>
      <c r="I39">
        <f t="shared" si="1"/>
        <v>7</v>
      </c>
    </row>
    <row r="40" spans="1:9" x14ac:dyDescent="0.25">
      <c r="A40" s="51">
        <v>38</v>
      </c>
      <c r="B40" s="66" t="s">
        <v>170</v>
      </c>
      <c r="C40" s="58" t="s">
        <v>172</v>
      </c>
      <c r="D40" s="51"/>
      <c r="E40" s="51"/>
      <c r="F40" s="67"/>
    </row>
    <row r="41" spans="1:9" x14ac:dyDescent="0.25">
      <c r="A41" s="51">
        <v>39</v>
      </c>
      <c r="B41" s="66" t="s">
        <v>170</v>
      </c>
      <c r="C41" s="58">
        <v>108749263</v>
      </c>
      <c r="D41" s="51"/>
      <c r="E41" s="51"/>
      <c r="F41" s="67"/>
    </row>
    <row r="42" spans="1:9" x14ac:dyDescent="0.25">
      <c r="A42">
        <v>40</v>
      </c>
      <c r="B42" s="65" t="s">
        <v>178</v>
      </c>
      <c r="C42">
        <v>114438364</v>
      </c>
      <c r="D42">
        <v>394</v>
      </c>
      <c r="E42">
        <v>1158</v>
      </c>
      <c r="F42" s="4" t="s">
        <v>179</v>
      </c>
      <c r="G42" t="s">
        <v>105</v>
      </c>
      <c r="H42">
        <v>1166</v>
      </c>
      <c r="I42">
        <f t="shared" ref="I42" si="2">H42-E42</f>
        <v>8</v>
      </c>
    </row>
    <row r="43" spans="1:9" x14ac:dyDescent="0.25">
      <c r="A43">
        <v>41</v>
      </c>
      <c r="B43" s="65" t="s">
        <v>178</v>
      </c>
      <c r="C43">
        <v>114672629</v>
      </c>
      <c r="D43">
        <v>406</v>
      </c>
      <c r="E43">
        <v>1189</v>
      </c>
      <c r="F43" s="4" t="s">
        <v>180</v>
      </c>
      <c r="G43" t="s">
        <v>105</v>
      </c>
      <c r="H43">
        <v>1197</v>
      </c>
      <c r="I43">
        <f>H43-E43</f>
        <v>8</v>
      </c>
    </row>
    <row r="44" spans="1:9" x14ac:dyDescent="0.25">
      <c r="A44">
        <v>42</v>
      </c>
      <c r="B44" s="65" t="s">
        <v>178</v>
      </c>
      <c r="C44" s="79">
        <v>114596462</v>
      </c>
      <c r="D44">
        <v>404</v>
      </c>
      <c r="E44">
        <v>1168</v>
      </c>
      <c r="F44" s="4" t="s">
        <v>180</v>
      </c>
      <c r="G44" t="s">
        <v>105</v>
      </c>
      <c r="H44">
        <v>1181</v>
      </c>
      <c r="I44">
        <f>H44-E44</f>
        <v>13</v>
      </c>
    </row>
    <row r="45" spans="1:9" x14ac:dyDescent="0.25">
      <c r="B45" s="65"/>
    </row>
    <row r="46" spans="1:9" x14ac:dyDescent="0.25">
      <c r="B46" s="65"/>
    </row>
    <row r="47" spans="1:9" x14ac:dyDescent="0.25">
      <c r="B47" s="65"/>
      <c r="D47">
        <f>SUM(D2:D44)</f>
        <v>9415</v>
      </c>
      <c r="E47">
        <f>SUM(E2:E44)</f>
        <v>27338</v>
      </c>
      <c r="H47">
        <f>SUM(H2:H44)</f>
        <v>28200</v>
      </c>
      <c r="I47">
        <f>SUM(I2:I44)</f>
        <v>862</v>
      </c>
    </row>
    <row r="48" spans="1:9" x14ac:dyDescent="0.25">
      <c r="B48" s="65"/>
    </row>
    <row r="49" spans="2:4" x14ac:dyDescent="0.25">
      <c r="B49" s="65"/>
    </row>
    <row r="50" spans="2:4" x14ac:dyDescent="0.25">
      <c r="B50" s="65"/>
      <c r="C50" t="s">
        <v>106</v>
      </c>
      <c r="D50">
        <v>9415</v>
      </c>
    </row>
    <row r="51" spans="2:4" x14ac:dyDescent="0.25">
      <c r="B51" s="65"/>
      <c r="C51" t="s">
        <v>181</v>
      </c>
      <c r="D51">
        <v>27338</v>
      </c>
    </row>
    <row r="52" spans="2:4" x14ac:dyDescent="0.25">
      <c r="B52" s="65"/>
      <c r="C52" t="s">
        <v>182</v>
      </c>
      <c r="D52">
        <v>28200</v>
      </c>
    </row>
    <row r="53" spans="2:4" x14ac:dyDescent="0.25">
      <c r="B53" s="65"/>
    </row>
    <row r="54" spans="2:4" x14ac:dyDescent="0.25">
      <c r="B54" s="65"/>
    </row>
    <row r="55" spans="2:4" x14ac:dyDescent="0.25">
      <c r="B55" s="65"/>
    </row>
    <row r="56" spans="2:4" x14ac:dyDescent="0.25">
      <c r="B56" s="65"/>
    </row>
    <row r="57" spans="2:4" x14ac:dyDescent="0.25">
      <c r="B57" s="65"/>
    </row>
    <row r="58" spans="2:4" x14ac:dyDescent="0.25">
      <c r="B58" s="65"/>
    </row>
    <row r="59" spans="2:4" x14ac:dyDescent="0.25">
      <c r="B59" s="65"/>
    </row>
    <row r="60" spans="2:4" x14ac:dyDescent="0.25">
      <c r="B60" s="65"/>
    </row>
    <row r="61" spans="2:4" x14ac:dyDescent="0.25">
      <c r="B61" s="65"/>
    </row>
    <row r="62" spans="2:4" x14ac:dyDescent="0.25">
      <c r="B62" s="65"/>
    </row>
    <row r="63" spans="2:4" x14ac:dyDescent="0.25">
      <c r="B63" s="65"/>
    </row>
    <row r="64" spans="2:4" x14ac:dyDescent="0.25">
      <c r="B64" s="65"/>
    </row>
    <row r="65" spans="2:2" x14ac:dyDescent="0.25">
      <c r="B65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2" workbookViewId="0">
      <selection activeCell="A31" sqref="A31"/>
    </sheetView>
  </sheetViews>
  <sheetFormatPr defaultRowHeight="15" x14ac:dyDescent="0.25"/>
  <sheetData>
    <row r="1" spans="1:1" x14ac:dyDescent="0.25">
      <c r="A1">
        <v>25</v>
      </c>
    </row>
    <row r="2" spans="1:1" x14ac:dyDescent="0.25">
      <c r="A2">
        <v>26</v>
      </c>
    </row>
    <row r="3" spans="1:1" x14ac:dyDescent="0.25">
      <c r="A3">
        <v>84</v>
      </c>
    </row>
    <row r="4" spans="1:1" x14ac:dyDescent="0.25">
      <c r="A4">
        <v>292</v>
      </c>
    </row>
    <row r="5" spans="1:1" x14ac:dyDescent="0.25">
      <c r="A5">
        <v>309</v>
      </c>
    </row>
    <row r="6" spans="1:1" x14ac:dyDescent="0.25">
      <c r="A6">
        <v>326</v>
      </c>
    </row>
    <row r="7" spans="1:1" x14ac:dyDescent="0.25">
      <c r="A7">
        <v>358</v>
      </c>
    </row>
    <row r="8" spans="1:1" x14ac:dyDescent="0.25">
      <c r="A8">
        <v>359</v>
      </c>
    </row>
    <row r="9" spans="1:1" x14ac:dyDescent="0.25">
      <c r="A9">
        <v>366</v>
      </c>
    </row>
    <row r="10" spans="1:1" x14ac:dyDescent="0.25">
      <c r="A10">
        <v>381</v>
      </c>
    </row>
    <row r="11" spans="1:1" x14ac:dyDescent="0.25">
      <c r="A11">
        <v>388</v>
      </c>
    </row>
    <row r="12" spans="1:1" x14ac:dyDescent="0.25">
      <c r="A12" s="54">
        <v>407</v>
      </c>
    </row>
    <row r="13" spans="1:1" x14ac:dyDescent="0.25">
      <c r="A13">
        <v>436</v>
      </c>
    </row>
    <row r="14" spans="1:1" x14ac:dyDescent="0.25">
      <c r="A14">
        <v>438</v>
      </c>
    </row>
    <row r="15" spans="1:1" x14ac:dyDescent="0.25">
      <c r="A15">
        <v>477</v>
      </c>
    </row>
    <row r="16" spans="1:1" x14ac:dyDescent="0.25">
      <c r="A16" s="47">
        <v>555</v>
      </c>
    </row>
    <row r="17" spans="1:1" x14ac:dyDescent="0.25">
      <c r="A17">
        <v>594</v>
      </c>
    </row>
    <row r="18" spans="1:1" x14ac:dyDescent="0.25">
      <c r="A18" s="54">
        <v>622</v>
      </c>
    </row>
    <row r="19" spans="1:1" x14ac:dyDescent="0.25">
      <c r="A19">
        <v>626</v>
      </c>
    </row>
    <row r="20" spans="1:1" x14ac:dyDescent="0.25">
      <c r="A20">
        <v>713</v>
      </c>
    </row>
    <row r="21" spans="1:1" x14ac:dyDescent="0.25">
      <c r="A21">
        <v>742</v>
      </c>
    </row>
    <row r="22" spans="1:1" x14ac:dyDescent="0.25">
      <c r="A22" s="54">
        <v>783</v>
      </c>
    </row>
    <row r="23" spans="1:1" x14ac:dyDescent="0.25">
      <c r="A23">
        <v>827</v>
      </c>
    </row>
    <row r="24" spans="1:1" x14ac:dyDescent="0.25">
      <c r="A24" s="54">
        <v>841</v>
      </c>
    </row>
    <row r="25" spans="1:1" x14ac:dyDescent="0.25">
      <c r="A25" s="54">
        <v>889</v>
      </c>
    </row>
    <row r="26" spans="1:1" x14ac:dyDescent="0.25">
      <c r="A26">
        <v>962</v>
      </c>
    </row>
    <row r="27" spans="1:1" x14ac:dyDescent="0.25">
      <c r="A27">
        <v>1061</v>
      </c>
    </row>
    <row r="28" spans="1:1" x14ac:dyDescent="0.25">
      <c r="A28" s="54">
        <v>1129</v>
      </c>
    </row>
    <row r="29" spans="1:1" x14ac:dyDescent="0.25">
      <c r="A29">
        <v>1158</v>
      </c>
    </row>
    <row r="30" spans="1:1" x14ac:dyDescent="0.25">
      <c r="A30">
        <v>1168</v>
      </c>
    </row>
    <row r="31" spans="1:1" x14ac:dyDescent="0.25">
      <c r="A31" s="80">
        <v>1189</v>
      </c>
    </row>
    <row r="32" spans="1:1" x14ac:dyDescent="0.25">
      <c r="A32" s="54">
        <v>1355</v>
      </c>
    </row>
    <row r="33" spans="1:1" x14ac:dyDescent="0.25">
      <c r="A33" s="54">
        <v>1649</v>
      </c>
    </row>
    <row r="34" spans="1:1" x14ac:dyDescent="0.25">
      <c r="A34" s="54">
        <v>1826</v>
      </c>
    </row>
    <row r="35" spans="1:1" x14ac:dyDescent="0.25">
      <c r="A35" s="54">
        <v>1951</v>
      </c>
    </row>
    <row r="36" spans="1:1" x14ac:dyDescent="0.25">
      <c r="A36" s="54">
        <v>2026</v>
      </c>
    </row>
  </sheetData>
  <sortState ref="A1:A36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tabSelected="1" workbookViewId="0">
      <selection activeCell="H9" sqref="H9"/>
    </sheetView>
  </sheetViews>
  <sheetFormatPr defaultRowHeight="15" x14ac:dyDescent="0.25"/>
  <cols>
    <col min="1" max="1" width="5.7109375" bestFit="1" customWidth="1"/>
    <col min="2" max="2" width="13.85546875" bestFit="1" customWidth="1"/>
    <col min="3" max="3" width="10" bestFit="1" customWidth="1"/>
    <col min="4" max="4" width="13.5703125" bestFit="1" customWidth="1"/>
    <col min="5" max="5" width="14.28515625" bestFit="1" customWidth="1"/>
    <col min="6" max="6" width="15" style="65" bestFit="1" customWidth="1"/>
    <col min="7" max="7" width="8.140625" bestFit="1" customWidth="1"/>
    <col min="8" max="8" width="12.85546875" bestFit="1" customWidth="1"/>
  </cols>
  <sheetData>
    <row r="1" spans="1:8" x14ac:dyDescent="0.25">
      <c r="A1" s="1" t="s">
        <v>61</v>
      </c>
      <c r="B1" s="6" t="s">
        <v>0</v>
      </c>
      <c r="C1" s="2" t="s">
        <v>1</v>
      </c>
      <c r="D1" s="1" t="s">
        <v>2</v>
      </c>
      <c r="E1" s="53" t="s">
        <v>3</v>
      </c>
      <c r="F1" s="85" t="s">
        <v>4</v>
      </c>
      <c r="G1" s="1" t="s">
        <v>5</v>
      </c>
      <c r="H1" s="1"/>
    </row>
    <row r="2" spans="1:8" x14ac:dyDescent="0.25">
      <c r="B2" s="65" t="s">
        <v>183</v>
      </c>
      <c r="C2">
        <v>114670143</v>
      </c>
      <c r="D2">
        <v>408</v>
      </c>
      <c r="E2">
        <v>1208</v>
      </c>
      <c r="F2" s="65" t="s">
        <v>184</v>
      </c>
      <c r="G2">
        <v>1200</v>
      </c>
      <c r="H2">
        <f>E2-G2</f>
        <v>8</v>
      </c>
    </row>
    <row r="3" spans="1:8" x14ac:dyDescent="0.25">
      <c r="B3" s="65"/>
    </row>
    <row r="4" spans="1:8" x14ac:dyDescent="0.25">
      <c r="B4" s="65"/>
    </row>
    <row r="5" spans="1:8" x14ac:dyDescent="0.25">
      <c r="B5" s="65"/>
    </row>
    <row r="6" spans="1:8" x14ac:dyDescent="0.25">
      <c r="B6" s="65"/>
    </row>
    <row r="7" spans="1:8" x14ac:dyDescent="0.25">
      <c r="B7" s="65"/>
    </row>
    <row r="8" spans="1:8" x14ac:dyDescent="0.25">
      <c r="B8" s="65"/>
    </row>
    <row r="9" spans="1:8" x14ac:dyDescent="0.25">
      <c r="B9" s="65"/>
    </row>
    <row r="10" spans="1:8" x14ac:dyDescent="0.25">
      <c r="B10" s="65"/>
    </row>
    <row r="11" spans="1:8" x14ac:dyDescent="0.25">
      <c r="B11" s="65"/>
    </row>
    <row r="12" spans="1:8" x14ac:dyDescent="0.25">
      <c r="B12" s="65"/>
    </row>
    <row r="13" spans="1:8" x14ac:dyDescent="0.25">
      <c r="B13" s="65"/>
    </row>
    <row r="14" spans="1:8" x14ac:dyDescent="0.25">
      <c r="B14" s="65"/>
    </row>
    <row r="15" spans="1:8" x14ac:dyDescent="0.25">
      <c r="B15" s="65"/>
    </row>
    <row r="16" spans="1:8" x14ac:dyDescent="0.25">
      <c r="B16" s="65"/>
    </row>
    <row r="17" spans="2:2" x14ac:dyDescent="0.25">
      <c r="B17" s="65"/>
    </row>
    <row r="18" spans="2:2" x14ac:dyDescent="0.25">
      <c r="B18" s="65"/>
    </row>
    <row r="19" spans="2:2" x14ac:dyDescent="0.25">
      <c r="B19" s="65"/>
    </row>
    <row r="20" spans="2:2" x14ac:dyDescent="0.25">
      <c r="B20" s="65"/>
    </row>
    <row r="21" spans="2:2" x14ac:dyDescent="0.25">
      <c r="B21" s="65"/>
    </row>
    <row r="22" spans="2:2" x14ac:dyDescent="0.25">
      <c r="B22" s="65"/>
    </row>
    <row r="23" spans="2:2" x14ac:dyDescent="0.25">
      <c r="B23" s="65"/>
    </row>
    <row r="24" spans="2:2" x14ac:dyDescent="0.25">
      <c r="B24" s="65"/>
    </row>
    <row r="25" spans="2:2" x14ac:dyDescent="0.25">
      <c r="B25" s="65"/>
    </row>
    <row r="26" spans="2:2" x14ac:dyDescent="0.25">
      <c r="B26" s="65"/>
    </row>
    <row r="27" spans="2:2" x14ac:dyDescent="0.25">
      <c r="B27" s="65"/>
    </row>
    <row r="28" spans="2:2" x14ac:dyDescent="0.25">
      <c r="B28" s="65"/>
    </row>
    <row r="29" spans="2:2" x14ac:dyDescent="0.25">
      <c r="B29" s="65"/>
    </row>
    <row r="30" spans="2:2" x14ac:dyDescent="0.25">
      <c r="B30" s="65"/>
    </row>
    <row r="31" spans="2:2" x14ac:dyDescent="0.25">
      <c r="B31" s="65"/>
    </row>
    <row r="32" spans="2:2" x14ac:dyDescent="0.25">
      <c r="B32" s="65"/>
    </row>
    <row r="33" spans="2:2" x14ac:dyDescent="0.25">
      <c r="B33" s="65"/>
    </row>
    <row r="34" spans="2:2" x14ac:dyDescent="0.25">
      <c r="B34" s="65"/>
    </row>
    <row r="35" spans="2:2" x14ac:dyDescent="0.25">
      <c r="B35" s="65"/>
    </row>
    <row r="36" spans="2:2" x14ac:dyDescent="0.25">
      <c r="B36" s="65"/>
    </row>
    <row r="37" spans="2:2" x14ac:dyDescent="0.25">
      <c r="B37" s="65"/>
    </row>
    <row r="38" spans="2:2" x14ac:dyDescent="0.25">
      <c r="B38" s="65"/>
    </row>
    <row r="39" spans="2:2" x14ac:dyDescent="0.25">
      <c r="B39" s="65"/>
    </row>
    <row r="40" spans="2:2" x14ac:dyDescent="0.25">
      <c r="B40" s="65"/>
    </row>
    <row r="41" spans="2:2" x14ac:dyDescent="0.25">
      <c r="B41" s="65"/>
    </row>
    <row r="42" spans="2:2" x14ac:dyDescent="0.25">
      <c r="B42" s="65"/>
    </row>
    <row r="43" spans="2:2" x14ac:dyDescent="0.25">
      <c r="B43" s="65"/>
    </row>
    <row r="44" spans="2:2" x14ac:dyDescent="0.25">
      <c r="B44" s="65"/>
    </row>
    <row r="45" spans="2:2" x14ac:dyDescent="0.25">
      <c r="B45" s="65"/>
    </row>
    <row r="46" spans="2:2" x14ac:dyDescent="0.25">
      <c r="B46" s="65"/>
    </row>
    <row r="47" spans="2:2" x14ac:dyDescent="0.25">
      <c r="B47" s="65"/>
    </row>
    <row r="48" spans="2:2" x14ac:dyDescent="0.25">
      <c r="B48" s="65"/>
    </row>
    <row r="49" spans="2:2" x14ac:dyDescent="0.25">
      <c r="B49" s="65"/>
    </row>
    <row r="50" spans="2:2" x14ac:dyDescent="0.25">
      <c r="B50" s="65"/>
    </row>
    <row r="51" spans="2:2" x14ac:dyDescent="0.25">
      <c r="B51" s="65"/>
    </row>
    <row r="52" spans="2:2" x14ac:dyDescent="0.25">
      <c r="B52" s="65"/>
    </row>
    <row r="53" spans="2:2" x14ac:dyDescent="0.25">
      <c r="B53" s="65"/>
    </row>
    <row r="54" spans="2:2" x14ac:dyDescent="0.25">
      <c r="B54" s="65"/>
    </row>
    <row r="55" spans="2:2" x14ac:dyDescent="0.25">
      <c r="B55" s="65"/>
    </row>
    <row r="56" spans="2:2" x14ac:dyDescent="0.25">
      <c r="B56" s="65"/>
    </row>
    <row r="57" spans="2:2" x14ac:dyDescent="0.25">
      <c r="B57" s="65"/>
    </row>
    <row r="58" spans="2:2" x14ac:dyDescent="0.25">
      <c r="B58" s="65"/>
    </row>
    <row r="59" spans="2:2" x14ac:dyDescent="0.25">
      <c r="B59" s="65"/>
    </row>
    <row r="60" spans="2:2" x14ac:dyDescent="0.25">
      <c r="B60" s="65"/>
    </row>
    <row r="61" spans="2:2" x14ac:dyDescent="0.25">
      <c r="B61" s="65"/>
    </row>
    <row r="62" spans="2:2" x14ac:dyDescent="0.25">
      <c r="B62" s="65"/>
    </row>
    <row r="63" spans="2:2" x14ac:dyDescent="0.25">
      <c r="B63" s="65"/>
    </row>
    <row r="64" spans="2:2" x14ac:dyDescent="0.25">
      <c r="B64" s="65"/>
    </row>
    <row r="65" spans="2:2" x14ac:dyDescent="0.25">
      <c r="B65" s="65"/>
    </row>
    <row r="66" spans="2:2" x14ac:dyDescent="0.25">
      <c r="B66" s="65"/>
    </row>
    <row r="67" spans="2:2" x14ac:dyDescent="0.25">
      <c r="B67" s="65"/>
    </row>
    <row r="68" spans="2:2" x14ac:dyDescent="0.25">
      <c r="B68" s="65"/>
    </row>
    <row r="69" spans="2:2" x14ac:dyDescent="0.25">
      <c r="B69" s="65"/>
    </row>
    <row r="70" spans="2:2" x14ac:dyDescent="0.25">
      <c r="B70" s="65"/>
    </row>
    <row r="71" spans="2:2" x14ac:dyDescent="0.25">
      <c r="B71" s="65"/>
    </row>
    <row r="72" spans="2:2" x14ac:dyDescent="0.25">
      <c r="B72" s="65"/>
    </row>
    <row r="73" spans="2:2" x14ac:dyDescent="0.25">
      <c r="B73" s="65"/>
    </row>
    <row r="74" spans="2:2" x14ac:dyDescent="0.25">
      <c r="B74" s="65"/>
    </row>
    <row r="75" spans="2:2" x14ac:dyDescent="0.25">
      <c r="B75" s="65"/>
    </row>
    <row r="76" spans="2:2" x14ac:dyDescent="0.25">
      <c r="B76" s="65"/>
    </row>
    <row r="77" spans="2:2" x14ac:dyDescent="0.25">
      <c r="B77" s="65"/>
    </row>
    <row r="78" spans="2:2" x14ac:dyDescent="0.25">
      <c r="B78" s="65"/>
    </row>
    <row r="79" spans="2:2" x14ac:dyDescent="0.25">
      <c r="B79" s="65"/>
    </row>
    <row r="80" spans="2:2" x14ac:dyDescent="0.25">
      <c r="B80" s="65"/>
    </row>
    <row r="81" spans="2:2" x14ac:dyDescent="0.25">
      <c r="B81" s="65"/>
    </row>
    <row r="82" spans="2:2" x14ac:dyDescent="0.25">
      <c r="B82" s="65"/>
    </row>
    <row r="83" spans="2:2" x14ac:dyDescent="0.25">
      <c r="B83" s="65"/>
    </row>
    <row r="84" spans="2:2" x14ac:dyDescent="0.25">
      <c r="B84" s="65"/>
    </row>
    <row r="85" spans="2:2" x14ac:dyDescent="0.25">
      <c r="B85" s="65"/>
    </row>
    <row r="86" spans="2:2" x14ac:dyDescent="0.25">
      <c r="B86" s="65"/>
    </row>
    <row r="87" spans="2:2" x14ac:dyDescent="0.25">
      <c r="B87" s="65"/>
    </row>
    <row r="88" spans="2:2" x14ac:dyDescent="0.25">
      <c r="B88" s="65"/>
    </row>
    <row r="89" spans="2:2" x14ac:dyDescent="0.25">
      <c r="B89" s="65"/>
    </row>
    <row r="90" spans="2:2" x14ac:dyDescent="0.25">
      <c r="B90" s="65"/>
    </row>
    <row r="91" spans="2:2" x14ac:dyDescent="0.25">
      <c r="B91" s="65"/>
    </row>
    <row r="92" spans="2:2" x14ac:dyDescent="0.25">
      <c r="B92" s="65"/>
    </row>
    <row r="93" spans="2:2" x14ac:dyDescent="0.25">
      <c r="B93" s="65"/>
    </row>
    <row r="94" spans="2:2" x14ac:dyDescent="0.25">
      <c r="B94" s="65"/>
    </row>
    <row r="95" spans="2:2" x14ac:dyDescent="0.25">
      <c r="B95" s="65"/>
    </row>
    <row r="96" spans="2:2" x14ac:dyDescent="0.25">
      <c r="B96" s="65"/>
    </row>
    <row r="97" spans="2:2" x14ac:dyDescent="0.25">
      <c r="B97" s="65"/>
    </row>
    <row r="98" spans="2:2" x14ac:dyDescent="0.25">
      <c r="B98" s="65"/>
    </row>
    <row r="99" spans="2:2" x14ac:dyDescent="0.25">
      <c r="B99" s="65"/>
    </row>
    <row r="100" spans="2:2" x14ac:dyDescent="0.25">
      <c r="B100" s="65"/>
    </row>
    <row r="101" spans="2:2" x14ac:dyDescent="0.25">
      <c r="B101" s="65"/>
    </row>
    <row r="102" spans="2:2" x14ac:dyDescent="0.25">
      <c r="B102" s="65"/>
    </row>
    <row r="103" spans="2:2" x14ac:dyDescent="0.25">
      <c r="B103" s="65"/>
    </row>
    <row r="104" spans="2:2" x14ac:dyDescent="0.25">
      <c r="B104" s="65"/>
    </row>
    <row r="105" spans="2:2" x14ac:dyDescent="0.25">
      <c r="B105" s="65"/>
    </row>
    <row r="106" spans="2:2" x14ac:dyDescent="0.25">
      <c r="B106" s="65"/>
    </row>
    <row r="107" spans="2:2" x14ac:dyDescent="0.25">
      <c r="B107" s="65"/>
    </row>
    <row r="108" spans="2:2" x14ac:dyDescent="0.25">
      <c r="B108" s="65"/>
    </row>
    <row r="109" spans="2:2" x14ac:dyDescent="0.25">
      <c r="B109" s="65"/>
    </row>
    <row r="110" spans="2:2" x14ac:dyDescent="0.25">
      <c r="B110" s="65"/>
    </row>
    <row r="111" spans="2:2" x14ac:dyDescent="0.25">
      <c r="B111" s="65"/>
    </row>
    <row r="112" spans="2:2" x14ac:dyDescent="0.25">
      <c r="B112" s="65"/>
    </row>
    <row r="113" spans="2:2" x14ac:dyDescent="0.25">
      <c r="B113" s="65"/>
    </row>
    <row r="114" spans="2:2" x14ac:dyDescent="0.25">
      <c r="B114" s="65"/>
    </row>
    <row r="115" spans="2:2" x14ac:dyDescent="0.25">
      <c r="B115" s="65"/>
    </row>
    <row r="116" spans="2:2" x14ac:dyDescent="0.25">
      <c r="B116" s="65"/>
    </row>
    <row r="117" spans="2:2" x14ac:dyDescent="0.25">
      <c r="B117" s="65"/>
    </row>
    <row r="118" spans="2:2" x14ac:dyDescent="0.25">
      <c r="B118" s="65"/>
    </row>
    <row r="119" spans="2:2" x14ac:dyDescent="0.25">
      <c r="B119" s="65"/>
    </row>
    <row r="120" spans="2:2" x14ac:dyDescent="0.25">
      <c r="B120" s="65"/>
    </row>
    <row r="121" spans="2:2" x14ac:dyDescent="0.25">
      <c r="B121" s="65"/>
    </row>
    <row r="122" spans="2:2" x14ac:dyDescent="0.25">
      <c r="B122" s="65"/>
    </row>
    <row r="123" spans="2:2" x14ac:dyDescent="0.25">
      <c r="B123" s="65"/>
    </row>
    <row r="124" spans="2:2" x14ac:dyDescent="0.25">
      <c r="B124" s="65"/>
    </row>
    <row r="125" spans="2:2" x14ac:dyDescent="0.25">
      <c r="B125" s="65"/>
    </row>
    <row r="126" spans="2:2" x14ac:dyDescent="0.25">
      <c r="B126" s="65"/>
    </row>
    <row r="127" spans="2:2" x14ac:dyDescent="0.25">
      <c r="B127" s="65"/>
    </row>
    <row r="128" spans="2:2" x14ac:dyDescent="0.25">
      <c r="B128" s="65"/>
    </row>
    <row r="129" spans="2:2" x14ac:dyDescent="0.25">
      <c r="B129" s="65"/>
    </row>
    <row r="130" spans="2:2" x14ac:dyDescent="0.25">
      <c r="B130" s="65"/>
    </row>
    <row r="131" spans="2:2" x14ac:dyDescent="0.25">
      <c r="B131" s="65"/>
    </row>
    <row r="132" spans="2:2" x14ac:dyDescent="0.25">
      <c r="B132" s="65"/>
    </row>
    <row r="133" spans="2:2" x14ac:dyDescent="0.25">
      <c r="B133" s="65"/>
    </row>
    <row r="134" spans="2:2" x14ac:dyDescent="0.25">
      <c r="B134" s="65"/>
    </row>
    <row r="135" spans="2:2" x14ac:dyDescent="0.25">
      <c r="B135" s="65"/>
    </row>
    <row r="136" spans="2:2" x14ac:dyDescent="0.25">
      <c r="B136" s="65"/>
    </row>
    <row r="137" spans="2:2" x14ac:dyDescent="0.25">
      <c r="B137" s="65"/>
    </row>
    <row r="138" spans="2:2" x14ac:dyDescent="0.25">
      <c r="B138" s="65"/>
    </row>
    <row r="139" spans="2:2" x14ac:dyDescent="0.25">
      <c r="B139" s="65"/>
    </row>
    <row r="140" spans="2:2" x14ac:dyDescent="0.25">
      <c r="B140" s="65"/>
    </row>
    <row r="141" spans="2:2" x14ac:dyDescent="0.25">
      <c r="B141" s="65"/>
    </row>
    <row r="142" spans="2:2" x14ac:dyDescent="0.25">
      <c r="B142" s="65"/>
    </row>
    <row r="143" spans="2:2" x14ac:dyDescent="0.25">
      <c r="B143" s="65"/>
    </row>
    <row r="144" spans="2:2" x14ac:dyDescent="0.25">
      <c r="B144" s="65"/>
    </row>
    <row r="145" spans="2:2" x14ac:dyDescent="0.25">
      <c r="B145" s="65"/>
    </row>
    <row r="146" spans="2:2" x14ac:dyDescent="0.25">
      <c r="B146" s="65"/>
    </row>
    <row r="147" spans="2:2" x14ac:dyDescent="0.25">
      <c r="B147" s="65"/>
    </row>
    <row r="148" spans="2:2" x14ac:dyDescent="0.25">
      <c r="B148" s="65"/>
    </row>
    <row r="149" spans="2:2" x14ac:dyDescent="0.25">
      <c r="B149" s="65"/>
    </row>
    <row r="150" spans="2:2" x14ac:dyDescent="0.25">
      <c r="B150" s="65"/>
    </row>
    <row r="151" spans="2:2" x14ac:dyDescent="0.25">
      <c r="B151" s="65"/>
    </row>
    <row r="152" spans="2:2" x14ac:dyDescent="0.25">
      <c r="B152" s="65"/>
    </row>
    <row r="153" spans="2:2" x14ac:dyDescent="0.25">
      <c r="B153" s="65"/>
    </row>
    <row r="154" spans="2:2" x14ac:dyDescent="0.25">
      <c r="B154" s="65"/>
    </row>
    <row r="155" spans="2:2" x14ac:dyDescent="0.25">
      <c r="B155" s="65"/>
    </row>
    <row r="156" spans="2:2" x14ac:dyDescent="0.25">
      <c r="B156" s="65"/>
    </row>
    <row r="157" spans="2:2" x14ac:dyDescent="0.25">
      <c r="B157" s="65"/>
    </row>
    <row r="158" spans="2:2" x14ac:dyDescent="0.25">
      <c r="B158" s="65"/>
    </row>
    <row r="159" spans="2:2" x14ac:dyDescent="0.25">
      <c r="B159" s="65"/>
    </row>
    <row r="160" spans="2:2" x14ac:dyDescent="0.25">
      <c r="B160" s="65"/>
    </row>
    <row r="161" spans="2:2" x14ac:dyDescent="0.25">
      <c r="B161" s="65"/>
    </row>
    <row r="162" spans="2:2" x14ac:dyDescent="0.25">
      <c r="B162" s="65"/>
    </row>
    <row r="163" spans="2:2" x14ac:dyDescent="0.25">
      <c r="B163" s="65"/>
    </row>
    <row r="164" spans="2:2" x14ac:dyDescent="0.25">
      <c r="B164" s="65"/>
    </row>
    <row r="165" spans="2:2" x14ac:dyDescent="0.25">
      <c r="B165" s="65"/>
    </row>
    <row r="166" spans="2:2" x14ac:dyDescent="0.25">
      <c r="B166" s="65"/>
    </row>
    <row r="167" spans="2:2" x14ac:dyDescent="0.25">
      <c r="B167" s="65"/>
    </row>
    <row r="168" spans="2:2" x14ac:dyDescent="0.25">
      <c r="B168" s="65"/>
    </row>
    <row r="169" spans="2:2" x14ac:dyDescent="0.25">
      <c r="B169" s="65"/>
    </row>
    <row r="170" spans="2:2" x14ac:dyDescent="0.25">
      <c r="B170" s="65"/>
    </row>
    <row r="171" spans="2:2" x14ac:dyDescent="0.25">
      <c r="B171" s="65"/>
    </row>
    <row r="172" spans="2:2" x14ac:dyDescent="0.25">
      <c r="B172" s="65"/>
    </row>
    <row r="173" spans="2:2" x14ac:dyDescent="0.25">
      <c r="B173" s="65"/>
    </row>
    <row r="174" spans="2:2" x14ac:dyDescent="0.25">
      <c r="B174" s="65"/>
    </row>
    <row r="175" spans="2:2" x14ac:dyDescent="0.25">
      <c r="B175" s="65"/>
    </row>
    <row r="176" spans="2:2" x14ac:dyDescent="0.25">
      <c r="B176" s="65"/>
    </row>
    <row r="177" spans="2:2" x14ac:dyDescent="0.25">
      <c r="B177" s="65"/>
    </row>
    <row r="178" spans="2:2" x14ac:dyDescent="0.25">
      <c r="B178" s="65"/>
    </row>
    <row r="179" spans="2:2" x14ac:dyDescent="0.25">
      <c r="B179" s="65"/>
    </row>
    <row r="180" spans="2:2" x14ac:dyDescent="0.25">
      <c r="B180" s="65"/>
    </row>
    <row r="181" spans="2:2" x14ac:dyDescent="0.25">
      <c r="B181" s="65"/>
    </row>
    <row r="182" spans="2:2" x14ac:dyDescent="0.25">
      <c r="B182" s="65"/>
    </row>
    <row r="183" spans="2:2" x14ac:dyDescent="0.25">
      <c r="B183" s="65"/>
    </row>
    <row r="184" spans="2:2" x14ac:dyDescent="0.25">
      <c r="B184" s="65"/>
    </row>
    <row r="185" spans="2:2" x14ac:dyDescent="0.25">
      <c r="B185" s="65"/>
    </row>
    <row r="186" spans="2:2" x14ac:dyDescent="0.25">
      <c r="B186" s="65"/>
    </row>
    <row r="187" spans="2:2" x14ac:dyDescent="0.25">
      <c r="B187" s="65"/>
    </row>
    <row r="188" spans="2:2" x14ac:dyDescent="0.25">
      <c r="B188" s="65"/>
    </row>
    <row r="189" spans="2:2" x14ac:dyDescent="0.25">
      <c r="B189" s="65"/>
    </row>
    <row r="190" spans="2:2" x14ac:dyDescent="0.25">
      <c r="B190" s="65"/>
    </row>
    <row r="191" spans="2:2" x14ac:dyDescent="0.25">
      <c r="B191" s="65"/>
    </row>
    <row r="192" spans="2:2" x14ac:dyDescent="0.25">
      <c r="B192" s="65"/>
    </row>
    <row r="193" spans="2:2" x14ac:dyDescent="0.25">
      <c r="B193" s="65"/>
    </row>
    <row r="194" spans="2:2" x14ac:dyDescent="0.25">
      <c r="B194" s="65"/>
    </row>
    <row r="195" spans="2:2" x14ac:dyDescent="0.25">
      <c r="B195" s="65"/>
    </row>
    <row r="196" spans="2:2" x14ac:dyDescent="0.25">
      <c r="B196" s="65"/>
    </row>
    <row r="197" spans="2:2" x14ac:dyDescent="0.25">
      <c r="B197" s="65"/>
    </row>
    <row r="198" spans="2:2" x14ac:dyDescent="0.25">
      <c r="B198" s="65"/>
    </row>
    <row r="199" spans="2:2" x14ac:dyDescent="0.25">
      <c r="B199" s="65"/>
    </row>
    <row r="200" spans="2:2" x14ac:dyDescent="0.25">
      <c r="B200" s="65"/>
    </row>
    <row r="201" spans="2:2" x14ac:dyDescent="0.25">
      <c r="B201" s="65"/>
    </row>
    <row r="202" spans="2:2" x14ac:dyDescent="0.25">
      <c r="B202" s="65"/>
    </row>
    <row r="203" spans="2:2" x14ac:dyDescent="0.25">
      <c r="B203" s="65"/>
    </row>
    <row r="204" spans="2:2" x14ac:dyDescent="0.25">
      <c r="B204" s="65"/>
    </row>
    <row r="205" spans="2:2" x14ac:dyDescent="0.25">
      <c r="B205" s="65"/>
    </row>
    <row r="206" spans="2:2" x14ac:dyDescent="0.25">
      <c r="B206" s="65"/>
    </row>
    <row r="207" spans="2:2" x14ac:dyDescent="0.25">
      <c r="B207" s="65"/>
    </row>
    <row r="208" spans="2:2" x14ac:dyDescent="0.25">
      <c r="B208" s="65"/>
    </row>
    <row r="209" spans="2:2" x14ac:dyDescent="0.25">
      <c r="B209" s="65"/>
    </row>
    <row r="210" spans="2:2" x14ac:dyDescent="0.25">
      <c r="B210" s="65"/>
    </row>
    <row r="211" spans="2:2" x14ac:dyDescent="0.25">
      <c r="B211" s="65"/>
    </row>
    <row r="212" spans="2:2" x14ac:dyDescent="0.25">
      <c r="B212" s="65"/>
    </row>
    <row r="213" spans="2:2" x14ac:dyDescent="0.25">
      <c r="B213" s="65"/>
    </row>
    <row r="214" spans="2:2" x14ac:dyDescent="0.25">
      <c r="B214" s="65"/>
    </row>
    <row r="215" spans="2:2" x14ac:dyDescent="0.25">
      <c r="B215" s="65"/>
    </row>
    <row r="216" spans="2:2" x14ac:dyDescent="0.25">
      <c r="B216" s="65"/>
    </row>
    <row r="217" spans="2:2" x14ac:dyDescent="0.25">
      <c r="B217" s="65"/>
    </row>
    <row r="218" spans="2:2" x14ac:dyDescent="0.25">
      <c r="B218" s="65"/>
    </row>
    <row r="219" spans="2:2" x14ac:dyDescent="0.25">
      <c r="B219" s="65"/>
    </row>
    <row r="220" spans="2:2" x14ac:dyDescent="0.25">
      <c r="B220" s="65"/>
    </row>
    <row r="221" spans="2:2" x14ac:dyDescent="0.25">
      <c r="B221" s="65"/>
    </row>
    <row r="222" spans="2:2" x14ac:dyDescent="0.25">
      <c r="B222" s="65"/>
    </row>
    <row r="223" spans="2:2" x14ac:dyDescent="0.25">
      <c r="B223" s="65"/>
    </row>
    <row r="224" spans="2:2" x14ac:dyDescent="0.25">
      <c r="B224" s="65"/>
    </row>
    <row r="225" spans="2:2" x14ac:dyDescent="0.25">
      <c r="B225" s="65"/>
    </row>
    <row r="226" spans="2:2" x14ac:dyDescent="0.25">
      <c r="B226" s="65"/>
    </row>
    <row r="227" spans="2:2" x14ac:dyDescent="0.25">
      <c r="B227" s="65"/>
    </row>
    <row r="228" spans="2:2" x14ac:dyDescent="0.25">
      <c r="B228" s="65"/>
    </row>
    <row r="229" spans="2:2" x14ac:dyDescent="0.25">
      <c r="B229" s="65"/>
    </row>
    <row r="230" spans="2:2" x14ac:dyDescent="0.25">
      <c r="B230" s="65"/>
    </row>
    <row r="231" spans="2:2" x14ac:dyDescent="0.25">
      <c r="B231" s="65"/>
    </row>
    <row r="232" spans="2:2" x14ac:dyDescent="0.25">
      <c r="B232" s="65"/>
    </row>
    <row r="233" spans="2:2" x14ac:dyDescent="0.25">
      <c r="B233" s="65"/>
    </row>
    <row r="234" spans="2:2" x14ac:dyDescent="0.25">
      <c r="B234" s="65"/>
    </row>
    <row r="235" spans="2:2" x14ac:dyDescent="0.25">
      <c r="B235" s="65"/>
    </row>
    <row r="236" spans="2:2" x14ac:dyDescent="0.25">
      <c r="B236" s="65"/>
    </row>
    <row r="237" spans="2:2" x14ac:dyDescent="0.25">
      <c r="B237" s="65"/>
    </row>
    <row r="238" spans="2:2" x14ac:dyDescent="0.25">
      <c r="B238" s="65"/>
    </row>
    <row r="239" spans="2:2" x14ac:dyDescent="0.25">
      <c r="B239" s="65"/>
    </row>
    <row r="240" spans="2:2" x14ac:dyDescent="0.25">
      <c r="B240" s="65"/>
    </row>
    <row r="241" spans="2:2" x14ac:dyDescent="0.25">
      <c r="B241" s="65"/>
    </row>
    <row r="242" spans="2:2" x14ac:dyDescent="0.25">
      <c r="B242" s="65"/>
    </row>
    <row r="243" spans="2:2" x14ac:dyDescent="0.25">
      <c r="B243" s="65"/>
    </row>
    <row r="244" spans="2:2" x14ac:dyDescent="0.25">
      <c r="B244" s="65"/>
    </row>
    <row r="245" spans="2:2" x14ac:dyDescent="0.25">
      <c r="B245" s="65"/>
    </row>
    <row r="246" spans="2:2" x14ac:dyDescent="0.25">
      <c r="B246" s="65"/>
    </row>
    <row r="247" spans="2:2" x14ac:dyDescent="0.25">
      <c r="B247" s="65"/>
    </row>
    <row r="248" spans="2:2" x14ac:dyDescent="0.25">
      <c r="B248" s="65"/>
    </row>
    <row r="249" spans="2:2" x14ac:dyDescent="0.25">
      <c r="B249" s="65"/>
    </row>
    <row r="250" spans="2:2" x14ac:dyDescent="0.25">
      <c r="B250" s="65"/>
    </row>
    <row r="251" spans="2:2" x14ac:dyDescent="0.25">
      <c r="B251" s="65"/>
    </row>
    <row r="252" spans="2:2" x14ac:dyDescent="0.25">
      <c r="B252" s="65"/>
    </row>
    <row r="253" spans="2:2" x14ac:dyDescent="0.25">
      <c r="B253" s="65"/>
    </row>
    <row r="254" spans="2:2" x14ac:dyDescent="0.25">
      <c r="B254" s="65"/>
    </row>
    <row r="255" spans="2:2" x14ac:dyDescent="0.25">
      <c r="B255" s="65"/>
    </row>
    <row r="256" spans="2:2" x14ac:dyDescent="0.25">
      <c r="B256" s="65"/>
    </row>
    <row r="257" spans="2:2" x14ac:dyDescent="0.25">
      <c r="B257" s="65"/>
    </row>
    <row r="258" spans="2:2" x14ac:dyDescent="0.25">
      <c r="B258" s="65"/>
    </row>
    <row r="259" spans="2:2" x14ac:dyDescent="0.25">
      <c r="B259" s="65"/>
    </row>
    <row r="260" spans="2:2" x14ac:dyDescent="0.25">
      <c r="B260" s="65"/>
    </row>
    <row r="261" spans="2:2" x14ac:dyDescent="0.25">
      <c r="B261" s="65"/>
    </row>
    <row r="262" spans="2:2" x14ac:dyDescent="0.25">
      <c r="B262" s="65"/>
    </row>
    <row r="263" spans="2:2" x14ac:dyDescent="0.25">
      <c r="B263" s="65"/>
    </row>
    <row r="264" spans="2:2" x14ac:dyDescent="0.25">
      <c r="B264" s="65"/>
    </row>
    <row r="265" spans="2:2" x14ac:dyDescent="0.25">
      <c r="B265" s="65"/>
    </row>
    <row r="266" spans="2:2" x14ac:dyDescent="0.25">
      <c r="B266" s="65"/>
    </row>
    <row r="267" spans="2:2" x14ac:dyDescent="0.25">
      <c r="B267" s="65"/>
    </row>
    <row r="268" spans="2:2" x14ac:dyDescent="0.25">
      <c r="B268" s="65"/>
    </row>
    <row r="269" spans="2:2" x14ac:dyDescent="0.25">
      <c r="B269" s="65"/>
    </row>
    <row r="270" spans="2:2" x14ac:dyDescent="0.25">
      <c r="B270" s="65"/>
    </row>
    <row r="271" spans="2:2" x14ac:dyDescent="0.25">
      <c r="B271" s="65"/>
    </row>
    <row r="272" spans="2:2" x14ac:dyDescent="0.25">
      <c r="B272" s="65"/>
    </row>
    <row r="273" spans="2:2" x14ac:dyDescent="0.25">
      <c r="B273" s="65"/>
    </row>
    <row r="274" spans="2:2" x14ac:dyDescent="0.25">
      <c r="B274" s="65"/>
    </row>
    <row r="275" spans="2:2" x14ac:dyDescent="0.25">
      <c r="B275" s="65"/>
    </row>
    <row r="276" spans="2:2" x14ac:dyDescent="0.25">
      <c r="B276" s="65"/>
    </row>
    <row r="277" spans="2:2" x14ac:dyDescent="0.25">
      <c r="B277" s="65"/>
    </row>
    <row r="278" spans="2:2" x14ac:dyDescent="0.25">
      <c r="B278" s="65"/>
    </row>
    <row r="279" spans="2:2" x14ac:dyDescent="0.25">
      <c r="B279" s="65"/>
    </row>
    <row r="280" spans="2:2" x14ac:dyDescent="0.25">
      <c r="B280" s="65"/>
    </row>
    <row r="281" spans="2:2" x14ac:dyDescent="0.25">
      <c r="B281" s="65"/>
    </row>
    <row r="282" spans="2:2" x14ac:dyDescent="0.25">
      <c r="B282" s="65"/>
    </row>
    <row r="283" spans="2:2" x14ac:dyDescent="0.25">
      <c r="B283" s="65"/>
    </row>
    <row r="284" spans="2:2" x14ac:dyDescent="0.25">
      <c r="B284" s="65"/>
    </row>
    <row r="285" spans="2:2" x14ac:dyDescent="0.25">
      <c r="B285" s="65"/>
    </row>
    <row r="286" spans="2:2" x14ac:dyDescent="0.25">
      <c r="B286" s="65"/>
    </row>
    <row r="287" spans="2:2" x14ac:dyDescent="0.25">
      <c r="B287" s="65"/>
    </row>
    <row r="288" spans="2:2" x14ac:dyDescent="0.25">
      <c r="B288" s="65"/>
    </row>
    <row r="289" spans="2:2" x14ac:dyDescent="0.25">
      <c r="B289" s="65"/>
    </row>
    <row r="290" spans="2:2" x14ac:dyDescent="0.25">
      <c r="B290" s="65"/>
    </row>
    <row r="291" spans="2:2" x14ac:dyDescent="0.25">
      <c r="B291" s="65"/>
    </row>
    <row r="292" spans="2:2" x14ac:dyDescent="0.25">
      <c r="B292" s="65"/>
    </row>
    <row r="293" spans="2:2" x14ac:dyDescent="0.25">
      <c r="B293" s="65"/>
    </row>
    <row r="294" spans="2:2" x14ac:dyDescent="0.25">
      <c r="B294" s="65"/>
    </row>
    <row r="295" spans="2:2" x14ac:dyDescent="0.25">
      <c r="B295" s="65"/>
    </row>
    <row r="296" spans="2:2" x14ac:dyDescent="0.25">
      <c r="B296" s="65"/>
    </row>
    <row r="297" spans="2:2" x14ac:dyDescent="0.25">
      <c r="B297" s="65"/>
    </row>
    <row r="298" spans="2:2" x14ac:dyDescent="0.25">
      <c r="B298" s="65"/>
    </row>
    <row r="299" spans="2:2" x14ac:dyDescent="0.25">
      <c r="B299" s="65"/>
    </row>
    <row r="300" spans="2:2" x14ac:dyDescent="0.25">
      <c r="B300" s="65"/>
    </row>
    <row r="301" spans="2:2" x14ac:dyDescent="0.25">
      <c r="B301" s="65"/>
    </row>
    <row r="302" spans="2:2" x14ac:dyDescent="0.25">
      <c r="B302" s="65"/>
    </row>
    <row r="303" spans="2:2" x14ac:dyDescent="0.25">
      <c r="B303" s="65"/>
    </row>
    <row r="304" spans="2:2" x14ac:dyDescent="0.25">
      <c r="B304" s="65"/>
    </row>
    <row r="305" spans="2:2" x14ac:dyDescent="0.25">
      <c r="B305" s="65"/>
    </row>
    <row r="306" spans="2:2" x14ac:dyDescent="0.25">
      <c r="B306" s="65"/>
    </row>
    <row r="307" spans="2:2" x14ac:dyDescent="0.25">
      <c r="B307" s="65"/>
    </row>
    <row r="308" spans="2:2" x14ac:dyDescent="0.25">
      <c r="B308" s="65"/>
    </row>
    <row r="309" spans="2:2" x14ac:dyDescent="0.25">
      <c r="B309" s="65"/>
    </row>
    <row r="310" spans="2:2" x14ac:dyDescent="0.25">
      <c r="B310" s="65"/>
    </row>
    <row r="311" spans="2:2" x14ac:dyDescent="0.25">
      <c r="B311" s="65"/>
    </row>
    <row r="312" spans="2:2" x14ac:dyDescent="0.25">
      <c r="B312" s="65"/>
    </row>
    <row r="313" spans="2:2" x14ac:dyDescent="0.25">
      <c r="B313" s="65"/>
    </row>
    <row r="314" spans="2:2" x14ac:dyDescent="0.25">
      <c r="B314" s="65"/>
    </row>
    <row r="315" spans="2:2" x14ac:dyDescent="0.25">
      <c r="B315" s="65"/>
    </row>
    <row r="316" spans="2:2" x14ac:dyDescent="0.25">
      <c r="B316" s="65"/>
    </row>
    <row r="317" spans="2:2" x14ac:dyDescent="0.25">
      <c r="B317" s="65"/>
    </row>
    <row r="318" spans="2:2" x14ac:dyDescent="0.25">
      <c r="B318" s="65"/>
    </row>
    <row r="319" spans="2:2" x14ac:dyDescent="0.25">
      <c r="B319" s="65"/>
    </row>
    <row r="320" spans="2:2" x14ac:dyDescent="0.25">
      <c r="B320" s="65"/>
    </row>
    <row r="321" spans="2:2" x14ac:dyDescent="0.25">
      <c r="B321" s="65"/>
    </row>
    <row r="322" spans="2:2" x14ac:dyDescent="0.25">
      <c r="B322" s="65"/>
    </row>
    <row r="323" spans="2:2" x14ac:dyDescent="0.25">
      <c r="B323" s="65"/>
    </row>
    <row r="324" spans="2:2" x14ac:dyDescent="0.25">
      <c r="B324" s="65"/>
    </row>
    <row r="325" spans="2:2" x14ac:dyDescent="0.25">
      <c r="B325" s="65"/>
    </row>
    <row r="326" spans="2:2" x14ac:dyDescent="0.25">
      <c r="B326" s="65"/>
    </row>
    <row r="327" spans="2:2" x14ac:dyDescent="0.25">
      <c r="B327" s="65"/>
    </row>
    <row r="328" spans="2:2" x14ac:dyDescent="0.25">
      <c r="B328" s="65"/>
    </row>
    <row r="329" spans="2:2" x14ac:dyDescent="0.25">
      <c r="B329" s="65"/>
    </row>
    <row r="330" spans="2:2" x14ac:dyDescent="0.25">
      <c r="B330" s="65"/>
    </row>
    <row r="331" spans="2:2" x14ac:dyDescent="0.25">
      <c r="B331" s="65"/>
    </row>
    <row r="332" spans="2:2" x14ac:dyDescent="0.25">
      <c r="B332" s="65"/>
    </row>
    <row r="333" spans="2:2" x14ac:dyDescent="0.25">
      <c r="B333" s="65"/>
    </row>
    <row r="334" spans="2:2" x14ac:dyDescent="0.25">
      <c r="B334" s="65"/>
    </row>
    <row r="335" spans="2:2" x14ac:dyDescent="0.25">
      <c r="B335" s="65"/>
    </row>
    <row r="336" spans="2:2" x14ac:dyDescent="0.25">
      <c r="B336" s="65"/>
    </row>
    <row r="337" spans="2:2" x14ac:dyDescent="0.25">
      <c r="B337" s="65"/>
    </row>
    <row r="338" spans="2:2" x14ac:dyDescent="0.25">
      <c r="B338" s="65"/>
    </row>
    <row r="339" spans="2:2" x14ac:dyDescent="0.25">
      <c r="B339" s="65"/>
    </row>
    <row r="340" spans="2:2" x14ac:dyDescent="0.25">
      <c r="B340" s="65"/>
    </row>
    <row r="341" spans="2:2" x14ac:dyDescent="0.25">
      <c r="B341" s="65"/>
    </row>
    <row r="342" spans="2:2" x14ac:dyDescent="0.25">
      <c r="B342" s="65"/>
    </row>
    <row r="343" spans="2:2" x14ac:dyDescent="0.25">
      <c r="B343" s="65"/>
    </row>
    <row r="344" spans="2:2" x14ac:dyDescent="0.25">
      <c r="B344" s="65"/>
    </row>
    <row r="345" spans="2:2" x14ac:dyDescent="0.25">
      <c r="B345" s="65"/>
    </row>
    <row r="346" spans="2:2" x14ac:dyDescent="0.25">
      <c r="B346" s="65"/>
    </row>
    <row r="347" spans="2:2" x14ac:dyDescent="0.25">
      <c r="B347" s="65"/>
    </row>
    <row r="348" spans="2:2" x14ac:dyDescent="0.25">
      <c r="B348" s="65"/>
    </row>
    <row r="349" spans="2:2" x14ac:dyDescent="0.25">
      <c r="B349" s="65"/>
    </row>
    <row r="350" spans="2:2" x14ac:dyDescent="0.25">
      <c r="B350" s="65"/>
    </row>
    <row r="351" spans="2:2" x14ac:dyDescent="0.25">
      <c r="B351" s="65"/>
    </row>
    <row r="352" spans="2:2" x14ac:dyDescent="0.25">
      <c r="B352" s="65"/>
    </row>
    <row r="353" spans="2:2" x14ac:dyDescent="0.25">
      <c r="B353" s="65"/>
    </row>
    <row r="354" spans="2:2" x14ac:dyDescent="0.25">
      <c r="B354" s="65"/>
    </row>
    <row r="355" spans="2:2" x14ac:dyDescent="0.25">
      <c r="B355" s="65"/>
    </row>
    <row r="356" spans="2:2" x14ac:dyDescent="0.25">
      <c r="B356" s="65"/>
    </row>
    <row r="357" spans="2:2" x14ac:dyDescent="0.25">
      <c r="B357" s="65"/>
    </row>
    <row r="358" spans="2:2" x14ac:dyDescent="0.25">
      <c r="B358" s="65"/>
    </row>
    <row r="359" spans="2:2" x14ac:dyDescent="0.25">
      <c r="B359" s="65"/>
    </row>
    <row r="360" spans="2:2" x14ac:dyDescent="0.25">
      <c r="B360" s="65"/>
    </row>
    <row r="361" spans="2:2" x14ac:dyDescent="0.25">
      <c r="B361" s="65"/>
    </row>
    <row r="362" spans="2:2" x14ac:dyDescent="0.25">
      <c r="B362" s="65"/>
    </row>
    <row r="363" spans="2:2" x14ac:dyDescent="0.25">
      <c r="B363" s="65"/>
    </row>
    <row r="364" spans="2:2" x14ac:dyDescent="0.25">
      <c r="B364" s="65"/>
    </row>
    <row r="365" spans="2:2" x14ac:dyDescent="0.25">
      <c r="B365" s="65"/>
    </row>
    <row r="366" spans="2:2" x14ac:dyDescent="0.25">
      <c r="B366" s="65"/>
    </row>
    <row r="367" spans="2:2" x14ac:dyDescent="0.25">
      <c r="B367" s="65"/>
    </row>
    <row r="368" spans="2:2" x14ac:dyDescent="0.25">
      <c r="B368" s="65"/>
    </row>
    <row r="369" spans="2:2" x14ac:dyDescent="0.25">
      <c r="B369" s="65"/>
    </row>
    <row r="370" spans="2:2" x14ac:dyDescent="0.25">
      <c r="B370" s="65"/>
    </row>
    <row r="371" spans="2:2" x14ac:dyDescent="0.25">
      <c r="B371" s="65"/>
    </row>
    <row r="372" spans="2:2" x14ac:dyDescent="0.25">
      <c r="B372" s="65"/>
    </row>
    <row r="373" spans="2:2" x14ac:dyDescent="0.25">
      <c r="B373" s="65"/>
    </row>
    <row r="374" spans="2:2" x14ac:dyDescent="0.25">
      <c r="B374" s="65"/>
    </row>
    <row r="375" spans="2:2" x14ac:dyDescent="0.25">
      <c r="B375" s="65"/>
    </row>
    <row r="376" spans="2:2" x14ac:dyDescent="0.25">
      <c r="B376" s="65"/>
    </row>
    <row r="377" spans="2:2" x14ac:dyDescent="0.25">
      <c r="B377" s="65"/>
    </row>
    <row r="378" spans="2:2" x14ac:dyDescent="0.25">
      <c r="B378" s="65"/>
    </row>
    <row r="379" spans="2:2" x14ac:dyDescent="0.25">
      <c r="B379" s="65"/>
    </row>
    <row r="380" spans="2:2" x14ac:dyDescent="0.25">
      <c r="B380" s="65"/>
    </row>
    <row r="381" spans="2:2" x14ac:dyDescent="0.25">
      <c r="B381" s="65"/>
    </row>
    <row r="382" spans="2:2" x14ac:dyDescent="0.25">
      <c r="B382" s="65"/>
    </row>
    <row r="383" spans="2:2" x14ac:dyDescent="0.25">
      <c r="B383" s="65"/>
    </row>
    <row r="384" spans="2:2" x14ac:dyDescent="0.25">
      <c r="B384" s="65"/>
    </row>
    <row r="385" spans="2:2" x14ac:dyDescent="0.25">
      <c r="B385" s="65"/>
    </row>
    <row r="386" spans="2:2" x14ac:dyDescent="0.25">
      <c r="B386" s="65"/>
    </row>
    <row r="387" spans="2:2" x14ac:dyDescent="0.25">
      <c r="B387" s="65"/>
    </row>
    <row r="388" spans="2:2" x14ac:dyDescent="0.25">
      <c r="B388" s="65"/>
    </row>
    <row r="389" spans="2:2" x14ac:dyDescent="0.25">
      <c r="B389" s="65"/>
    </row>
    <row r="390" spans="2:2" x14ac:dyDescent="0.25">
      <c r="B390" s="65"/>
    </row>
    <row r="391" spans="2:2" x14ac:dyDescent="0.25">
      <c r="B391" s="65"/>
    </row>
    <row r="392" spans="2:2" x14ac:dyDescent="0.25">
      <c r="B392" s="65"/>
    </row>
    <row r="393" spans="2:2" x14ac:dyDescent="0.25">
      <c r="B393" s="65"/>
    </row>
    <row r="394" spans="2:2" x14ac:dyDescent="0.25">
      <c r="B394" s="65"/>
    </row>
    <row r="395" spans="2:2" x14ac:dyDescent="0.25">
      <c r="B395" s="65"/>
    </row>
    <row r="396" spans="2:2" x14ac:dyDescent="0.25">
      <c r="B396" s="65"/>
    </row>
    <row r="397" spans="2:2" x14ac:dyDescent="0.25">
      <c r="B397" s="65"/>
    </row>
    <row r="398" spans="2:2" x14ac:dyDescent="0.25">
      <c r="B398" s="65"/>
    </row>
    <row r="399" spans="2:2" x14ac:dyDescent="0.25">
      <c r="B399" s="65"/>
    </row>
    <row r="400" spans="2:2" x14ac:dyDescent="0.25">
      <c r="B400" s="65"/>
    </row>
    <row r="401" spans="2:2" x14ac:dyDescent="0.25">
      <c r="B401" s="65"/>
    </row>
    <row r="402" spans="2:2" x14ac:dyDescent="0.25">
      <c r="B402" s="65"/>
    </row>
    <row r="403" spans="2:2" x14ac:dyDescent="0.25">
      <c r="B403" s="65"/>
    </row>
    <row r="404" spans="2:2" x14ac:dyDescent="0.25">
      <c r="B404" s="65"/>
    </row>
    <row r="405" spans="2:2" x14ac:dyDescent="0.25">
      <c r="B405" s="65"/>
    </row>
    <row r="406" spans="2:2" x14ac:dyDescent="0.25">
      <c r="B406" s="65"/>
    </row>
    <row r="407" spans="2:2" x14ac:dyDescent="0.25">
      <c r="B407" s="65"/>
    </row>
    <row r="408" spans="2:2" x14ac:dyDescent="0.25">
      <c r="B408" s="65"/>
    </row>
    <row r="409" spans="2:2" x14ac:dyDescent="0.25">
      <c r="B409" s="65"/>
    </row>
    <row r="410" spans="2:2" x14ac:dyDescent="0.25">
      <c r="B410" s="65"/>
    </row>
    <row r="411" spans="2:2" x14ac:dyDescent="0.25">
      <c r="B411" s="65"/>
    </row>
    <row r="412" spans="2:2" x14ac:dyDescent="0.25">
      <c r="B412" s="65"/>
    </row>
    <row r="413" spans="2:2" x14ac:dyDescent="0.25">
      <c r="B413" s="65"/>
    </row>
    <row r="414" spans="2:2" x14ac:dyDescent="0.25">
      <c r="B414" s="65"/>
    </row>
    <row r="415" spans="2:2" x14ac:dyDescent="0.25">
      <c r="B415" s="65"/>
    </row>
    <row r="416" spans="2:2" x14ac:dyDescent="0.25">
      <c r="B416" s="65"/>
    </row>
    <row r="417" spans="2:2" x14ac:dyDescent="0.25">
      <c r="B417" s="65"/>
    </row>
    <row r="418" spans="2:2" x14ac:dyDescent="0.25">
      <c r="B418" s="65"/>
    </row>
    <row r="419" spans="2:2" x14ac:dyDescent="0.25">
      <c r="B419" s="65"/>
    </row>
    <row r="420" spans="2:2" x14ac:dyDescent="0.25">
      <c r="B420" s="65"/>
    </row>
    <row r="421" spans="2:2" x14ac:dyDescent="0.25">
      <c r="B421" s="65"/>
    </row>
    <row r="422" spans="2:2" x14ac:dyDescent="0.25">
      <c r="B422" s="65"/>
    </row>
    <row r="423" spans="2:2" x14ac:dyDescent="0.25">
      <c r="B423" s="65"/>
    </row>
    <row r="424" spans="2:2" x14ac:dyDescent="0.25">
      <c r="B424" s="65"/>
    </row>
    <row r="425" spans="2:2" x14ac:dyDescent="0.25">
      <c r="B425" s="65"/>
    </row>
    <row r="426" spans="2:2" x14ac:dyDescent="0.25">
      <c r="B426" s="65"/>
    </row>
    <row r="427" spans="2:2" x14ac:dyDescent="0.25">
      <c r="B427" s="65"/>
    </row>
    <row r="428" spans="2:2" x14ac:dyDescent="0.25">
      <c r="B428" s="65"/>
    </row>
    <row r="429" spans="2:2" x14ac:dyDescent="0.25">
      <c r="B429" s="65"/>
    </row>
    <row r="430" spans="2:2" x14ac:dyDescent="0.25">
      <c r="B430" s="65"/>
    </row>
    <row r="431" spans="2:2" x14ac:dyDescent="0.25">
      <c r="B431" s="65"/>
    </row>
    <row r="432" spans="2:2" x14ac:dyDescent="0.25">
      <c r="B432" s="65"/>
    </row>
    <row r="433" spans="2:2" x14ac:dyDescent="0.25">
      <c r="B433" s="65"/>
    </row>
    <row r="434" spans="2:2" x14ac:dyDescent="0.25">
      <c r="B434" s="65"/>
    </row>
    <row r="435" spans="2:2" x14ac:dyDescent="0.25">
      <c r="B435" s="65"/>
    </row>
    <row r="436" spans="2:2" x14ac:dyDescent="0.25">
      <c r="B436" s="65"/>
    </row>
    <row r="437" spans="2:2" x14ac:dyDescent="0.25">
      <c r="B437" s="65"/>
    </row>
    <row r="438" spans="2:2" x14ac:dyDescent="0.25">
      <c r="B438" s="65"/>
    </row>
    <row r="439" spans="2:2" x14ac:dyDescent="0.25">
      <c r="B439" s="65"/>
    </row>
    <row r="440" spans="2:2" x14ac:dyDescent="0.25">
      <c r="B440" s="65"/>
    </row>
    <row r="441" spans="2:2" x14ac:dyDescent="0.25">
      <c r="B441" s="65"/>
    </row>
    <row r="442" spans="2:2" x14ac:dyDescent="0.25">
      <c r="B442" s="65"/>
    </row>
    <row r="443" spans="2:2" x14ac:dyDescent="0.25">
      <c r="B443" s="65"/>
    </row>
    <row r="444" spans="2:2" x14ac:dyDescent="0.25">
      <c r="B444" s="65"/>
    </row>
    <row r="445" spans="2:2" x14ac:dyDescent="0.25">
      <c r="B445" s="65"/>
    </row>
    <row r="446" spans="2:2" x14ac:dyDescent="0.25">
      <c r="B446" s="65"/>
    </row>
    <row r="447" spans="2:2" x14ac:dyDescent="0.25">
      <c r="B447" s="65"/>
    </row>
    <row r="448" spans="2:2" x14ac:dyDescent="0.25">
      <c r="B448" s="65"/>
    </row>
    <row r="449" spans="2:2" x14ac:dyDescent="0.25">
      <c r="B449" s="65"/>
    </row>
    <row r="450" spans="2:2" x14ac:dyDescent="0.25">
      <c r="B450" s="65"/>
    </row>
    <row r="451" spans="2:2" x14ac:dyDescent="0.25">
      <c r="B451" s="65"/>
    </row>
    <row r="452" spans="2:2" x14ac:dyDescent="0.25">
      <c r="B452" s="65"/>
    </row>
    <row r="453" spans="2:2" x14ac:dyDescent="0.25">
      <c r="B453" s="65"/>
    </row>
    <row r="454" spans="2:2" x14ac:dyDescent="0.25">
      <c r="B454" s="65"/>
    </row>
    <row r="455" spans="2:2" x14ac:dyDescent="0.25">
      <c r="B455" s="65"/>
    </row>
    <row r="456" spans="2:2" x14ac:dyDescent="0.25">
      <c r="B456" s="65"/>
    </row>
    <row r="457" spans="2:2" x14ac:dyDescent="0.25">
      <c r="B457" s="65"/>
    </row>
    <row r="458" spans="2:2" x14ac:dyDescent="0.25">
      <c r="B458" s="65"/>
    </row>
    <row r="459" spans="2:2" x14ac:dyDescent="0.25">
      <c r="B459" s="65"/>
    </row>
    <row r="460" spans="2:2" x14ac:dyDescent="0.25">
      <c r="B460" s="65"/>
    </row>
    <row r="461" spans="2:2" x14ac:dyDescent="0.25">
      <c r="B461" s="65"/>
    </row>
    <row r="462" spans="2:2" x14ac:dyDescent="0.25">
      <c r="B462" s="65"/>
    </row>
    <row r="463" spans="2:2" x14ac:dyDescent="0.25">
      <c r="B463" s="65"/>
    </row>
    <row r="464" spans="2:2" x14ac:dyDescent="0.25">
      <c r="B464" s="65"/>
    </row>
    <row r="465" spans="2:2" x14ac:dyDescent="0.25">
      <c r="B465" s="65"/>
    </row>
    <row r="466" spans="2:2" x14ac:dyDescent="0.25">
      <c r="B466" s="65"/>
    </row>
    <row r="467" spans="2:2" x14ac:dyDescent="0.25">
      <c r="B467" s="65"/>
    </row>
    <row r="468" spans="2:2" x14ac:dyDescent="0.25">
      <c r="B468" s="65"/>
    </row>
    <row r="469" spans="2:2" x14ac:dyDescent="0.25">
      <c r="B469" s="65"/>
    </row>
    <row r="470" spans="2:2" x14ac:dyDescent="0.25">
      <c r="B470" s="65"/>
    </row>
    <row r="471" spans="2:2" x14ac:dyDescent="0.25">
      <c r="B471" s="65"/>
    </row>
    <row r="472" spans="2:2" x14ac:dyDescent="0.25">
      <c r="B472" s="65"/>
    </row>
    <row r="473" spans="2:2" x14ac:dyDescent="0.25">
      <c r="B473" s="65"/>
    </row>
    <row r="474" spans="2:2" x14ac:dyDescent="0.25">
      <c r="B474" s="65"/>
    </row>
    <row r="475" spans="2:2" x14ac:dyDescent="0.25">
      <c r="B475" s="65"/>
    </row>
    <row r="476" spans="2:2" x14ac:dyDescent="0.25">
      <c r="B476" s="65"/>
    </row>
    <row r="477" spans="2:2" x14ac:dyDescent="0.25">
      <c r="B477" s="65"/>
    </row>
    <row r="478" spans="2:2" x14ac:dyDescent="0.25">
      <c r="B478" s="65"/>
    </row>
    <row r="479" spans="2:2" x14ac:dyDescent="0.25">
      <c r="B479" s="65"/>
    </row>
    <row r="480" spans="2:2" x14ac:dyDescent="0.25">
      <c r="B480" s="65"/>
    </row>
    <row r="481" spans="2:2" x14ac:dyDescent="0.25">
      <c r="B481" s="65"/>
    </row>
    <row r="482" spans="2:2" x14ac:dyDescent="0.25">
      <c r="B482" s="65"/>
    </row>
    <row r="483" spans="2:2" x14ac:dyDescent="0.25">
      <c r="B483" s="65"/>
    </row>
    <row r="484" spans="2:2" x14ac:dyDescent="0.25">
      <c r="B484" s="65"/>
    </row>
    <row r="485" spans="2:2" x14ac:dyDescent="0.25">
      <c r="B485" s="65"/>
    </row>
    <row r="486" spans="2:2" x14ac:dyDescent="0.25">
      <c r="B486" s="65"/>
    </row>
    <row r="487" spans="2:2" x14ac:dyDescent="0.25">
      <c r="B487" s="65"/>
    </row>
    <row r="488" spans="2:2" x14ac:dyDescent="0.25">
      <c r="B488" s="65"/>
    </row>
    <row r="489" spans="2:2" x14ac:dyDescent="0.25">
      <c r="B489" s="65"/>
    </row>
    <row r="490" spans="2:2" x14ac:dyDescent="0.25">
      <c r="B490" s="65"/>
    </row>
    <row r="491" spans="2:2" x14ac:dyDescent="0.25">
      <c r="B491" s="65"/>
    </row>
    <row r="492" spans="2:2" x14ac:dyDescent="0.25">
      <c r="B492" s="65"/>
    </row>
    <row r="493" spans="2:2" x14ac:dyDescent="0.25">
      <c r="B493" s="65"/>
    </row>
    <row r="494" spans="2:2" x14ac:dyDescent="0.25">
      <c r="B494" s="65"/>
    </row>
    <row r="495" spans="2:2" x14ac:dyDescent="0.25">
      <c r="B495" s="65"/>
    </row>
    <row r="496" spans="2:2" x14ac:dyDescent="0.25">
      <c r="B496" s="65"/>
    </row>
    <row r="497" spans="2:2" x14ac:dyDescent="0.25">
      <c r="B497" s="65"/>
    </row>
    <row r="498" spans="2:2" x14ac:dyDescent="0.25">
      <c r="B498" s="65"/>
    </row>
    <row r="499" spans="2:2" x14ac:dyDescent="0.25">
      <c r="B499" s="65"/>
    </row>
    <row r="500" spans="2:2" x14ac:dyDescent="0.25">
      <c r="B500" s="65"/>
    </row>
    <row r="501" spans="2:2" x14ac:dyDescent="0.25">
      <c r="B501" s="65"/>
    </row>
    <row r="502" spans="2:2" x14ac:dyDescent="0.25">
      <c r="B502" s="65"/>
    </row>
    <row r="503" spans="2:2" x14ac:dyDescent="0.25">
      <c r="B503" s="65"/>
    </row>
    <row r="504" spans="2:2" x14ac:dyDescent="0.25">
      <c r="B504" s="65"/>
    </row>
    <row r="505" spans="2:2" x14ac:dyDescent="0.25">
      <c r="B505" s="65"/>
    </row>
    <row r="506" spans="2:2" x14ac:dyDescent="0.25">
      <c r="B506" s="65"/>
    </row>
    <row r="507" spans="2:2" x14ac:dyDescent="0.25">
      <c r="B507" s="65"/>
    </row>
    <row r="508" spans="2:2" x14ac:dyDescent="0.25">
      <c r="B508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"/>
  <sheetViews>
    <sheetView workbookViewId="0">
      <selection activeCell="F5" sqref="F5"/>
    </sheetView>
  </sheetViews>
  <sheetFormatPr defaultRowHeight="15" x14ac:dyDescent="0.25"/>
  <cols>
    <col min="2" max="2" width="19.42578125" customWidth="1"/>
    <col min="3" max="3" width="12.140625" bestFit="1" customWidth="1"/>
    <col min="4" max="4" width="13.42578125" bestFit="1" customWidth="1"/>
    <col min="5" max="5" width="19.42578125" customWidth="1"/>
    <col min="6" max="6" width="11.140625" customWidth="1"/>
    <col min="7" max="7" width="10.7109375" customWidth="1"/>
  </cols>
  <sheetData>
    <row r="1" spans="1:7" x14ac:dyDescent="0.25">
      <c r="A1" s="73" t="s">
        <v>61</v>
      </c>
      <c r="B1" s="73" t="s">
        <v>158</v>
      </c>
      <c r="C1" s="73" t="s">
        <v>106</v>
      </c>
      <c r="D1" s="73" t="s">
        <v>159</v>
      </c>
      <c r="E1" s="73" t="s">
        <v>160</v>
      </c>
      <c r="F1" s="73" t="s">
        <v>161</v>
      </c>
      <c r="G1" s="73" t="s">
        <v>162</v>
      </c>
    </row>
    <row r="2" spans="1:7" x14ac:dyDescent="0.25">
      <c r="A2">
        <v>1</v>
      </c>
      <c r="B2" t="s">
        <v>163</v>
      </c>
    </row>
    <row r="3" spans="1:7" x14ac:dyDescent="0.25">
      <c r="A3">
        <v>2</v>
      </c>
      <c r="B3" t="s">
        <v>164</v>
      </c>
    </row>
    <row r="4" spans="1:7" x14ac:dyDescent="0.25">
      <c r="A4">
        <v>3</v>
      </c>
      <c r="B4" t="s">
        <v>165</v>
      </c>
    </row>
    <row r="5" spans="1:7" x14ac:dyDescent="0.25">
      <c r="A5">
        <v>4</v>
      </c>
      <c r="B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207"/>
  <sheetViews>
    <sheetView showGridLines="0" topLeftCell="A189" workbookViewId="0">
      <selection activeCell="D213" sqref="D213"/>
    </sheetView>
  </sheetViews>
  <sheetFormatPr defaultRowHeight="15" x14ac:dyDescent="0.25"/>
  <cols>
    <col min="2" max="2" width="26.42578125" bestFit="1" customWidth="1"/>
    <col min="3" max="3" width="15.5703125" customWidth="1"/>
    <col min="4" max="4" width="14.85546875" bestFit="1" customWidth="1"/>
    <col min="5" max="5" width="26.140625" bestFit="1" customWidth="1"/>
    <col min="6" max="6" width="25.5703125" bestFit="1" customWidth="1"/>
  </cols>
  <sheetData>
    <row r="1" spans="2:6" ht="15.75" x14ac:dyDescent="0.25">
      <c r="C1" s="84" t="s">
        <v>25</v>
      </c>
      <c r="D1" s="84"/>
      <c r="E1" s="84"/>
    </row>
    <row r="2" spans="2:6" ht="15.75" x14ac:dyDescent="0.25">
      <c r="B2" s="9" t="s">
        <v>15</v>
      </c>
      <c r="C2" s="10" t="s">
        <v>20</v>
      </c>
      <c r="D2" s="10" t="s">
        <v>21</v>
      </c>
      <c r="E2" s="10" t="s">
        <v>18</v>
      </c>
      <c r="F2" s="11" t="s">
        <v>19</v>
      </c>
    </row>
    <row r="3" spans="2:6" x14ac:dyDescent="0.25">
      <c r="B3" s="12" t="s">
        <v>16</v>
      </c>
      <c r="C3" s="13">
        <v>164</v>
      </c>
      <c r="D3" s="14">
        <v>713</v>
      </c>
      <c r="E3" s="15" t="s">
        <v>16</v>
      </c>
      <c r="F3" s="16" t="s">
        <v>17</v>
      </c>
    </row>
    <row r="4" spans="2:6" x14ac:dyDescent="0.25">
      <c r="B4" s="17" t="s">
        <v>17</v>
      </c>
      <c r="C4" s="18">
        <v>318</v>
      </c>
      <c r="D4" s="19">
        <v>545</v>
      </c>
      <c r="E4" s="20"/>
      <c r="F4" s="21"/>
    </row>
    <row r="5" spans="2:6" ht="15.75" x14ac:dyDescent="0.25">
      <c r="B5" s="7"/>
      <c r="C5" s="84" t="s">
        <v>26</v>
      </c>
      <c r="D5" s="84"/>
      <c r="E5" s="84"/>
      <c r="F5" s="7"/>
    </row>
    <row r="6" spans="2:6" ht="15.75" x14ac:dyDescent="0.25">
      <c r="B6" s="9" t="s">
        <v>15</v>
      </c>
      <c r="C6" s="10" t="s">
        <v>20</v>
      </c>
      <c r="D6" s="10" t="s">
        <v>21</v>
      </c>
      <c r="E6" s="10" t="s">
        <v>18</v>
      </c>
      <c r="F6" s="11" t="s">
        <v>19</v>
      </c>
    </row>
    <row r="7" spans="2:6" x14ac:dyDescent="0.25">
      <c r="B7" s="22" t="s">
        <v>10</v>
      </c>
      <c r="C7" s="13">
        <v>164</v>
      </c>
      <c r="D7" s="13">
        <v>429</v>
      </c>
      <c r="E7" s="13" t="s">
        <v>10</v>
      </c>
      <c r="F7" s="23" t="s">
        <v>13</v>
      </c>
    </row>
    <row r="8" spans="2:6" x14ac:dyDescent="0.25">
      <c r="B8" s="24" t="s">
        <v>11</v>
      </c>
      <c r="C8" s="18">
        <v>318</v>
      </c>
      <c r="D8" s="18">
        <v>604</v>
      </c>
      <c r="E8" s="18" t="s">
        <v>11</v>
      </c>
      <c r="F8" s="21"/>
    </row>
    <row r="9" spans="2:6" x14ac:dyDescent="0.25">
      <c r="B9" s="7"/>
      <c r="C9" s="7"/>
      <c r="D9" s="7"/>
      <c r="E9" s="7"/>
      <c r="F9" s="7"/>
    </row>
    <row r="10" spans="2:6" ht="15.75" x14ac:dyDescent="0.25">
      <c r="B10" s="7"/>
      <c r="C10" s="84" t="s">
        <v>27</v>
      </c>
      <c r="D10" s="84"/>
      <c r="E10" s="84"/>
      <c r="F10" s="7"/>
    </row>
    <row r="11" spans="2:6" ht="15.75" x14ac:dyDescent="0.25">
      <c r="B11" s="9" t="s">
        <v>15</v>
      </c>
      <c r="C11" s="10" t="s">
        <v>20</v>
      </c>
      <c r="D11" s="10" t="s">
        <v>21</v>
      </c>
      <c r="E11" s="10" t="s">
        <v>18</v>
      </c>
      <c r="F11" s="11" t="s">
        <v>19</v>
      </c>
    </row>
    <row r="12" spans="2:6" x14ac:dyDescent="0.25">
      <c r="B12" s="22" t="s">
        <v>14</v>
      </c>
      <c r="C12" s="13">
        <v>192</v>
      </c>
      <c r="D12" s="13">
        <v>954</v>
      </c>
      <c r="E12" s="13"/>
      <c r="F12" s="23" t="s">
        <v>22</v>
      </c>
    </row>
    <row r="13" spans="2:6" x14ac:dyDescent="0.25">
      <c r="B13" s="22" t="s">
        <v>22</v>
      </c>
      <c r="C13" s="13">
        <v>267</v>
      </c>
      <c r="D13" s="13">
        <v>250</v>
      </c>
      <c r="E13" s="13"/>
      <c r="F13" s="23" t="s">
        <v>14</v>
      </c>
    </row>
    <row r="14" spans="2:6" x14ac:dyDescent="0.25">
      <c r="B14" s="24" t="s">
        <v>24</v>
      </c>
      <c r="C14" s="18"/>
      <c r="D14" s="18">
        <v>1204</v>
      </c>
      <c r="E14" s="18"/>
      <c r="F14" s="25"/>
    </row>
    <row r="16" spans="2:6" ht="15.75" x14ac:dyDescent="0.25">
      <c r="B16" s="7"/>
      <c r="C16" s="84" t="s">
        <v>28</v>
      </c>
      <c r="D16" s="84"/>
      <c r="E16" s="84"/>
      <c r="F16" s="7"/>
    </row>
    <row r="17" spans="2:6" ht="15.75" x14ac:dyDescent="0.25">
      <c r="B17" s="9" t="s">
        <v>15</v>
      </c>
      <c r="C17" s="10" t="s">
        <v>20</v>
      </c>
      <c r="D17" s="10" t="s">
        <v>21</v>
      </c>
      <c r="E17" s="10" t="s">
        <v>18</v>
      </c>
      <c r="F17" s="11" t="s">
        <v>19</v>
      </c>
    </row>
    <row r="18" spans="2:6" x14ac:dyDescent="0.25">
      <c r="B18" s="26" t="s">
        <v>23</v>
      </c>
      <c r="C18" s="13">
        <v>508</v>
      </c>
      <c r="D18" s="13">
        <v>1385</v>
      </c>
      <c r="E18" s="13" t="s">
        <v>14</v>
      </c>
      <c r="F18" s="23" t="s">
        <v>22</v>
      </c>
    </row>
    <row r="19" spans="2:6" x14ac:dyDescent="0.25">
      <c r="B19" s="24" t="s">
        <v>24</v>
      </c>
      <c r="C19" s="18">
        <v>1385</v>
      </c>
      <c r="D19" s="18"/>
      <c r="E19" s="18"/>
      <c r="F19" s="25"/>
    </row>
    <row r="21" spans="2:6" ht="15.75" x14ac:dyDescent="0.25">
      <c r="B21" s="7"/>
      <c r="C21" s="84" t="s">
        <v>32</v>
      </c>
      <c r="D21" s="84"/>
      <c r="E21" s="84"/>
      <c r="F21" s="7"/>
    </row>
    <row r="22" spans="2:6" ht="15.75" x14ac:dyDescent="0.25">
      <c r="B22" s="9" t="s">
        <v>15</v>
      </c>
      <c r="C22" s="10" t="s">
        <v>20</v>
      </c>
      <c r="D22" s="10" t="s">
        <v>21</v>
      </c>
      <c r="E22" s="10" t="s">
        <v>18</v>
      </c>
      <c r="F22" s="11" t="s">
        <v>19</v>
      </c>
    </row>
    <row r="23" spans="2:6" x14ac:dyDescent="0.25">
      <c r="B23" s="26" t="s">
        <v>23</v>
      </c>
      <c r="C23" s="13">
        <v>508</v>
      </c>
      <c r="D23" s="13" t="s">
        <v>31</v>
      </c>
      <c r="E23" s="8"/>
      <c r="F23" s="23" t="s">
        <v>30</v>
      </c>
    </row>
    <row r="24" spans="2:6" x14ac:dyDescent="0.25">
      <c r="B24" s="22" t="s">
        <v>30</v>
      </c>
      <c r="C24" s="13">
        <v>193</v>
      </c>
      <c r="D24" s="13"/>
      <c r="E24" s="13"/>
      <c r="F24" s="23"/>
    </row>
    <row r="25" spans="2:6" x14ac:dyDescent="0.25">
      <c r="B25" s="22" t="s">
        <v>29</v>
      </c>
      <c r="C25" s="13"/>
      <c r="D25" s="13"/>
      <c r="E25" s="13"/>
      <c r="F25" s="23"/>
    </row>
    <row r="26" spans="2:6" x14ac:dyDescent="0.25">
      <c r="B26" s="24" t="s">
        <v>24</v>
      </c>
      <c r="C26" s="18"/>
      <c r="D26" s="18">
        <v>1447</v>
      </c>
      <c r="E26" s="18"/>
      <c r="F26" s="25"/>
    </row>
    <row r="28" spans="2:6" ht="15.75" x14ac:dyDescent="0.25">
      <c r="B28" s="7"/>
      <c r="C28" s="84" t="s">
        <v>33</v>
      </c>
      <c r="D28" s="84"/>
      <c r="E28" s="84"/>
      <c r="F28" s="7"/>
    </row>
    <row r="29" spans="2:6" ht="15.75" x14ac:dyDescent="0.25">
      <c r="B29" s="9" t="s">
        <v>15</v>
      </c>
      <c r="C29" s="10" t="s">
        <v>20</v>
      </c>
      <c r="D29" s="10" t="s">
        <v>21</v>
      </c>
      <c r="E29" s="10" t="s">
        <v>18</v>
      </c>
      <c r="F29" s="11" t="s">
        <v>19</v>
      </c>
    </row>
    <row r="30" spans="2:6" x14ac:dyDescent="0.25">
      <c r="B30" s="22" t="s">
        <v>30</v>
      </c>
      <c r="C30" s="13">
        <v>508</v>
      </c>
      <c r="D30" s="13"/>
      <c r="E30" s="8"/>
      <c r="F30" s="8" t="s">
        <v>23</v>
      </c>
    </row>
    <row r="31" spans="2:6" x14ac:dyDescent="0.25">
      <c r="B31" s="22" t="s">
        <v>29</v>
      </c>
      <c r="C31" s="13">
        <v>193</v>
      </c>
      <c r="D31" s="13"/>
      <c r="E31" s="13"/>
      <c r="F31" s="23"/>
    </row>
    <row r="32" spans="2:6" x14ac:dyDescent="0.25">
      <c r="C32" s="13"/>
      <c r="D32" s="13"/>
      <c r="E32" s="13"/>
      <c r="F32" s="23"/>
    </row>
    <row r="33" spans="2:6" x14ac:dyDescent="0.25">
      <c r="B33" s="24" t="s">
        <v>24</v>
      </c>
      <c r="C33" s="18"/>
      <c r="D33" s="18">
        <v>1478</v>
      </c>
      <c r="E33" s="18"/>
      <c r="F33" s="25"/>
    </row>
    <row r="35" spans="2:6" ht="15.75" x14ac:dyDescent="0.25">
      <c r="B35" s="7"/>
      <c r="C35" s="84" t="s">
        <v>37</v>
      </c>
      <c r="D35" s="84"/>
      <c r="E35" s="84"/>
      <c r="F35" s="7"/>
    </row>
    <row r="36" spans="2:6" ht="15.75" x14ac:dyDescent="0.25">
      <c r="B36" s="9" t="s">
        <v>15</v>
      </c>
      <c r="C36" s="10" t="s">
        <v>20</v>
      </c>
      <c r="D36" s="10" t="s">
        <v>21</v>
      </c>
      <c r="E36" s="10" t="s">
        <v>18</v>
      </c>
      <c r="F36" s="11" t="s">
        <v>19</v>
      </c>
    </row>
    <row r="37" spans="2:6" x14ac:dyDescent="0.25">
      <c r="B37" s="27" t="s">
        <v>38</v>
      </c>
      <c r="C37" s="13">
        <v>862</v>
      </c>
      <c r="D37" s="13"/>
      <c r="E37" s="8"/>
      <c r="F37" s="28" t="s">
        <v>38</v>
      </c>
    </row>
    <row r="38" spans="2:6" x14ac:dyDescent="0.25">
      <c r="B38" s="22"/>
      <c r="C38" s="13"/>
      <c r="D38" s="13"/>
      <c r="E38" s="13"/>
      <c r="F38" s="23"/>
    </row>
    <row r="39" spans="2:6" x14ac:dyDescent="0.25">
      <c r="C39" s="13"/>
      <c r="D39" s="13"/>
      <c r="E39" s="13"/>
      <c r="F39" s="23"/>
    </row>
    <row r="40" spans="2:6" x14ac:dyDescent="0.25">
      <c r="B40" s="24" t="s">
        <v>24</v>
      </c>
      <c r="C40" s="18"/>
      <c r="D40" s="18">
        <v>1817</v>
      </c>
      <c r="E40" s="18"/>
      <c r="F40" s="25"/>
    </row>
    <row r="42" spans="2:6" ht="15.75" x14ac:dyDescent="0.25">
      <c r="B42" s="7"/>
      <c r="C42" s="84" t="s">
        <v>39</v>
      </c>
      <c r="D42" s="84"/>
      <c r="E42" s="84"/>
      <c r="F42" s="7"/>
    </row>
    <row r="43" spans="2:6" ht="15.75" x14ac:dyDescent="0.25">
      <c r="B43" s="9" t="s">
        <v>15</v>
      </c>
      <c r="C43" s="10" t="s">
        <v>20</v>
      </c>
      <c r="D43" s="10" t="s">
        <v>21</v>
      </c>
      <c r="E43" s="10" t="s">
        <v>18</v>
      </c>
      <c r="F43" s="11" t="s">
        <v>19</v>
      </c>
    </row>
    <row r="44" spans="2:6" x14ac:dyDescent="0.25">
      <c r="B44" s="27" t="s">
        <v>38</v>
      </c>
      <c r="C44" s="13">
        <v>862</v>
      </c>
      <c r="D44" s="13"/>
      <c r="E44" s="8"/>
      <c r="F44" s="28" t="s">
        <v>38</v>
      </c>
    </row>
    <row r="45" spans="2:6" x14ac:dyDescent="0.25">
      <c r="B45" s="22"/>
      <c r="C45" s="13"/>
      <c r="D45" s="13"/>
      <c r="E45" s="13"/>
      <c r="F45" s="23"/>
    </row>
    <row r="46" spans="2:6" x14ac:dyDescent="0.25">
      <c r="C46" s="13"/>
      <c r="D46" s="13"/>
      <c r="E46" s="13"/>
      <c r="F46" s="23"/>
    </row>
    <row r="47" spans="2:6" x14ac:dyDescent="0.25">
      <c r="B47" s="24" t="s">
        <v>24</v>
      </c>
      <c r="C47" s="18"/>
      <c r="D47" s="18">
        <v>1980</v>
      </c>
      <c r="E47" s="18"/>
      <c r="F47" s="25"/>
    </row>
    <row r="50" spans="2:6" ht="15.75" x14ac:dyDescent="0.25">
      <c r="B50" s="7"/>
      <c r="C50" s="84" t="s">
        <v>41</v>
      </c>
      <c r="D50" s="84"/>
      <c r="E50" s="84"/>
      <c r="F50" s="7"/>
    </row>
    <row r="51" spans="2:6" ht="15.75" x14ac:dyDescent="0.25">
      <c r="B51" s="36" t="s">
        <v>15</v>
      </c>
      <c r="C51" s="37" t="s">
        <v>20</v>
      </c>
      <c r="D51" s="37" t="s">
        <v>21</v>
      </c>
      <c r="E51" s="37" t="s">
        <v>18</v>
      </c>
      <c r="F51" s="37" t="s">
        <v>19</v>
      </c>
    </row>
    <row r="52" spans="2:6" x14ac:dyDescent="0.25">
      <c r="B52" s="27" t="s">
        <v>40</v>
      </c>
      <c r="C52" s="33">
        <v>686</v>
      </c>
      <c r="D52" s="33"/>
      <c r="E52" s="27" t="s">
        <v>38</v>
      </c>
      <c r="F52" s="38">
        <v>100977658</v>
      </c>
    </row>
    <row r="53" spans="2:6" x14ac:dyDescent="0.25">
      <c r="B53" s="40">
        <v>100977658</v>
      </c>
      <c r="C53" s="33">
        <v>788</v>
      </c>
      <c r="D53" s="33"/>
      <c r="E53" s="27" t="s">
        <v>44</v>
      </c>
      <c r="F53" s="32" t="s">
        <v>42</v>
      </c>
    </row>
    <row r="54" spans="2:6" x14ac:dyDescent="0.25">
      <c r="B54" s="22"/>
      <c r="C54" s="33"/>
      <c r="D54" s="33"/>
      <c r="E54" s="22"/>
      <c r="F54" s="35">
        <v>100977658</v>
      </c>
    </row>
    <row r="55" spans="2:6" x14ac:dyDescent="0.25">
      <c r="B55" s="24" t="s">
        <v>24</v>
      </c>
      <c r="C55" s="34">
        <v>2262</v>
      </c>
      <c r="D55" s="34"/>
      <c r="E55" s="24"/>
      <c r="F55" s="39" t="s">
        <v>43</v>
      </c>
    </row>
    <row r="58" spans="2:6" ht="15.75" x14ac:dyDescent="0.25">
      <c r="B58" s="7"/>
      <c r="C58" s="84" t="s">
        <v>46</v>
      </c>
      <c r="D58" s="84"/>
      <c r="E58" s="84"/>
      <c r="F58" s="7"/>
    </row>
    <row r="59" spans="2:6" ht="15.75" x14ac:dyDescent="0.25">
      <c r="B59" s="36" t="s">
        <v>15</v>
      </c>
      <c r="C59" s="37" t="s">
        <v>20</v>
      </c>
      <c r="D59" s="37" t="s">
        <v>21</v>
      </c>
      <c r="E59" s="37" t="s">
        <v>18</v>
      </c>
      <c r="F59" s="37" t="s">
        <v>19</v>
      </c>
    </row>
    <row r="60" spans="2:6" x14ac:dyDescent="0.25">
      <c r="B60" s="27" t="s">
        <v>40</v>
      </c>
      <c r="C60" s="33">
        <v>686</v>
      </c>
      <c r="D60" s="33"/>
      <c r="E60" s="41" t="s">
        <v>34</v>
      </c>
      <c r="F60" s="38">
        <v>100977658</v>
      </c>
    </row>
    <row r="61" spans="2:6" x14ac:dyDescent="0.25">
      <c r="B61" s="40"/>
      <c r="C61" s="33"/>
      <c r="D61" s="33"/>
      <c r="E61" s="41" t="s">
        <v>35</v>
      </c>
      <c r="F61" s="32"/>
    </row>
    <row r="62" spans="2:6" x14ac:dyDescent="0.25">
      <c r="B62" s="22"/>
      <c r="C62" s="33"/>
      <c r="D62" s="33"/>
      <c r="E62" s="41" t="s">
        <v>36</v>
      </c>
      <c r="F62" s="35"/>
    </row>
    <row r="63" spans="2:6" x14ac:dyDescent="0.25">
      <c r="B63" s="24" t="s">
        <v>24</v>
      </c>
      <c r="C63" s="34">
        <v>2444</v>
      </c>
      <c r="D63" s="34"/>
      <c r="E63" s="24"/>
      <c r="F63" s="39"/>
    </row>
    <row r="66" spans="2:6" ht="15.75" x14ac:dyDescent="0.25">
      <c r="B66" s="7"/>
      <c r="C66" s="84" t="s">
        <v>47</v>
      </c>
      <c r="D66" s="84"/>
      <c r="E66" s="84"/>
      <c r="F66" s="7"/>
    </row>
    <row r="67" spans="2:6" ht="15.75" x14ac:dyDescent="0.25">
      <c r="B67" s="36" t="s">
        <v>15</v>
      </c>
      <c r="C67" s="37" t="s">
        <v>20</v>
      </c>
      <c r="D67" s="37" t="s">
        <v>21</v>
      </c>
      <c r="E67" s="37" t="s">
        <v>18</v>
      </c>
      <c r="F67" s="37" t="s">
        <v>19</v>
      </c>
    </row>
    <row r="68" spans="2:6" x14ac:dyDescent="0.25">
      <c r="B68" s="42" t="s">
        <v>45</v>
      </c>
      <c r="C68" s="43">
        <v>519</v>
      </c>
      <c r="D68" s="43"/>
      <c r="E68" s="44"/>
      <c r="F68" s="38">
        <v>100977658</v>
      </c>
    </row>
    <row r="69" spans="2:6" x14ac:dyDescent="0.25">
      <c r="B69" s="22"/>
      <c r="C69" s="33"/>
      <c r="D69" s="33"/>
      <c r="E69" s="45"/>
      <c r="F69" s="32" t="s">
        <v>40</v>
      </c>
    </row>
    <row r="70" spans="2:6" x14ac:dyDescent="0.25">
      <c r="B70" s="22"/>
      <c r="C70" s="33"/>
      <c r="D70" s="33"/>
      <c r="E70" s="45"/>
      <c r="F70" s="35"/>
    </row>
    <row r="71" spans="2:6" x14ac:dyDescent="0.25">
      <c r="B71" s="24" t="s">
        <v>24</v>
      </c>
      <c r="C71" s="34">
        <v>2005</v>
      </c>
      <c r="D71" s="34"/>
      <c r="E71" s="24"/>
      <c r="F71" s="39"/>
    </row>
    <row r="74" spans="2:6" ht="15.75" x14ac:dyDescent="0.25">
      <c r="B74" s="7"/>
      <c r="C74" s="84" t="s">
        <v>50</v>
      </c>
      <c r="D74" s="84"/>
      <c r="E74" s="84"/>
      <c r="F74" s="7"/>
    </row>
    <row r="75" spans="2:6" ht="15.75" x14ac:dyDescent="0.25">
      <c r="B75" s="36" t="s">
        <v>15</v>
      </c>
      <c r="C75" s="37" t="s">
        <v>20</v>
      </c>
      <c r="D75" s="37" t="s">
        <v>21</v>
      </c>
      <c r="E75" s="37" t="s">
        <v>18</v>
      </c>
      <c r="F75" s="37" t="s">
        <v>19</v>
      </c>
    </row>
    <row r="76" spans="2:6" x14ac:dyDescent="0.25">
      <c r="B76" s="42" t="s">
        <v>45</v>
      </c>
      <c r="C76" s="43">
        <v>519</v>
      </c>
      <c r="D76" s="43"/>
      <c r="E76" s="44"/>
      <c r="F76" s="38">
        <v>100977658</v>
      </c>
    </row>
    <row r="77" spans="2:6" x14ac:dyDescent="0.25">
      <c r="B77" s="22"/>
      <c r="C77" s="33"/>
      <c r="D77" s="33"/>
      <c r="E77" s="45"/>
      <c r="F77" s="32" t="s">
        <v>40</v>
      </c>
    </row>
    <row r="78" spans="2:6" x14ac:dyDescent="0.25">
      <c r="B78" s="22"/>
      <c r="C78" s="33"/>
      <c r="D78" s="33"/>
      <c r="E78" s="45"/>
      <c r="F78" s="35"/>
    </row>
    <row r="79" spans="2:6" x14ac:dyDescent="0.25">
      <c r="B79" s="24" t="s">
        <v>24</v>
      </c>
      <c r="C79" s="34">
        <v>2104</v>
      </c>
      <c r="D79" s="34"/>
      <c r="E79" s="24"/>
      <c r="F79" s="39"/>
    </row>
    <row r="82" spans="2:6" ht="15.75" x14ac:dyDescent="0.25">
      <c r="B82" s="7"/>
      <c r="C82" s="84" t="s">
        <v>107</v>
      </c>
      <c r="D82" s="84"/>
      <c r="E82" s="84"/>
      <c r="F82" s="7"/>
    </row>
    <row r="83" spans="2:6" ht="15.75" x14ac:dyDescent="0.25">
      <c r="B83" s="37" t="s">
        <v>15</v>
      </c>
      <c r="C83" s="61" t="s">
        <v>20</v>
      </c>
      <c r="D83" s="37" t="s">
        <v>21</v>
      </c>
      <c r="E83" s="37" t="s">
        <v>18</v>
      </c>
      <c r="F83" s="37" t="s">
        <v>19</v>
      </c>
    </row>
    <row r="84" spans="2:6" x14ac:dyDescent="0.25">
      <c r="B84" s="35">
        <v>108546308</v>
      </c>
      <c r="C84" s="23">
        <v>439</v>
      </c>
      <c r="D84" s="43"/>
      <c r="E84" s="44"/>
      <c r="F84" s="62">
        <v>107006708</v>
      </c>
    </row>
    <row r="85" spans="2:6" x14ac:dyDescent="0.25">
      <c r="B85" s="33"/>
      <c r="D85" s="33"/>
      <c r="E85" s="45"/>
      <c r="F85" s="32"/>
    </row>
    <row r="86" spans="2:6" x14ac:dyDescent="0.25">
      <c r="B86" s="33"/>
      <c r="C86" s="23"/>
      <c r="D86" s="33"/>
      <c r="E86" s="45"/>
      <c r="F86" s="35"/>
    </row>
    <row r="87" spans="2:6" x14ac:dyDescent="0.25">
      <c r="B87" s="34" t="s">
        <v>24</v>
      </c>
      <c r="C87" s="25">
        <v>1640</v>
      </c>
      <c r="D87" s="34"/>
      <c r="E87" s="24"/>
      <c r="F87" s="39"/>
    </row>
    <row r="90" spans="2:6" ht="15.75" x14ac:dyDescent="0.25">
      <c r="B90" s="7"/>
      <c r="C90" s="84" t="s">
        <v>109</v>
      </c>
      <c r="D90" s="84"/>
      <c r="E90" s="84"/>
      <c r="F90" s="7"/>
    </row>
    <row r="91" spans="2:6" ht="15.75" x14ac:dyDescent="0.25">
      <c r="B91" s="37" t="s">
        <v>15</v>
      </c>
      <c r="C91" s="61" t="s">
        <v>20</v>
      </c>
      <c r="D91" s="37" t="s">
        <v>21</v>
      </c>
      <c r="E91" s="37" t="s">
        <v>18</v>
      </c>
      <c r="F91" s="37" t="s">
        <v>19</v>
      </c>
    </row>
    <row r="92" spans="2:6" x14ac:dyDescent="0.25">
      <c r="B92" s="32" t="s">
        <v>110</v>
      </c>
      <c r="C92" s="43">
        <v>232</v>
      </c>
      <c r="D92" s="43"/>
      <c r="E92" s="35">
        <v>107234083</v>
      </c>
      <c r="F92" s="62"/>
    </row>
    <row r="93" spans="2:6" x14ac:dyDescent="0.25">
      <c r="B93" s="35">
        <v>107234083</v>
      </c>
      <c r="C93" s="33">
        <v>404</v>
      </c>
      <c r="D93" s="33"/>
      <c r="E93" s="29">
        <v>107553959</v>
      </c>
      <c r="F93" s="32"/>
    </row>
    <row r="94" spans="2:6" x14ac:dyDescent="0.25">
      <c r="B94" s="35">
        <v>107553959</v>
      </c>
      <c r="C94" s="33">
        <v>306</v>
      </c>
      <c r="D94" s="33"/>
      <c r="E94" s="45"/>
      <c r="F94" s="35"/>
    </row>
    <row r="95" spans="2:6" x14ac:dyDescent="0.25">
      <c r="B95" s="34" t="s">
        <v>24</v>
      </c>
      <c r="C95" s="34">
        <v>1667</v>
      </c>
      <c r="D95" s="34"/>
      <c r="E95" s="24"/>
      <c r="F95" s="39"/>
    </row>
    <row r="100" spans="2:6" ht="15.75" x14ac:dyDescent="0.25">
      <c r="B100" s="7"/>
      <c r="C100" s="84" t="s">
        <v>111</v>
      </c>
      <c r="D100" s="84"/>
      <c r="E100" s="84"/>
      <c r="F100" s="7"/>
    </row>
    <row r="101" spans="2:6" ht="15.75" x14ac:dyDescent="0.25">
      <c r="B101" s="37" t="s">
        <v>15</v>
      </c>
      <c r="C101" s="61" t="s">
        <v>20</v>
      </c>
      <c r="D101" s="37" t="s">
        <v>21</v>
      </c>
      <c r="E101" s="37" t="s">
        <v>18</v>
      </c>
      <c r="F101" s="37" t="s">
        <v>19</v>
      </c>
    </row>
    <row r="102" spans="2:6" x14ac:dyDescent="0.25">
      <c r="B102" s="32" t="s">
        <v>110</v>
      </c>
      <c r="C102" s="43">
        <v>232</v>
      </c>
      <c r="D102" s="43"/>
      <c r="E102" s="35"/>
      <c r="F102" s="62"/>
    </row>
    <row r="103" spans="2:6" x14ac:dyDescent="0.25">
      <c r="B103" s="64" t="s">
        <v>112</v>
      </c>
      <c r="C103" s="33">
        <v>283</v>
      </c>
      <c r="D103" s="33"/>
      <c r="E103" s="29"/>
      <c r="F103" s="32"/>
    </row>
    <row r="104" spans="2:6" x14ac:dyDescent="0.25">
      <c r="B104" s="35"/>
      <c r="C104" s="33"/>
      <c r="D104" s="33"/>
      <c r="E104" s="45"/>
      <c r="F104" s="35"/>
    </row>
    <row r="105" spans="2:6" x14ac:dyDescent="0.25">
      <c r="B105" s="34" t="s">
        <v>24</v>
      </c>
      <c r="C105" s="34">
        <v>1623</v>
      </c>
      <c r="D105" s="34"/>
      <c r="E105" s="24"/>
      <c r="F105" s="39"/>
    </row>
    <row r="108" spans="2:6" ht="15.75" x14ac:dyDescent="0.25">
      <c r="B108" s="7"/>
      <c r="C108" s="84" t="s">
        <v>117</v>
      </c>
      <c r="D108" s="84"/>
      <c r="E108" s="84"/>
      <c r="F108" s="7"/>
    </row>
    <row r="109" spans="2:6" ht="15.75" x14ac:dyDescent="0.25">
      <c r="B109" s="37" t="s">
        <v>15</v>
      </c>
      <c r="C109" s="61" t="s">
        <v>20</v>
      </c>
      <c r="D109" s="37" t="s">
        <v>21</v>
      </c>
      <c r="E109" s="37" t="s">
        <v>18</v>
      </c>
      <c r="F109" s="37" t="s">
        <v>19</v>
      </c>
    </row>
    <row r="110" spans="2:6" x14ac:dyDescent="0.25">
      <c r="B110" s="32" t="s">
        <v>116</v>
      </c>
      <c r="C110" s="33">
        <v>614</v>
      </c>
      <c r="D110" s="43"/>
      <c r="E110" s="35"/>
      <c r="F110" s="62"/>
    </row>
    <row r="111" spans="2:6" x14ac:dyDescent="0.25">
      <c r="B111" s="32"/>
      <c r="C111" s="33"/>
      <c r="D111" s="33"/>
      <c r="E111" s="29"/>
      <c r="F111" s="32"/>
    </row>
    <row r="112" spans="2:6" x14ac:dyDescent="0.25">
      <c r="B112" s="35"/>
      <c r="C112" s="33"/>
      <c r="D112" s="33"/>
      <c r="E112" s="45"/>
      <c r="F112" s="35"/>
    </row>
    <row r="113" spans="2:6" x14ac:dyDescent="0.25">
      <c r="B113" s="34" t="s">
        <v>24</v>
      </c>
      <c r="C113" s="34">
        <v>2017</v>
      </c>
      <c r="D113" s="34"/>
      <c r="E113" s="24"/>
      <c r="F113" s="39"/>
    </row>
    <row r="116" spans="2:6" ht="15.75" x14ac:dyDescent="0.25">
      <c r="B116" s="7"/>
      <c r="C116" s="84" t="s">
        <v>124</v>
      </c>
      <c r="D116" s="84"/>
      <c r="E116" s="84"/>
      <c r="F116" s="7"/>
    </row>
    <row r="117" spans="2:6" ht="15.75" x14ac:dyDescent="0.25">
      <c r="B117" s="37" t="s">
        <v>15</v>
      </c>
      <c r="C117" s="61" t="s">
        <v>20</v>
      </c>
      <c r="D117" s="37" t="s">
        <v>21</v>
      </c>
      <c r="E117" s="37" t="s">
        <v>18</v>
      </c>
      <c r="F117" s="37" t="s">
        <v>19</v>
      </c>
    </row>
    <row r="118" spans="2:6" x14ac:dyDescent="0.25">
      <c r="B118" s="32" t="s">
        <v>119</v>
      </c>
      <c r="C118" s="33">
        <v>334</v>
      </c>
      <c r="D118" s="43"/>
      <c r="E118" s="35"/>
      <c r="F118" s="62"/>
    </row>
    <row r="119" spans="2:6" x14ac:dyDescent="0.25">
      <c r="B119" s="32"/>
      <c r="C119" s="33"/>
      <c r="D119" s="33"/>
      <c r="E119" s="29"/>
      <c r="F119" s="32"/>
    </row>
    <row r="120" spans="2:6" x14ac:dyDescent="0.25">
      <c r="B120" s="35"/>
      <c r="C120" s="33"/>
      <c r="D120" s="33"/>
      <c r="E120" s="45"/>
      <c r="F120" s="35"/>
    </row>
    <row r="121" spans="2:6" x14ac:dyDescent="0.25">
      <c r="B121" s="34" t="s">
        <v>24</v>
      </c>
      <c r="C121" s="34">
        <v>2027</v>
      </c>
      <c r="D121" s="34"/>
      <c r="E121" s="24"/>
      <c r="F121" s="39"/>
    </row>
    <row r="124" spans="2:6" ht="15.75" x14ac:dyDescent="0.25">
      <c r="B124" s="7"/>
      <c r="C124" s="84" t="s">
        <v>125</v>
      </c>
      <c r="D124" s="84"/>
      <c r="E124" s="84"/>
      <c r="F124" s="7"/>
    </row>
    <row r="125" spans="2:6" ht="15.75" x14ac:dyDescent="0.25">
      <c r="B125" s="37" t="s">
        <v>15</v>
      </c>
      <c r="C125" s="61" t="s">
        <v>20</v>
      </c>
      <c r="D125" s="37" t="s">
        <v>21</v>
      </c>
      <c r="E125" s="37" t="s">
        <v>18</v>
      </c>
      <c r="F125" s="37" t="s">
        <v>19</v>
      </c>
    </row>
    <row r="126" spans="2:6" x14ac:dyDescent="0.25">
      <c r="B126" s="32" t="s">
        <v>123</v>
      </c>
      <c r="C126" s="33">
        <v>68</v>
      </c>
      <c r="D126" s="43"/>
      <c r="E126" s="35"/>
      <c r="F126" s="62"/>
    </row>
    <row r="127" spans="2:6" x14ac:dyDescent="0.25">
      <c r="B127" s="32" t="s">
        <v>126</v>
      </c>
      <c r="C127" s="33">
        <v>175</v>
      </c>
      <c r="D127" s="33"/>
      <c r="E127" s="29"/>
      <c r="F127" s="32"/>
    </row>
    <row r="128" spans="2:6" x14ac:dyDescent="0.25">
      <c r="B128" s="35"/>
      <c r="C128" s="33"/>
      <c r="D128" s="33"/>
      <c r="E128" s="45"/>
      <c r="F128" s="35"/>
    </row>
    <row r="129" spans="2:6" x14ac:dyDescent="0.25">
      <c r="B129" s="34" t="s">
        <v>24</v>
      </c>
      <c r="C129" s="34">
        <v>1479</v>
      </c>
      <c r="D129" s="34"/>
      <c r="E129" s="24"/>
      <c r="F129" s="39"/>
    </row>
    <row r="134" spans="2:6" ht="15.75" x14ac:dyDescent="0.25">
      <c r="B134" s="7"/>
      <c r="C134" s="84" t="s">
        <v>145</v>
      </c>
      <c r="D134" s="84"/>
      <c r="E134" s="84"/>
      <c r="F134" s="7"/>
    </row>
    <row r="135" spans="2:6" ht="15.75" x14ac:dyDescent="0.25">
      <c r="B135" s="37" t="s">
        <v>15</v>
      </c>
      <c r="C135" s="61" t="s">
        <v>20</v>
      </c>
      <c r="D135" s="37" t="s">
        <v>21</v>
      </c>
      <c r="E135" s="37" t="s">
        <v>18</v>
      </c>
      <c r="F135" s="37" t="s">
        <v>19</v>
      </c>
    </row>
    <row r="136" spans="2:6" x14ac:dyDescent="0.25">
      <c r="B136" s="32" t="s">
        <v>146</v>
      </c>
      <c r="C136" s="33">
        <v>423</v>
      </c>
      <c r="D136" s="43"/>
      <c r="E136" s="35" t="s">
        <v>133</v>
      </c>
      <c r="F136" s="62"/>
    </row>
    <row r="137" spans="2:6" x14ac:dyDescent="0.25">
      <c r="B137" s="32" t="s">
        <v>132</v>
      </c>
      <c r="C137" s="33">
        <v>266</v>
      </c>
      <c r="D137" s="33"/>
      <c r="E137" s="29" t="s">
        <v>137</v>
      </c>
      <c r="F137" s="32"/>
    </row>
    <row r="138" spans="2:6" x14ac:dyDescent="0.25">
      <c r="B138" s="35" t="s">
        <v>144</v>
      </c>
      <c r="C138" s="33">
        <v>367</v>
      </c>
      <c r="D138" s="33"/>
      <c r="E138" s="45" t="s">
        <v>141</v>
      </c>
      <c r="F138" s="35"/>
    </row>
    <row r="139" spans="2:6" x14ac:dyDescent="0.25">
      <c r="B139" s="35"/>
      <c r="C139" s="33"/>
      <c r="D139" s="33"/>
      <c r="E139" s="45" t="s">
        <v>143</v>
      </c>
      <c r="F139" s="35"/>
    </row>
    <row r="140" spans="2:6" x14ac:dyDescent="0.25">
      <c r="B140" s="34" t="s">
        <v>24</v>
      </c>
      <c r="C140" s="34">
        <v>1605</v>
      </c>
      <c r="D140" s="34"/>
      <c r="E140" s="24" t="s">
        <v>146</v>
      </c>
      <c r="F140" s="39"/>
    </row>
    <row r="145" spans="2:6" ht="15.75" x14ac:dyDescent="0.25">
      <c r="B145" s="7"/>
      <c r="C145" s="84" t="s">
        <v>147</v>
      </c>
      <c r="D145" s="84"/>
      <c r="E145" s="84"/>
      <c r="F145" s="7"/>
    </row>
    <row r="146" spans="2:6" ht="15.75" x14ac:dyDescent="0.25">
      <c r="B146" s="37" t="s">
        <v>15</v>
      </c>
      <c r="C146" s="61" t="s">
        <v>20</v>
      </c>
      <c r="D146" s="37" t="s">
        <v>21</v>
      </c>
      <c r="E146" s="37" t="s">
        <v>18</v>
      </c>
      <c r="F146" s="37" t="s">
        <v>19</v>
      </c>
    </row>
    <row r="147" spans="2:6" x14ac:dyDescent="0.25">
      <c r="B147" s="32" t="s">
        <v>135</v>
      </c>
      <c r="C147" s="33">
        <v>188</v>
      </c>
      <c r="D147" s="43"/>
      <c r="E147" s="35"/>
      <c r="F147" s="62" t="s">
        <v>144</v>
      </c>
    </row>
    <row r="148" spans="2:6" x14ac:dyDescent="0.25">
      <c r="B148" s="32" t="s">
        <v>148</v>
      </c>
      <c r="C148" s="33">
        <v>217</v>
      </c>
      <c r="D148" s="33"/>
      <c r="E148" s="29"/>
      <c r="F148" s="32" t="s">
        <v>150</v>
      </c>
    </row>
    <row r="149" spans="2:6" x14ac:dyDescent="0.25">
      <c r="B149" s="35" t="s">
        <v>149</v>
      </c>
      <c r="C149" s="33">
        <v>201</v>
      </c>
      <c r="D149" s="33"/>
      <c r="E149" s="45"/>
      <c r="F149" s="35"/>
    </row>
    <row r="150" spans="2:6" x14ac:dyDescent="0.25">
      <c r="B150" s="35"/>
      <c r="C150" s="33"/>
      <c r="D150" s="33"/>
      <c r="E150" s="45"/>
      <c r="F150" s="35"/>
    </row>
    <row r="151" spans="2:6" x14ac:dyDescent="0.25">
      <c r="B151" s="34" t="s">
        <v>24</v>
      </c>
      <c r="C151" s="34">
        <v>1519</v>
      </c>
      <c r="D151" s="34"/>
      <c r="E151" s="24"/>
      <c r="F151" s="39"/>
    </row>
    <row r="156" spans="2:6" ht="15.75" x14ac:dyDescent="0.25">
      <c r="B156" s="7"/>
      <c r="C156" s="84" t="s">
        <v>147</v>
      </c>
      <c r="D156" s="84"/>
      <c r="E156" s="84"/>
      <c r="F156" s="7"/>
    </row>
    <row r="157" spans="2:6" ht="15.75" x14ac:dyDescent="0.25">
      <c r="B157" s="37" t="s">
        <v>15</v>
      </c>
      <c r="C157" s="61" t="s">
        <v>20</v>
      </c>
      <c r="D157" s="37" t="s">
        <v>21</v>
      </c>
      <c r="E157" s="37" t="s">
        <v>18</v>
      </c>
      <c r="F157" s="37" t="s">
        <v>19</v>
      </c>
    </row>
    <row r="158" spans="2:6" x14ac:dyDescent="0.25">
      <c r="B158" s="32" t="s">
        <v>149</v>
      </c>
      <c r="C158" s="33">
        <v>201</v>
      </c>
      <c r="D158" s="43"/>
      <c r="E158" s="40"/>
      <c r="F158" s="71" t="s">
        <v>132</v>
      </c>
    </row>
    <row r="159" spans="2:6" x14ac:dyDescent="0.25">
      <c r="B159" s="32" t="s">
        <v>153</v>
      </c>
      <c r="C159" s="33">
        <v>160</v>
      </c>
      <c r="D159" s="33"/>
      <c r="E159" s="29"/>
      <c r="F159" s="72" t="s">
        <v>135</v>
      </c>
    </row>
    <row r="160" spans="2:6" x14ac:dyDescent="0.25">
      <c r="B160" s="35" t="s">
        <v>154</v>
      </c>
      <c r="C160" s="33">
        <v>202</v>
      </c>
      <c r="D160" s="33"/>
      <c r="E160" s="45"/>
      <c r="F160" s="72" t="s">
        <v>144</v>
      </c>
    </row>
    <row r="161" spans="2:6" x14ac:dyDescent="0.25">
      <c r="B161" s="35"/>
      <c r="C161" s="33"/>
      <c r="D161" s="33"/>
      <c r="E161" s="45"/>
      <c r="F161" s="35"/>
    </row>
    <row r="162" spans="2:6" x14ac:dyDescent="0.25">
      <c r="B162" s="34" t="s">
        <v>24</v>
      </c>
      <c r="C162" s="34">
        <v>1623</v>
      </c>
      <c r="D162" s="34"/>
      <c r="E162" s="24"/>
      <c r="F162" s="39"/>
    </row>
    <row r="167" spans="2:6" ht="15.75" x14ac:dyDescent="0.25">
      <c r="B167" s="7"/>
      <c r="C167" s="84" t="s">
        <v>157</v>
      </c>
      <c r="D167" s="84"/>
      <c r="E167" s="84"/>
      <c r="F167" s="7"/>
    </row>
    <row r="168" spans="2:6" ht="15.75" x14ac:dyDescent="0.25">
      <c r="B168" s="37" t="s">
        <v>15</v>
      </c>
      <c r="C168" s="61" t="s">
        <v>20</v>
      </c>
      <c r="D168" s="37" t="s">
        <v>21</v>
      </c>
      <c r="E168" s="37" t="s">
        <v>18</v>
      </c>
      <c r="F168" s="37" t="s">
        <v>19</v>
      </c>
    </row>
    <row r="169" spans="2:6" x14ac:dyDescent="0.25">
      <c r="B169" s="32" t="s">
        <v>152</v>
      </c>
      <c r="C169" s="33">
        <v>220</v>
      </c>
      <c r="D169" s="43"/>
      <c r="E169" s="40"/>
      <c r="F169" s="71" t="s">
        <v>153</v>
      </c>
    </row>
    <row r="170" spans="2:6" x14ac:dyDescent="0.25">
      <c r="B170" s="35" t="s">
        <v>154</v>
      </c>
      <c r="C170" s="33">
        <v>202</v>
      </c>
      <c r="D170" s="33"/>
      <c r="E170" s="29"/>
      <c r="F170" s="72" t="s">
        <v>148</v>
      </c>
    </row>
    <row r="171" spans="2:6" x14ac:dyDescent="0.25">
      <c r="B171" s="35"/>
      <c r="C171" s="33"/>
      <c r="D171" s="33"/>
      <c r="E171" s="45"/>
      <c r="F171" s="72" t="s">
        <v>149</v>
      </c>
    </row>
    <row r="172" spans="2:6" x14ac:dyDescent="0.25">
      <c r="B172" s="35"/>
      <c r="C172" s="33"/>
      <c r="D172" s="33"/>
      <c r="E172" s="45"/>
      <c r="F172" s="35"/>
    </row>
    <row r="173" spans="2:6" x14ac:dyDescent="0.25">
      <c r="B173" s="34" t="s">
        <v>24</v>
      </c>
      <c r="C173" s="34">
        <v>1254</v>
      </c>
      <c r="D173" s="34"/>
      <c r="E173" s="24"/>
      <c r="F173" s="39"/>
    </row>
    <row r="179" spans="2:6" ht="15.75" x14ac:dyDescent="0.25">
      <c r="B179" s="7"/>
      <c r="C179" s="84" t="s">
        <v>167</v>
      </c>
      <c r="D179" s="84"/>
      <c r="E179" s="84"/>
      <c r="F179" s="7"/>
    </row>
    <row r="180" spans="2:6" ht="15.75" x14ac:dyDescent="0.25">
      <c r="B180" s="37" t="s">
        <v>15</v>
      </c>
      <c r="C180" s="61" t="s">
        <v>20</v>
      </c>
      <c r="D180" s="37" t="s">
        <v>21</v>
      </c>
      <c r="E180" s="37" t="s">
        <v>18</v>
      </c>
      <c r="F180" s="37" t="s">
        <v>19</v>
      </c>
    </row>
    <row r="181" spans="2:6" x14ac:dyDescent="0.25">
      <c r="B181" s="32" t="s">
        <v>156</v>
      </c>
      <c r="C181" s="33">
        <v>222</v>
      </c>
      <c r="D181" s="43"/>
      <c r="E181" s="40"/>
      <c r="F181" s="71" t="s">
        <v>154</v>
      </c>
    </row>
    <row r="182" spans="2:6" x14ac:dyDescent="0.25">
      <c r="B182" s="35" t="s">
        <v>168</v>
      </c>
      <c r="C182" s="33">
        <v>200</v>
      </c>
      <c r="D182" s="33"/>
      <c r="E182" s="29"/>
      <c r="F182" s="72" t="s">
        <v>152</v>
      </c>
    </row>
    <row r="183" spans="2:6" x14ac:dyDescent="0.25">
      <c r="B183" s="64" t="s">
        <v>169</v>
      </c>
      <c r="C183" s="33">
        <v>173</v>
      </c>
      <c r="D183" s="33"/>
      <c r="E183" s="45"/>
      <c r="F183" s="72"/>
    </row>
    <row r="184" spans="2:6" x14ac:dyDescent="0.25">
      <c r="B184" s="35"/>
      <c r="C184" s="33"/>
      <c r="D184" s="33"/>
      <c r="E184" s="45"/>
      <c r="F184" s="35"/>
    </row>
    <row r="185" spans="2:6" x14ac:dyDescent="0.25">
      <c r="B185" s="34" t="s">
        <v>24</v>
      </c>
      <c r="C185" s="34">
        <v>1594</v>
      </c>
      <c r="D185" s="34"/>
      <c r="E185" s="24"/>
      <c r="F185" s="39"/>
    </row>
    <row r="190" spans="2:6" ht="15.75" x14ac:dyDescent="0.25">
      <c r="B190" s="7"/>
      <c r="C190" s="84" t="s">
        <v>174</v>
      </c>
      <c r="D190" s="84"/>
      <c r="E190" s="84"/>
      <c r="F190" s="7"/>
    </row>
    <row r="191" spans="2:6" ht="15.75" x14ac:dyDescent="0.25">
      <c r="B191" s="37" t="s">
        <v>15</v>
      </c>
      <c r="C191" s="61" t="s">
        <v>20</v>
      </c>
      <c r="D191" s="37" t="s">
        <v>21</v>
      </c>
      <c r="E191" s="37" t="s">
        <v>18</v>
      </c>
      <c r="F191" s="37" t="s">
        <v>19</v>
      </c>
    </row>
    <row r="192" spans="2:6" x14ac:dyDescent="0.25">
      <c r="B192" s="64" t="s">
        <v>169</v>
      </c>
      <c r="C192" s="33">
        <v>173</v>
      </c>
      <c r="D192" s="43"/>
      <c r="E192" s="40"/>
      <c r="F192" s="71" t="s">
        <v>171</v>
      </c>
    </row>
    <row r="193" spans="2:6" x14ac:dyDescent="0.25">
      <c r="B193" s="35">
        <v>114672629</v>
      </c>
      <c r="C193" s="33">
        <v>406</v>
      </c>
      <c r="D193" s="33"/>
      <c r="E193" s="29"/>
      <c r="F193" s="72" t="s">
        <v>156</v>
      </c>
    </row>
    <row r="194" spans="2:6" x14ac:dyDescent="0.25">
      <c r="B194" s="64"/>
      <c r="C194" s="33"/>
      <c r="D194" s="33"/>
      <c r="E194" s="45"/>
      <c r="F194" s="72"/>
    </row>
    <row r="195" spans="2:6" x14ac:dyDescent="0.25">
      <c r="B195" s="35"/>
      <c r="C195" s="33"/>
      <c r="D195" s="33"/>
      <c r="E195" s="45"/>
      <c r="F195" s="35"/>
    </row>
    <row r="196" spans="2:6" x14ac:dyDescent="0.25">
      <c r="B196" s="34" t="s">
        <v>24</v>
      </c>
      <c r="C196" s="34">
        <v>1712</v>
      </c>
      <c r="D196" s="34"/>
      <c r="E196" s="24"/>
      <c r="F196" s="39"/>
    </row>
    <row r="201" spans="2:6" ht="15.75" x14ac:dyDescent="0.25">
      <c r="B201" s="7"/>
      <c r="C201" s="84" t="s">
        <v>176</v>
      </c>
      <c r="D201" s="84"/>
      <c r="E201" s="84"/>
      <c r="F201" s="7"/>
    </row>
    <row r="202" spans="2:6" ht="15.75" x14ac:dyDescent="0.25">
      <c r="B202" s="37" t="s">
        <v>15</v>
      </c>
      <c r="C202" s="61" t="s">
        <v>20</v>
      </c>
      <c r="D202" s="37" t="s">
        <v>21</v>
      </c>
      <c r="E202" s="37" t="s">
        <v>18</v>
      </c>
      <c r="F202" s="37" t="s">
        <v>19</v>
      </c>
    </row>
    <row r="203" spans="2:6" x14ac:dyDescent="0.25">
      <c r="B203" s="35">
        <v>114672629</v>
      </c>
      <c r="C203" s="33">
        <v>406</v>
      </c>
      <c r="D203" s="43"/>
      <c r="E203" s="40"/>
      <c r="F203" s="71" t="s">
        <v>177</v>
      </c>
    </row>
    <row r="204" spans="2:6" x14ac:dyDescent="0.25">
      <c r="B204" s="64">
        <v>114438364</v>
      </c>
      <c r="C204" s="33">
        <v>394</v>
      </c>
      <c r="D204" s="33"/>
      <c r="E204" s="29"/>
      <c r="F204" s="72"/>
    </row>
    <row r="205" spans="2:6" x14ac:dyDescent="0.25">
      <c r="B205" s="64"/>
      <c r="C205" s="33"/>
      <c r="D205" s="33"/>
      <c r="E205" s="45"/>
      <c r="F205" s="72"/>
    </row>
    <row r="206" spans="2:6" x14ac:dyDescent="0.25">
      <c r="B206" s="35"/>
      <c r="C206" s="33"/>
      <c r="D206" s="33"/>
      <c r="E206" s="45"/>
      <c r="F206" s="35"/>
    </row>
    <row r="207" spans="2:6" x14ac:dyDescent="0.25">
      <c r="B207" s="34" t="s">
        <v>24</v>
      </c>
      <c r="C207" s="34">
        <v>1654</v>
      </c>
      <c r="D207" s="34"/>
      <c r="E207" s="24"/>
      <c r="F207" s="39"/>
    </row>
  </sheetData>
  <mergeCells count="25">
    <mergeCell ref="C58:E58"/>
    <mergeCell ref="C50:E50"/>
    <mergeCell ref="C35:E35"/>
    <mergeCell ref="C42:E42"/>
    <mergeCell ref="C145:E145"/>
    <mergeCell ref="C66:E66"/>
    <mergeCell ref="C108:E108"/>
    <mergeCell ref="C28:E28"/>
    <mergeCell ref="C1:E1"/>
    <mergeCell ref="C5:E5"/>
    <mergeCell ref="C10:E10"/>
    <mergeCell ref="C16:E16"/>
    <mergeCell ref="C21:E21"/>
    <mergeCell ref="C201:E201"/>
    <mergeCell ref="C190:E190"/>
    <mergeCell ref="C74:E74"/>
    <mergeCell ref="C116:E116"/>
    <mergeCell ref="C100:E100"/>
    <mergeCell ref="C90:E90"/>
    <mergeCell ref="C134:E134"/>
    <mergeCell ref="C82:E82"/>
    <mergeCell ref="C124:E124"/>
    <mergeCell ref="C179:E179"/>
    <mergeCell ref="C167:E167"/>
    <mergeCell ref="C156:E1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 Submission</vt:lpstr>
      <vt:lpstr>May Submission</vt:lpstr>
      <vt:lpstr>Jun</vt:lpstr>
      <vt:lpstr>Sheet1</vt:lpstr>
      <vt:lpstr>July</vt:lpstr>
      <vt:lpstr>Sheet2</vt:lpstr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Shoolini Infotech</dc:creator>
  <cp:lastModifiedBy>shoolini infotech</cp:lastModifiedBy>
  <dcterms:created xsi:type="dcterms:W3CDTF">2025-04-07T09:41:00Z</dcterms:created>
  <dcterms:modified xsi:type="dcterms:W3CDTF">2025-07-02T09:36:33Z</dcterms:modified>
</cp:coreProperties>
</file>