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rsha\Desktop\1\"/>
    </mc:Choice>
  </mc:AlternateContent>
  <bookViews>
    <workbookView xWindow="0" yWindow="0" windowWidth="23040" windowHeight="926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</calcChain>
</file>

<file path=xl/sharedStrings.xml><?xml version="1.0" encoding="utf-8"?>
<sst xmlns="http://schemas.openxmlformats.org/spreadsheetml/2006/main" count="221" uniqueCount="116">
  <si>
    <t>Test Image</t>
  </si>
  <si>
    <t>Nearest Neighbor Training Set 1</t>
  </si>
  <si>
    <t>Distance Training Set 1</t>
  </si>
  <si>
    <t>Nearest Neighbor Training Set 2</t>
  </si>
  <si>
    <t>Distance Training Set 2</t>
  </si>
  <si>
    <t>20060523_50730_0100_PP.png</t>
  </si>
  <si>
    <t>20051214_51342_0100_PP.png</t>
  </si>
  <si>
    <t>20060522_45967_0100_PP.png</t>
  </si>
  <si>
    <t>20060529_56853_0100_PP.png</t>
  </si>
  <si>
    <t>20051213_62518_0100_PP.png</t>
  </si>
  <si>
    <t>20060522_46454_0100_PP.png</t>
  </si>
  <si>
    <t>20060529_57174_0100_PP.png</t>
  </si>
  <si>
    <t>20060523_49449_0100_PP.png</t>
  </si>
  <si>
    <t>20060530_53617_0100_PP.png</t>
  </si>
  <si>
    <t>20051020_57157_0100_PP.png</t>
  </si>
  <si>
    <t>20060523_50408_0100_PP.png</t>
  </si>
  <si>
    <t>20060530_55203_0100_PP.png</t>
  </si>
  <si>
    <t>20051213_61951_0100_PP.png</t>
  </si>
  <si>
    <t>20051020_44782_0100_PP - Copy.png</t>
  </si>
  <si>
    <t>20060530_55370_0100_PP.png</t>
  </si>
  <si>
    <t>20051214_57817_0100_PP.png</t>
  </si>
  <si>
    <t>20051020_63829_0100_PP - Copy.png</t>
  </si>
  <si>
    <t>20060530_55390_0100_PP.png</t>
  </si>
  <si>
    <t>20060523_48643_0100_PP.png</t>
  </si>
  <si>
    <t>20060530_55451_0100_PP.png</t>
  </si>
  <si>
    <t>20051021_58388_0100_PP.png</t>
  </si>
  <si>
    <t>20060522_45069_0100_PP.png</t>
  </si>
  <si>
    <t>20060530_55628_0100_PP.png</t>
  </si>
  <si>
    <t>20051214_56242_0100_PP.png</t>
  </si>
  <si>
    <t>IM000013.JPG</t>
  </si>
  <si>
    <t>20051201_38291_0400_PP.png</t>
  </si>
  <si>
    <t>20051116_44804_0400_PP - Copy.png</t>
  </si>
  <si>
    <t>IM000065.JPG</t>
  </si>
  <si>
    <t>20051205_58080_0400_PP.png</t>
  </si>
  <si>
    <t>20051201_38537_0400_PP - Copy.png</t>
  </si>
  <si>
    <t>IM000066.JPG</t>
  </si>
  <si>
    <t>20051130_58888_0400_PP.png</t>
  </si>
  <si>
    <t>20060412_58668_0200_PP.png</t>
  </si>
  <si>
    <t>IM000079.JPG</t>
  </si>
  <si>
    <t>20051205_58109_0400_PP.png</t>
  </si>
  <si>
    <t>IM000138.JPG</t>
  </si>
  <si>
    <t>20051202_37162_0400_PP.png</t>
  </si>
  <si>
    <t>20051216_45375_0200_PP - Copy.png</t>
  </si>
  <si>
    <t>IM000145.JPG</t>
  </si>
  <si>
    <t>20051202_51599_0400_PP.png</t>
  </si>
  <si>
    <t>IM000320.JPG</t>
  </si>
  <si>
    <t>IM000405.JPG</t>
  </si>
  <si>
    <t>IM000406.JPG</t>
  </si>
  <si>
    <t>IM000413.JPG</t>
  </si>
  <si>
    <t>IM000500.JPG</t>
  </si>
  <si>
    <t>IM000530.JPG</t>
  </si>
  <si>
    <t>IM000654.JPG</t>
  </si>
  <si>
    <t>IM000725.JPG</t>
  </si>
  <si>
    <t>20060407_45834_0200_PP.png</t>
  </si>
  <si>
    <t>IM000732.JPG</t>
  </si>
  <si>
    <t>20051130_59775_0400_PP.png</t>
  </si>
  <si>
    <t>20060411_57962_0200_PP.png</t>
  </si>
  <si>
    <t>IM000768.JPG</t>
  </si>
  <si>
    <t>IM000769.JPG</t>
  </si>
  <si>
    <t>IM000826.JPG</t>
  </si>
  <si>
    <t>IM000834.JPG</t>
  </si>
  <si>
    <t>IM000848.JPG</t>
  </si>
  <si>
    <t>20051205_58577_0400_PP - Copy.png</t>
  </si>
  <si>
    <t>IM000880.JPG</t>
  </si>
  <si>
    <t>20060407_41149_0200_PP.png</t>
  </si>
  <si>
    <t>20060411_60446_0200_PP.png</t>
  </si>
  <si>
    <t>IM000984.JPG</t>
  </si>
  <si>
    <t>20051116_44816_0400_PP - Copy.png</t>
  </si>
  <si>
    <t>IM001033.JPG</t>
  </si>
  <si>
    <t>IM001110.JPG</t>
  </si>
  <si>
    <t>IM001146.JPG</t>
  </si>
  <si>
    <t>IM001200.JPG</t>
  </si>
  <si>
    <t>IM001218.JPG</t>
  </si>
  <si>
    <t>IM001301.JPG</t>
  </si>
  <si>
    <t>IM001307.JPG</t>
  </si>
  <si>
    <t>IM001328.JPG</t>
  </si>
  <si>
    <t>IM001358.JPG</t>
  </si>
  <si>
    <t>IM001439.JPG</t>
  </si>
  <si>
    <t>IM001643.JPG</t>
  </si>
  <si>
    <t>IM001681.JPG</t>
  </si>
  <si>
    <t>IM001805.JPG</t>
  </si>
  <si>
    <t>20051205_59379_0400_PP.png</t>
  </si>
  <si>
    <t>IM001880.JPG</t>
  </si>
  <si>
    <t>IM001926.JPG</t>
  </si>
  <si>
    <t>IM001927.JPG</t>
  </si>
  <si>
    <t>IM001964.JPG</t>
  </si>
  <si>
    <t>20060407_44422_0200_PP.png</t>
  </si>
  <si>
    <t>20060412_61316_0200_PP.png</t>
  </si>
  <si>
    <t>IM002033.JPG</t>
  </si>
  <si>
    <t>20051216_43913_0200_PP.png</t>
  </si>
  <si>
    <t>20060411_60368_0200_PP.png</t>
  </si>
  <si>
    <t>IM002148.JPG</t>
  </si>
  <si>
    <t>IM002252.JPG</t>
  </si>
  <si>
    <t>IM002455.JPG</t>
  </si>
  <si>
    <t>IM002529.JPG</t>
  </si>
  <si>
    <t>IM002530.JPG</t>
  </si>
  <si>
    <t>IM002584.JPG</t>
  </si>
  <si>
    <t>IM002765.JPG</t>
  </si>
  <si>
    <t>IM002766.JPG</t>
  </si>
  <si>
    <t>IM002901.JPG</t>
  </si>
  <si>
    <t>IM002991.JPG</t>
  </si>
  <si>
    <t>IM003146.JPG</t>
  </si>
  <si>
    <t>IM003221.JPG</t>
  </si>
  <si>
    <t>IM003222.JPG</t>
  </si>
  <si>
    <t>IM003330.JPG</t>
  </si>
  <si>
    <t>IM003475.JPG</t>
  </si>
  <si>
    <t>IM003602.JPG</t>
  </si>
  <si>
    <t>20051205_60119_0400_PP.png</t>
  </si>
  <si>
    <t>IM003603.JPG</t>
  </si>
  <si>
    <t>20060407_44042_0200_PP.png</t>
  </si>
  <si>
    <t>IM003688.JPG</t>
  </si>
  <si>
    <t>IM003773.JPG</t>
  </si>
  <si>
    <t>IM004086.JPG</t>
  </si>
  <si>
    <t>IM004184.JPG</t>
  </si>
  <si>
    <t>IM004797.JPG</t>
  </si>
  <si>
    <t>IM004811.JPG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</si>
</sst>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55" workbookViewId="0">
      <selection activeCell="E69" sqref="E69"/>
    </sheetView>
  </sheetViews>
  <sheetFormatPr defaultRowHeight="14.4" x14ac:dyDescent="0.3"/>
  <cols>
    <col min="2" max="2" width="32" customWidth="1"/>
    <col min="3" max="3" width="34.44140625" customWidth="1"/>
    <col min="4" max="4" width="24" customWidth="1"/>
    <col min="5" max="5" width="27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">
      <c r="A2" t="s">
        <v>5</v>
      </c>
      <c r="B2" t="s">
        <v>6</v>
      </c>
      <c r="C2">
        <v>1328.646679896503</v>
      </c>
      <c r="D2" t="s">
        <v>7</v>
      </c>
      <c r="E2">
        <v>1535.5761133854619</v>
      </c>
      <c r="F2">
        <f>MIN(C2,E2)</f>
        <v>1328.646679896503</v>
      </c>
      <c r="G2">
        <f>IF(F2=C2,1,0)</f>
        <v>1</v>
      </c>
    </row>
    <row r="3" spans="1:7" x14ac:dyDescent="0.3">
      <c r="A3" t="s">
        <v>8</v>
      </c>
      <c r="B3" t="s">
        <v>9</v>
      </c>
      <c r="C3">
        <v>2221.3986585032412</v>
      </c>
      <c r="D3" t="s">
        <v>10</v>
      </c>
      <c r="E3">
        <v>1946.4757897287091</v>
      </c>
      <c r="F3">
        <f t="shared" ref="F3:F66" si="0">MIN(C3,E3)</f>
        <v>1946.4757897287091</v>
      </c>
      <c r="G3">
        <f t="shared" ref="G3:G66" si="1">IF(F3=C3,1,0)</f>
        <v>0</v>
      </c>
    </row>
    <row r="4" spans="1:7" x14ac:dyDescent="0.3">
      <c r="A4" t="s">
        <v>11</v>
      </c>
      <c r="B4" t="s">
        <v>6</v>
      </c>
      <c r="C4">
        <v>2274.3953042512198</v>
      </c>
      <c r="D4" t="s">
        <v>12</v>
      </c>
      <c r="E4">
        <v>2117.4413805345362</v>
      </c>
      <c r="F4">
        <f t="shared" si="0"/>
        <v>2117.4413805345362</v>
      </c>
      <c r="G4">
        <f t="shared" si="1"/>
        <v>0</v>
      </c>
    </row>
    <row r="5" spans="1:7" x14ac:dyDescent="0.3">
      <c r="A5" t="s">
        <v>13</v>
      </c>
      <c r="B5" t="s">
        <v>14</v>
      </c>
      <c r="C5">
        <v>2289.0120139483761</v>
      </c>
      <c r="D5" t="s">
        <v>15</v>
      </c>
      <c r="E5">
        <v>1669.617920363818</v>
      </c>
      <c r="F5">
        <f t="shared" si="0"/>
        <v>1669.617920363818</v>
      </c>
      <c r="G5">
        <f t="shared" si="1"/>
        <v>0</v>
      </c>
    </row>
    <row r="6" spans="1:7" x14ac:dyDescent="0.3">
      <c r="A6" t="s">
        <v>16</v>
      </c>
      <c r="B6" t="s">
        <v>17</v>
      </c>
      <c r="C6">
        <v>2659.9744359673841</v>
      </c>
      <c r="D6" t="s">
        <v>18</v>
      </c>
      <c r="E6">
        <v>2717.1613864472611</v>
      </c>
      <c r="F6">
        <f t="shared" si="0"/>
        <v>2659.9744359673841</v>
      </c>
      <c r="G6">
        <f t="shared" si="1"/>
        <v>1</v>
      </c>
    </row>
    <row r="7" spans="1:7" x14ac:dyDescent="0.3">
      <c r="A7" t="s">
        <v>19</v>
      </c>
      <c r="B7" t="s">
        <v>20</v>
      </c>
      <c r="C7">
        <v>1855.468134999898</v>
      </c>
      <c r="D7" t="s">
        <v>21</v>
      </c>
      <c r="E7">
        <v>1513.027428700485</v>
      </c>
      <c r="F7">
        <f t="shared" si="0"/>
        <v>1513.027428700485</v>
      </c>
      <c r="G7">
        <f t="shared" si="1"/>
        <v>0</v>
      </c>
    </row>
    <row r="8" spans="1:7" x14ac:dyDescent="0.3">
      <c r="A8" t="s">
        <v>22</v>
      </c>
      <c r="B8" t="s">
        <v>20</v>
      </c>
      <c r="C8">
        <v>1680.7498326639809</v>
      </c>
      <c r="D8" t="s">
        <v>23</v>
      </c>
      <c r="E8">
        <v>1406.868863824913</v>
      </c>
      <c r="F8">
        <f t="shared" si="0"/>
        <v>1406.868863824913</v>
      </c>
      <c r="G8">
        <f t="shared" si="1"/>
        <v>0</v>
      </c>
    </row>
    <row r="9" spans="1:7" x14ac:dyDescent="0.3">
      <c r="A9" t="s">
        <v>24</v>
      </c>
      <c r="B9" t="s">
        <v>25</v>
      </c>
      <c r="C9">
        <v>2324.3450690463319</v>
      </c>
      <c r="D9" t="s">
        <v>26</v>
      </c>
      <c r="E9">
        <v>2419.537559121577</v>
      </c>
      <c r="F9">
        <f t="shared" si="0"/>
        <v>2324.3450690463319</v>
      </c>
      <c r="G9">
        <f t="shared" si="1"/>
        <v>1</v>
      </c>
    </row>
    <row r="10" spans="1:7" x14ac:dyDescent="0.3">
      <c r="A10" t="s">
        <v>27</v>
      </c>
      <c r="B10" t="s">
        <v>28</v>
      </c>
      <c r="C10">
        <v>2576.067157509679</v>
      </c>
      <c r="D10" t="s">
        <v>23</v>
      </c>
      <c r="E10">
        <v>2186.9215806699608</v>
      </c>
      <c r="F10">
        <f t="shared" si="0"/>
        <v>2186.9215806699608</v>
      </c>
      <c r="G10">
        <f t="shared" si="1"/>
        <v>0</v>
      </c>
    </row>
    <row r="11" spans="1:7" x14ac:dyDescent="0.3">
      <c r="A11" t="s">
        <v>29</v>
      </c>
      <c r="B11" t="s">
        <v>30</v>
      </c>
      <c r="C11">
        <v>1790.816015117131</v>
      </c>
      <c r="D11" t="s">
        <v>31</v>
      </c>
      <c r="E11">
        <v>1687.484518447503</v>
      </c>
      <c r="F11">
        <f t="shared" si="0"/>
        <v>1687.484518447503</v>
      </c>
      <c r="G11">
        <f t="shared" si="1"/>
        <v>0</v>
      </c>
    </row>
    <row r="12" spans="1:7" x14ac:dyDescent="0.3">
      <c r="A12" t="s">
        <v>32</v>
      </c>
      <c r="B12" t="s">
        <v>33</v>
      </c>
      <c r="C12">
        <v>2116.2958205317141</v>
      </c>
      <c r="D12" t="s">
        <v>34</v>
      </c>
      <c r="E12">
        <v>1809.9723754798031</v>
      </c>
      <c r="F12">
        <f t="shared" si="0"/>
        <v>1809.9723754798031</v>
      </c>
      <c r="G12">
        <f t="shared" si="1"/>
        <v>0</v>
      </c>
    </row>
    <row r="13" spans="1:7" x14ac:dyDescent="0.3">
      <c r="A13" t="s">
        <v>35</v>
      </c>
      <c r="B13" t="s">
        <v>36</v>
      </c>
      <c r="C13">
        <v>3361.941700862762</v>
      </c>
      <c r="D13" t="s">
        <v>37</v>
      </c>
      <c r="E13">
        <v>3634.898623070525</v>
      </c>
      <c r="F13">
        <f t="shared" si="0"/>
        <v>3361.941700862762</v>
      </c>
      <c r="G13">
        <f t="shared" si="1"/>
        <v>1</v>
      </c>
    </row>
    <row r="14" spans="1:7" x14ac:dyDescent="0.3">
      <c r="A14" t="s">
        <v>38</v>
      </c>
      <c r="B14" t="s">
        <v>39</v>
      </c>
      <c r="C14">
        <v>2830.3561613337638</v>
      </c>
      <c r="D14" t="s">
        <v>34</v>
      </c>
      <c r="E14">
        <v>2354.0267628045349</v>
      </c>
      <c r="F14">
        <f t="shared" si="0"/>
        <v>2354.0267628045349</v>
      </c>
      <c r="G14">
        <f t="shared" si="1"/>
        <v>0</v>
      </c>
    </row>
    <row r="15" spans="1:7" x14ac:dyDescent="0.3">
      <c r="A15" t="s">
        <v>40</v>
      </c>
      <c r="B15" t="s">
        <v>41</v>
      </c>
      <c r="C15">
        <v>3868.9274999668842</v>
      </c>
      <c r="D15" t="s">
        <v>42</v>
      </c>
      <c r="E15">
        <v>3050.8811841826951</v>
      </c>
      <c r="F15">
        <f t="shared" si="0"/>
        <v>3050.8811841826951</v>
      </c>
      <c r="G15">
        <f t="shared" si="1"/>
        <v>0</v>
      </c>
    </row>
    <row r="16" spans="1:7" x14ac:dyDescent="0.3">
      <c r="A16" t="s">
        <v>43</v>
      </c>
      <c r="B16" t="s">
        <v>44</v>
      </c>
      <c r="C16">
        <v>3126.9157327948569</v>
      </c>
      <c r="D16" t="s">
        <v>42</v>
      </c>
      <c r="E16">
        <v>2549.2696993452851</v>
      </c>
      <c r="F16">
        <f t="shared" si="0"/>
        <v>2549.2696993452851</v>
      </c>
      <c r="G16">
        <f t="shared" si="1"/>
        <v>0</v>
      </c>
    </row>
    <row r="17" spans="1:7" x14ac:dyDescent="0.3">
      <c r="A17" t="s">
        <v>45</v>
      </c>
      <c r="B17" t="s">
        <v>39</v>
      </c>
      <c r="C17">
        <v>3404.2200281415421</v>
      </c>
      <c r="D17" t="s">
        <v>34</v>
      </c>
      <c r="E17">
        <v>2767.4836946222472</v>
      </c>
      <c r="F17">
        <f t="shared" si="0"/>
        <v>2767.4836946222472</v>
      </c>
      <c r="G17">
        <f t="shared" si="1"/>
        <v>0</v>
      </c>
    </row>
    <row r="18" spans="1:7" x14ac:dyDescent="0.3">
      <c r="A18" t="s">
        <v>46</v>
      </c>
      <c r="B18" t="s">
        <v>41</v>
      </c>
      <c r="C18">
        <v>3199.7443647891619</v>
      </c>
      <c r="D18" t="s">
        <v>34</v>
      </c>
      <c r="E18">
        <v>2681.963459855484</v>
      </c>
      <c r="F18">
        <f t="shared" si="0"/>
        <v>2681.963459855484</v>
      </c>
      <c r="G18">
        <f t="shared" si="1"/>
        <v>0</v>
      </c>
    </row>
    <row r="19" spans="1:7" x14ac:dyDescent="0.3">
      <c r="A19" t="s">
        <v>47</v>
      </c>
      <c r="B19" t="s">
        <v>39</v>
      </c>
      <c r="C19">
        <v>3837.076491288648</v>
      </c>
      <c r="D19" t="s">
        <v>37</v>
      </c>
      <c r="E19">
        <v>2759.6959977504771</v>
      </c>
      <c r="F19">
        <f t="shared" si="0"/>
        <v>2759.6959977504771</v>
      </c>
      <c r="G19">
        <f t="shared" si="1"/>
        <v>0</v>
      </c>
    </row>
    <row r="20" spans="1:7" x14ac:dyDescent="0.3">
      <c r="A20" t="s">
        <v>48</v>
      </c>
      <c r="B20" t="s">
        <v>39</v>
      </c>
      <c r="C20">
        <v>3991.0229265189651</v>
      </c>
      <c r="D20" t="s">
        <v>37</v>
      </c>
      <c r="E20">
        <v>2873.135917425418</v>
      </c>
      <c r="F20">
        <f t="shared" si="0"/>
        <v>2873.135917425418</v>
      </c>
      <c r="G20">
        <f t="shared" si="1"/>
        <v>0</v>
      </c>
    </row>
    <row r="21" spans="1:7" x14ac:dyDescent="0.3">
      <c r="A21" t="s">
        <v>49</v>
      </c>
      <c r="B21" t="s">
        <v>36</v>
      </c>
      <c r="C21">
        <v>3734.1572007616392</v>
      </c>
      <c r="D21" t="s">
        <v>37</v>
      </c>
      <c r="E21">
        <v>2876.4335556379542</v>
      </c>
      <c r="F21">
        <f t="shared" si="0"/>
        <v>2876.4335556379542</v>
      </c>
      <c r="G21">
        <f t="shared" si="1"/>
        <v>0</v>
      </c>
    </row>
    <row r="22" spans="1:7" x14ac:dyDescent="0.3">
      <c r="A22" t="s">
        <v>50</v>
      </c>
      <c r="B22" t="s">
        <v>36</v>
      </c>
      <c r="C22">
        <v>3650.4172364265428</v>
      </c>
      <c r="D22" t="s">
        <v>42</v>
      </c>
      <c r="E22">
        <v>3223.2384336254122</v>
      </c>
      <c r="F22">
        <f t="shared" si="0"/>
        <v>3223.2384336254122</v>
      </c>
      <c r="G22">
        <f t="shared" si="1"/>
        <v>0</v>
      </c>
    </row>
    <row r="23" spans="1:7" x14ac:dyDescent="0.3">
      <c r="A23" t="s">
        <v>51</v>
      </c>
      <c r="B23" t="s">
        <v>41</v>
      </c>
      <c r="C23">
        <v>3872.1216406512849</v>
      </c>
      <c r="D23" t="s">
        <v>37</v>
      </c>
      <c r="E23">
        <v>3013.5875630218552</v>
      </c>
      <c r="F23">
        <f t="shared" si="0"/>
        <v>3013.5875630218552</v>
      </c>
      <c r="G23">
        <f t="shared" si="1"/>
        <v>0</v>
      </c>
    </row>
    <row r="24" spans="1:7" x14ac:dyDescent="0.3">
      <c r="A24" t="s">
        <v>52</v>
      </c>
      <c r="B24" t="s">
        <v>53</v>
      </c>
      <c r="C24">
        <v>2788.031922342353</v>
      </c>
      <c r="D24" t="s">
        <v>42</v>
      </c>
      <c r="E24">
        <v>2388.2491494816868</v>
      </c>
      <c r="F24">
        <f t="shared" si="0"/>
        <v>2388.2491494816868</v>
      </c>
      <c r="G24">
        <f t="shared" si="1"/>
        <v>0</v>
      </c>
    </row>
    <row r="25" spans="1:7" x14ac:dyDescent="0.3">
      <c r="A25" t="s">
        <v>54</v>
      </c>
      <c r="B25" t="s">
        <v>55</v>
      </c>
      <c r="C25">
        <v>3374.2279116858722</v>
      </c>
      <c r="D25" t="s">
        <v>56</v>
      </c>
      <c r="E25">
        <v>2855.8641424269472</v>
      </c>
      <c r="F25">
        <f t="shared" si="0"/>
        <v>2855.8641424269472</v>
      </c>
      <c r="G25">
        <f t="shared" si="1"/>
        <v>0</v>
      </c>
    </row>
    <row r="26" spans="1:7" x14ac:dyDescent="0.3">
      <c r="A26" t="s">
        <v>57</v>
      </c>
      <c r="B26" t="s">
        <v>39</v>
      </c>
      <c r="C26">
        <v>2866.4291374461009</v>
      </c>
      <c r="D26" t="s">
        <v>34</v>
      </c>
      <c r="E26">
        <v>2364.5857988239718</v>
      </c>
      <c r="F26">
        <f t="shared" si="0"/>
        <v>2364.5857988239718</v>
      </c>
      <c r="G26">
        <f t="shared" si="1"/>
        <v>0</v>
      </c>
    </row>
    <row r="27" spans="1:7" x14ac:dyDescent="0.3">
      <c r="A27" t="s">
        <v>58</v>
      </c>
      <c r="B27" t="s">
        <v>39</v>
      </c>
      <c r="C27">
        <v>2618.6691276295292</v>
      </c>
      <c r="D27" t="s">
        <v>34</v>
      </c>
      <c r="E27">
        <v>2159.2716364552189</v>
      </c>
      <c r="F27">
        <f t="shared" si="0"/>
        <v>2159.2716364552189</v>
      </c>
      <c r="G27">
        <f t="shared" si="1"/>
        <v>0</v>
      </c>
    </row>
    <row r="28" spans="1:7" x14ac:dyDescent="0.3">
      <c r="A28" t="s">
        <v>59</v>
      </c>
      <c r="B28" t="s">
        <v>36</v>
      </c>
      <c r="C28">
        <v>3647.2507454245592</v>
      </c>
      <c r="D28" t="s">
        <v>42</v>
      </c>
      <c r="E28">
        <v>3205.0644299296082</v>
      </c>
      <c r="F28">
        <f t="shared" si="0"/>
        <v>3205.0644299296082</v>
      </c>
      <c r="G28">
        <f t="shared" si="1"/>
        <v>0</v>
      </c>
    </row>
    <row r="29" spans="1:7" x14ac:dyDescent="0.3">
      <c r="A29" t="s">
        <v>60</v>
      </c>
      <c r="B29" t="s">
        <v>41</v>
      </c>
      <c r="C29">
        <v>3514.5739428841161</v>
      </c>
      <c r="D29" t="s">
        <v>42</v>
      </c>
      <c r="E29">
        <v>2858.4075986464909</v>
      </c>
      <c r="F29">
        <f t="shared" si="0"/>
        <v>2858.4075986464909</v>
      </c>
      <c r="G29">
        <f t="shared" si="1"/>
        <v>0</v>
      </c>
    </row>
    <row r="30" spans="1:7" x14ac:dyDescent="0.3">
      <c r="A30" t="s">
        <v>61</v>
      </c>
      <c r="B30" t="s">
        <v>36</v>
      </c>
      <c r="C30">
        <v>2341.4196548248251</v>
      </c>
      <c r="D30" t="s">
        <v>62</v>
      </c>
      <c r="E30">
        <v>3158.5119914288748</v>
      </c>
      <c r="F30">
        <f t="shared" si="0"/>
        <v>2341.4196548248251</v>
      </c>
      <c r="G30">
        <f t="shared" si="1"/>
        <v>1</v>
      </c>
    </row>
    <row r="31" spans="1:7" x14ac:dyDescent="0.3">
      <c r="A31" t="s">
        <v>63</v>
      </c>
      <c r="B31" t="s">
        <v>64</v>
      </c>
      <c r="C31">
        <v>3144.8294071380092</v>
      </c>
      <c r="D31" t="s">
        <v>65</v>
      </c>
      <c r="E31">
        <v>2996.9487816777919</v>
      </c>
      <c r="F31">
        <f t="shared" si="0"/>
        <v>2996.9487816777919</v>
      </c>
      <c r="G31">
        <f t="shared" si="1"/>
        <v>0</v>
      </c>
    </row>
    <row r="32" spans="1:7" x14ac:dyDescent="0.3">
      <c r="A32" t="s">
        <v>66</v>
      </c>
      <c r="B32" t="s">
        <v>30</v>
      </c>
      <c r="C32">
        <v>2457.9515861790278</v>
      </c>
      <c r="D32" t="s">
        <v>67</v>
      </c>
      <c r="E32">
        <v>1908.123161643399</v>
      </c>
      <c r="F32">
        <f t="shared" si="0"/>
        <v>1908.123161643399</v>
      </c>
      <c r="G32">
        <f t="shared" si="1"/>
        <v>0</v>
      </c>
    </row>
    <row r="33" spans="1:7" x14ac:dyDescent="0.3">
      <c r="A33" t="s">
        <v>68</v>
      </c>
      <c r="B33" t="s">
        <v>41</v>
      </c>
      <c r="C33">
        <v>2946.621455158433</v>
      </c>
      <c r="D33" t="s">
        <v>34</v>
      </c>
      <c r="E33">
        <v>2619.2594373219308</v>
      </c>
      <c r="F33">
        <f t="shared" si="0"/>
        <v>2619.2594373219308</v>
      </c>
      <c r="G33">
        <f t="shared" si="1"/>
        <v>0</v>
      </c>
    </row>
    <row r="34" spans="1:7" x14ac:dyDescent="0.3">
      <c r="A34" t="s">
        <v>69</v>
      </c>
      <c r="B34" t="s">
        <v>41</v>
      </c>
      <c r="C34">
        <v>3189.778362206378</v>
      </c>
      <c r="D34" t="s">
        <v>37</v>
      </c>
      <c r="E34">
        <v>2838.558789244993</v>
      </c>
      <c r="F34">
        <f t="shared" si="0"/>
        <v>2838.558789244993</v>
      </c>
      <c r="G34">
        <f t="shared" si="1"/>
        <v>0</v>
      </c>
    </row>
    <row r="35" spans="1:7" x14ac:dyDescent="0.3">
      <c r="A35" t="s">
        <v>70</v>
      </c>
      <c r="B35" t="s">
        <v>41</v>
      </c>
      <c r="C35">
        <v>2107.2759667400001</v>
      </c>
      <c r="D35" t="s">
        <v>34</v>
      </c>
      <c r="E35">
        <v>1969.172922828262</v>
      </c>
      <c r="F35">
        <f t="shared" si="0"/>
        <v>1969.172922828262</v>
      </c>
      <c r="G35">
        <f t="shared" si="1"/>
        <v>0</v>
      </c>
    </row>
    <row r="36" spans="1:7" x14ac:dyDescent="0.3">
      <c r="A36" t="s">
        <v>71</v>
      </c>
      <c r="B36" t="s">
        <v>41</v>
      </c>
      <c r="C36">
        <v>3426.1436046961021</v>
      </c>
      <c r="D36" t="s">
        <v>37</v>
      </c>
      <c r="E36">
        <v>2764.5292546833361</v>
      </c>
      <c r="F36">
        <f t="shared" si="0"/>
        <v>2764.5292546833361</v>
      </c>
      <c r="G36">
        <f t="shared" si="1"/>
        <v>0</v>
      </c>
    </row>
    <row r="37" spans="1:7" x14ac:dyDescent="0.3">
      <c r="A37" t="s">
        <v>72</v>
      </c>
      <c r="B37" t="s">
        <v>53</v>
      </c>
      <c r="C37">
        <v>3720.2658507155102</v>
      </c>
      <c r="D37" t="s">
        <v>42</v>
      </c>
      <c r="E37">
        <v>2760.08333207532</v>
      </c>
      <c r="F37">
        <f t="shared" si="0"/>
        <v>2760.08333207532</v>
      </c>
      <c r="G37">
        <f t="shared" si="1"/>
        <v>0</v>
      </c>
    </row>
    <row r="38" spans="1:7" x14ac:dyDescent="0.3">
      <c r="A38" t="s">
        <v>73</v>
      </c>
      <c r="B38" t="s">
        <v>36</v>
      </c>
      <c r="C38">
        <v>3526.413759047568</v>
      </c>
      <c r="D38" t="s">
        <v>67</v>
      </c>
      <c r="E38">
        <v>3573.846667108146</v>
      </c>
      <c r="F38">
        <f t="shared" si="0"/>
        <v>3526.413759047568</v>
      </c>
      <c r="G38">
        <f t="shared" si="1"/>
        <v>1</v>
      </c>
    </row>
    <row r="39" spans="1:7" x14ac:dyDescent="0.3">
      <c r="A39" t="s">
        <v>74</v>
      </c>
      <c r="B39" t="s">
        <v>41</v>
      </c>
      <c r="C39">
        <v>3910.1583088156422</v>
      </c>
      <c r="D39" t="s">
        <v>37</v>
      </c>
      <c r="E39">
        <v>2989.5835830429628</v>
      </c>
      <c r="F39">
        <f t="shared" si="0"/>
        <v>2989.5835830429628</v>
      </c>
      <c r="G39">
        <f t="shared" si="1"/>
        <v>0</v>
      </c>
    </row>
    <row r="40" spans="1:7" x14ac:dyDescent="0.3">
      <c r="A40" t="s">
        <v>75</v>
      </c>
      <c r="B40" t="s">
        <v>41</v>
      </c>
      <c r="C40">
        <v>3103.927512040189</v>
      </c>
      <c r="D40" t="s">
        <v>34</v>
      </c>
      <c r="E40">
        <v>2586.5923528843891</v>
      </c>
      <c r="F40">
        <f t="shared" si="0"/>
        <v>2586.5923528843891</v>
      </c>
      <c r="G40">
        <f t="shared" si="1"/>
        <v>0</v>
      </c>
    </row>
    <row r="41" spans="1:7" x14ac:dyDescent="0.3">
      <c r="A41" t="s">
        <v>76</v>
      </c>
      <c r="B41" t="s">
        <v>41</v>
      </c>
      <c r="C41">
        <v>3654.3015748566791</v>
      </c>
      <c r="D41" t="s">
        <v>37</v>
      </c>
      <c r="E41">
        <v>3231.106312085692</v>
      </c>
      <c r="F41">
        <f t="shared" si="0"/>
        <v>3231.106312085692</v>
      </c>
      <c r="G41">
        <f t="shared" si="1"/>
        <v>0</v>
      </c>
    </row>
    <row r="42" spans="1:7" x14ac:dyDescent="0.3">
      <c r="A42" t="s">
        <v>77</v>
      </c>
      <c r="B42" t="s">
        <v>41</v>
      </c>
      <c r="C42">
        <v>2725.113942571943</v>
      </c>
      <c r="D42" t="s">
        <v>37</v>
      </c>
      <c r="E42">
        <v>2113.6078160339962</v>
      </c>
      <c r="F42">
        <f t="shared" si="0"/>
        <v>2113.6078160339962</v>
      </c>
      <c r="G42">
        <f t="shared" si="1"/>
        <v>0</v>
      </c>
    </row>
    <row r="43" spans="1:7" x14ac:dyDescent="0.3">
      <c r="A43" t="s">
        <v>78</v>
      </c>
      <c r="B43" t="s">
        <v>36</v>
      </c>
      <c r="C43">
        <v>3026.75568885234</v>
      </c>
      <c r="D43" t="s">
        <v>42</v>
      </c>
      <c r="E43">
        <v>3129.9255582201949</v>
      </c>
      <c r="F43">
        <f t="shared" si="0"/>
        <v>3026.75568885234</v>
      </c>
      <c r="G43">
        <f t="shared" si="1"/>
        <v>1</v>
      </c>
    </row>
    <row r="44" spans="1:7" x14ac:dyDescent="0.3">
      <c r="A44" t="s">
        <v>79</v>
      </c>
      <c r="B44" t="s">
        <v>39</v>
      </c>
      <c r="C44">
        <v>3146.714159246118</v>
      </c>
      <c r="D44" t="s">
        <v>34</v>
      </c>
      <c r="E44">
        <v>2709.594803656074</v>
      </c>
      <c r="F44">
        <f t="shared" si="0"/>
        <v>2709.594803656074</v>
      </c>
      <c r="G44">
        <f t="shared" si="1"/>
        <v>0</v>
      </c>
    </row>
    <row r="45" spans="1:7" x14ac:dyDescent="0.3">
      <c r="A45" t="s">
        <v>80</v>
      </c>
      <c r="B45" t="s">
        <v>81</v>
      </c>
      <c r="C45">
        <v>1888.638663164556</v>
      </c>
      <c r="D45" t="s">
        <v>34</v>
      </c>
      <c r="E45">
        <v>1821.2292552010031</v>
      </c>
      <c r="F45">
        <f t="shared" si="0"/>
        <v>1821.2292552010031</v>
      </c>
      <c r="G45">
        <f t="shared" si="1"/>
        <v>0</v>
      </c>
    </row>
    <row r="46" spans="1:7" x14ac:dyDescent="0.3">
      <c r="A46" t="s">
        <v>82</v>
      </c>
      <c r="B46" t="s">
        <v>41</v>
      </c>
      <c r="C46">
        <v>2926.664312831248</v>
      </c>
      <c r="D46" t="s">
        <v>34</v>
      </c>
      <c r="E46">
        <v>2341.9064883124602</v>
      </c>
      <c r="F46">
        <f t="shared" si="0"/>
        <v>2341.9064883124602</v>
      </c>
      <c r="G46">
        <f t="shared" si="1"/>
        <v>0</v>
      </c>
    </row>
    <row r="47" spans="1:7" x14ac:dyDescent="0.3">
      <c r="A47" t="s">
        <v>83</v>
      </c>
      <c r="B47" t="s">
        <v>53</v>
      </c>
      <c r="C47">
        <v>3738.9100015913732</v>
      </c>
      <c r="D47" t="s">
        <v>37</v>
      </c>
      <c r="E47">
        <v>2764.7676213381842</v>
      </c>
      <c r="F47">
        <f t="shared" si="0"/>
        <v>2764.7676213381842</v>
      </c>
      <c r="G47">
        <f t="shared" si="1"/>
        <v>0</v>
      </c>
    </row>
    <row r="48" spans="1:7" x14ac:dyDescent="0.3">
      <c r="A48" t="s">
        <v>84</v>
      </c>
      <c r="B48" t="s">
        <v>53</v>
      </c>
      <c r="C48">
        <v>3786.3943270610371</v>
      </c>
      <c r="D48" t="s">
        <v>37</v>
      </c>
      <c r="E48">
        <v>2733.0678732881852</v>
      </c>
      <c r="F48">
        <f t="shared" si="0"/>
        <v>2733.0678732881852</v>
      </c>
      <c r="G48">
        <f t="shared" si="1"/>
        <v>0</v>
      </c>
    </row>
    <row r="49" spans="1:7" x14ac:dyDescent="0.3">
      <c r="A49" t="s">
        <v>85</v>
      </c>
      <c r="B49" t="s">
        <v>86</v>
      </c>
      <c r="C49">
        <v>3625.7189631850952</v>
      </c>
      <c r="D49" t="s">
        <v>87</v>
      </c>
      <c r="E49">
        <v>2747.7787392728701</v>
      </c>
      <c r="F49">
        <f t="shared" si="0"/>
        <v>2747.7787392728701</v>
      </c>
      <c r="G49">
        <f t="shared" si="1"/>
        <v>0</v>
      </c>
    </row>
    <row r="50" spans="1:7" x14ac:dyDescent="0.3">
      <c r="A50" t="s">
        <v>88</v>
      </c>
      <c r="B50" t="s">
        <v>89</v>
      </c>
      <c r="C50">
        <v>2397.323090449011</v>
      </c>
      <c r="D50" t="s">
        <v>90</v>
      </c>
      <c r="E50">
        <v>2259.2193341948901</v>
      </c>
      <c r="F50">
        <f t="shared" si="0"/>
        <v>2259.2193341948901</v>
      </c>
      <c r="G50">
        <f t="shared" si="1"/>
        <v>0</v>
      </c>
    </row>
    <row r="51" spans="1:7" x14ac:dyDescent="0.3">
      <c r="A51" t="s">
        <v>91</v>
      </c>
      <c r="B51" t="s">
        <v>55</v>
      </c>
      <c r="C51">
        <v>2852.3744494718781</v>
      </c>
      <c r="D51" t="s">
        <v>67</v>
      </c>
      <c r="E51">
        <v>2434.1006552729082</v>
      </c>
      <c r="F51">
        <f t="shared" si="0"/>
        <v>2434.1006552729082</v>
      </c>
      <c r="G51">
        <f t="shared" si="1"/>
        <v>0</v>
      </c>
    </row>
    <row r="52" spans="1:7" x14ac:dyDescent="0.3">
      <c r="A52" t="s">
        <v>92</v>
      </c>
      <c r="B52" t="s">
        <v>41</v>
      </c>
      <c r="C52">
        <v>3118.246943396241</v>
      </c>
      <c r="D52" t="s">
        <v>34</v>
      </c>
      <c r="E52">
        <v>2586.039442854652</v>
      </c>
      <c r="F52">
        <f t="shared" si="0"/>
        <v>2586.039442854652</v>
      </c>
      <c r="G52">
        <f t="shared" si="1"/>
        <v>0</v>
      </c>
    </row>
    <row r="53" spans="1:7" x14ac:dyDescent="0.3">
      <c r="A53" t="s">
        <v>93</v>
      </c>
      <c r="B53" t="s">
        <v>36</v>
      </c>
      <c r="C53">
        <v>2406.7297313990198</v>
      </c>
      <c r="D53" t="s">
        <v>67</v>
      </c>
      <c r="E53">
        <v>1870.601507537081</v>
      </c>
      <c r="F53">
        <f t="shared" si="0"/>
        <v>1870.601507537081</v>
      </c>
      <c r="G53">
        <f t="shared" si="1"/>
        <v>0</v>
      </c>
    </row>
    <row r="54" spans="1:7" x14ac:dyDescent="0.3">
      <c r="A54" t="s">
        <v>94</v>
      </c>
      <c r="B54" t="s">
        <v>36</v>
      </c>
      <c r="C54">
        <v>4363.476366384949</v>
      </c>
      <c r="D54" t="s">
        <v>67</v>
      </c>
      <c r="E54">
        <v>5043.8457549770492</v>
      </c>
      <c r="F54">
        <f t="shared" si="0"/>
        <v>4363.476366384949</v>
      </c>
      <c r="G54">
        <f t="shared" si="1"/>
        <v>1</v>
      </c>
    </row>
    <row r="55" spans="1:7" x14ac:dyDescent="0.3">
      <c r="A55" t="s">
        <v>95</v>
      </c>
      <c r="B55" t="s">
        <v>36</v>
      </c>
      <c r="C55">
        <v>2809.4693449119532</v>
      </c>
      <c r="D55" t="s">
        <v>67</v>
      </c>
      <c r="E55">
        <v>3296.7878306011748</v>
      </c>
      <c r="F55">
        <f t="shared" si="0"/>
        <v>2809.4693449119532</v>
      </c>
      <c r="G55">
        <f t="shared" si="1"/>
        <v>1</v>
      </c>
    </row>
    <row r="56" spans="1:7" x14ac:dyDescent="0.3">
      <c r="A56" t="s">
        <v>96</v>
      </c>
      <c r="B56" t="s">
        <v>30</v>
      </c>
      <c r="C56">
        <v>2231.77776671424</v>
      </c>
      <c r="D56" t="s">
        <v>34</v>
      </c>
      <c r="E56">
        <v>2012.662415806486</v>
      </c>
      <c r="F56">
        <f t="shared" si="0"/>
        <v>2012.662415806486</v>
      </c>
      <c r="G56">
        <f t="shared" si="1"/>
        <v>0</v>
      </c>
    </row>
    <row r="57" spans="1:7" x14ac:dyDescent="0.3">
      <c r="A57" t="s">
        <v>97</v>
      </c>
      <c r="B57" t="s">
        <v>36</v>
      </c>
      <c r="C57">
        <v>2076.9169458598958</v>
      </c>
      <c r="D57" t="s">
        <v>34</v>
      </c>
      <c r="E57">
        <v>2291.3493840966289</v>
      </c>
      <c r="F57">
        <f t="shared" si="0"/>
        <v>2076.9169458598958</v>
      </c>
      <c r="G57">
        <f t="shared" si="1"/>
        <v>1</v>
      </c>
    </row>
    <row r="58" spans="1:7" x14ac:dyDescent="0.3">
      <c r="A58" t="s">
        <v>98</v>
      </c>
      <c r="B58" t="s">
        <v>36</v>
      </c>
      <c r="C58">
        <v>1744.1897832518109</v>
      </c>
      <c r="D58" t="s">
        <v>62</v>
      </c>
      <c r="E58">
        <v>2382.290494461161</v>
      </c>
      <c r="F58">
        <f t="shared" si="0"/>
        <v>1744.1897832518109</v>
      </c>
      <c r="G58">
        <f t="shared" si="1"/>
        <v>1</v>
      </c>
    </row>
    <row r="59" spans="1:7" x14ac:dyDescent="0.3">
      <c r="A59" t="s">
        <v>99</v>
      </c>
      <c r="B59" t="s">
        <v>30</v>
      </c>
      <c r="C59">
        <v>2726.5417656804748</v>
      </c>
      <c r="D59" t="s">
        <v>67</v>
      </c>
      <c r="E59">
        <v>2298.2136541235668</v>
      </c>
      <c r="F59">
        <f t="shared" si="0"/>
        <v>2298.2136541235668</v>
      </c>
      <c r="G59">
        <f t="shared" si="1"/>
        <v>0</v>
      </c>
    </row>
    <row r="60" spans="1:7" x14ac:dyDescent="0.3">
      <c r="A60" t="s">
        <v>100</v>
      </c>
      <c r="B60" t="s">
        <v>41</v>
      </c>
      <c r="C60">
        <v>2629.30180846551</v>
      </c>
      <c r="D60" t="s">
        <v>37</v>
      </c>
      <c r="E60">
        <v>2264.255727606756</v>
      </c>
      <c r="F60">
        <f t="shared" si="0"/>
        <v>2264.255727606756</v>
      </c>
      <c r="G60">
        <f t="shared" si="1"/>
        <v>0</v>
      </c>
    </row>
    <row r="61" spans="1:7" x14ac:dyDescent="0.3">
      <c r="A61" t="s">
        <v>101</v>
      </c>
      <c r="B61" t="s">
        <v>64</v>
      </c>
      <c r="C61">
        <v>2626.3975327432822</v>
      </c>
      <c r="D61" t="s">
        <v>87</v>
      </c>
      <c r="E61">
        <v>2188.6941312115769</v>
      </c>
      <c r="F61">
        <f t="shared" si="0"/>
        <v>2188.6941312115769</v>
      </c>
      <c r="G61">
        <f t="shared" si="1"/>
        <v>0</v>
      </c>
    </row>
    <row r="62" spans="1:7" x14ac:dyDescent="0.3">
      <c r="A62" t="s">
        <v>102</v>
      </c>
      <c r="B62" t="s">
        <v>36</v>
      </c>
      <c r="C62">
        <v>3875.0566447472738</v>
      </c>
      <c r="D62" t="s">
        <v>37</v>
      </c>
      <c r="E62">
        <v>3336.293152587165</v>
      </c>
      <c r="F62">
        <f t="shared" si="0"/>
        <v>3336.293152587165</v>
      </c>
      <c r="G62">
        <f t="shared" si="1"/>
        <v>0</v>
      </c>
    </row>
    <row r="63" spans="1:7" x14ac:dyDescent="0.3">
      <c r="A63" t="s">
        <v>103</v>
      </c>
      <c r="B63" t="s">
        <v>36</v>
      </c>
      <c r="C63">
        <v>3623.4502894340908</v>
      </c>
      <c r="D63" t="s">
        <v>37</v>
      </c>
      <c r="E63">
        <v>3613.121088477385</v>
      </c>
      <c r="F63">
        <f t="shared" si="0"/>
        <v>3613.121088477385</v>
      </c>
      <c r="G63">
        <f t="shared" si="1"/>
        <v>0</v>
      </c>
    </row>
    <row r="64" spans="1:7" x14ac:dyDescent="0.3">
      <c r="A64" t="s">
        <v>104</v>
      </c>
      <c r="B64" t="s">
        <v>86</v>
      </c>
      <c r="C64">
        <v>3068.3112619159092</v>
      </c>
      <c r="D64" t="s">
        <v>67</v>
      </c>
      <c r="E64">
        <v>2763.178242531596</v>
      </c>
      <c r="F64">
        <f t="shared" si="0"/>
        <v>2763.178242531596</v>
      </c>
      <c r="G64">
        <f t="shared" si="1"/>
        <v>0</v>
      </c>
    </row>
    <row r="65" spans="1:7" x14ac:dyDescent="0.3">
      <c r="A65" t="s">
        <v>105</v>
      </c>
      <c r="B65" t="s">
        <v>39</v>
      </c>
      <c r="C65">
        <v>3230.0195045850728</v>
      </c>
      <c r="D65" t="s">
        <v>37</v>
      </c>
      <c r="E65">
        <v>2086.4735799908899</v>
      </c>
      <c r="F65">
        <f t="shared" si="0"/>
        <v>2086.4735799908899</v>
      </c>
      <c r="G65">
        <f t="shared" si="1"/>
        <v>0</v>
      </c>
    </row>
    <row r="66" spans="1:7" x14ac:dyDescent="0.3">
      <c r="A66" t="s">
        <v>106</v>
      </c>
      <c r="B66" t="s">
        <v>107</v>
      </c>
      <c r="C66">
        <v>2819.4974729550649</v>
      </c>
      <c r="D66" t="s">
        <v>37</v>
      </c>
      <c r="E66">
        <v>2124.7126864590418</v>
      </c>
      <c r="F66">
        <f t="shared" si="0"/>
        <v>2124.7126864590418</v>
      </c>
      <c r="G66">
        <f t="shared" si="1"/>
        <v>0</v>
      </c>
    </row>
    <row r="67" spans="1:7" x14ac:dyDescent="0.3">
      <c r="A67" t="s">
        <v>108</v>
      </c>
      <c r="B67" t="s">
        <v>109</v>
      </c>
      <c r="C67">
        <v>3714.4544686938889</v>
      </c>
      <c r="D67" t="s">
        <v>37</v>
      </c>
      <c r="E67">
        <v>2607.5628467977531</v>
      </c>
      <c r="F67">
        <f t="shared" ref="F67:F73" si="2">MIN(C67,E67)</f>
        <v>2607.5628467977531</v>
      </c>
      <c r="G67">
        <f t="shared" ref="G67:G73" si="3">IF(F67=C67,1,0)</f>
        <v>0</v>
      </c>
    </row>
    <row r="68" spans="1:7" x14ac:dyDescent="0.3">
      <c r="A68" t="s">
        <v>110</v>
      </c>
      <c r="B68" t="s">
        <v>33</v>
      </c>
      <c r="C68">
        <v>2736.45939125725</v>
      </c>
      <c r="D68" t="s">
        <v>37</v>
      </c>
      <c r="E68">
        <v>2359.034124382265</v>
      </c>
      <c r="F68">
        <f t="shared" si="2"/>
        <v>2359.034124382265</v>
      </c>
      <c r="G68">
        <f t="shared" si="3"/>
        <v>0</v>
      </c>
    </row>
    <row r="69" spans="1:7" x14ac:dyDescent="0.3">
      <c r="A69" t="s">
        <v>111</v>
      </c>
      <c r="B69" t="s">
        <v>36</v>
      </c>
      <c r="C69">
        <v>4238.2689862725792</v>
      </c>
      <c r="D69" t="s">
        <v>42</v>
      </c>
      <c r="E69">
        <v>3797.8883606551681</v>
      </c>
      <c r="F69">
        <f t="shared" si="2"/>
        <v>3797.8883606551681</v>
      </c>
      <c r="G69">
        <f t="shared" si="3"/>
        <v>0</v>
      </c>
    </row>
    <row r="70" spans="1:7" x14ac:dyDescent="0.3">
      <c r="A70" t="s">
        <v>112</v>
      </c>
      <c r="B70" t="s">
        <v>64</v>
      </c>
      <c r="C70">
        <v>3092.9658905329038</v>
      </c>
      <c r="D70" t="s">
        <v>37</v>
      </c>
      <c r="E70">
        <v>2339.0374088500589</v>
      </c>
      <c r="F70">
        <f t="shared" si="2"/>
        <v>2339.0374088500589</v>
      </c>
      <c r="G70">
        <f t="shared" si="3"/>
        <v>0</v>
      </c>
    </row>
    <row r="71" spans="1:7" x14ac:dyDescent="0.3">
      <c r="A71" t="s">
        <v>113</v>
      </c>
      <c r="B71" t="s">
        <v>36</v>
      </c>
      <c r="C71">
        <v>3992.86413492871</v>
      </c>
      <c r="D71" t="s">
        <v>37</v>
      </c>
      <c r="E71">
        <v>3527.580473922601</v>
      </c>
      <c r="F71">
        <f t="shared" si="2"/>
        <v>3527.580473922601</v>
      </c>
      <c r="G71">
        <f t="shared" si="3"/>
        <v>0</v>
      </c>
    </row>
    <row r="72" spans="1:7" x14ac:dyDescent="0.3">
      <c r="A72" t="s">
        <v>114</v>
      </c>
      <c r="B72" t="s">
        <v>36</v>
      </c>
      <c r="C72">
        <v>3675.9007059494961</v>
      </c>
      <c r="D72" t="s">
        <v>42</v>
      </c>
      <c r="E72">
        <v>3051.42360218964</v>
      </c>
      <c r="F72">
        <f t="shared" si="2"/>
        <v>3051.42360218964</v>
      </c>
      <c r="G72">
        <f t="shared" si="3"/>
        <v>0</v>
      </c>
    </row>
    <row r="73" spans="1:7" x14ac:dyDescent="0.3">
      <c r="A73" t="s">
        <v>115</v>
      </c>
      <c r="B73" t="s">
        <v>36</v>
      </c>
      <c r="C73">
        <v>4124.4456597220433</v>
      </c>
      <c r="D73" t="s">
        <v>37</v>
      </c>
      <c r="E73">
        <v>2951.198061804731</v>
      </c>
      <c r="F73">
        <f t="shared" si="2"/>
        <v>2951.198061804731</v>
      </c>
      <c r="G73">
        <f t="shared" si="3"/>
        <v>0</v>
      </c>
    </row>
    <row r="74" spans="1:7" x14ac:dyDescent="0.3">
      <c r="G74">
        <f>SUM(G2:G73)/72*100</f>
        <v>15.277777777777779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Harsha</cp:lastModifiedBy>
  <dcterms:created xsi:type="dcterms:W3CDTF">2024-05-31T10:15:54Z</dcterms:created>
  <dcterms:modified xsi:type="dcterms:W3CDTF">2024-06-01T04:50:26Z</dcterms:modified>
</cp:coreProperties>
</file>