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20afd\OneDrive - University of Hertfordshire\7COM1079\2020\RQ-manal\new_group5\"/>
    </mc:Choice>
  </mc:AlternateContent>
  <xr:revisionPtr revIDLastSave="21" documentId="11_413879B3DC4BB38E3EA3EEE8BF31E2B7932F4CD8" xr6:coauthVersionLast="41" xr6:coauthVersionMax="41" xr10:uidLastSave="{DCF8B0FA-5B4B-43F5-BBE0-0DF057F08CED}"/>
  <bookViews>
    <workbookView xWindow="384" yWindow="384" windowWidth="21552" windowHeight="8964" tabRatio="99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" i="2" l="1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<sst xmlns="http://schemas.openxmlformats.org/spreadsheetml/2006/main" count="213" uniqueCount="128">
  <si>
    <t>Rubric – Research Question Assignment</t>
  </si>
  <si>
    <r>
      <rPr>
        <sz val="11"/>
        <color rgb="FF000000"/>
        <rFont val="Calibri"/>
        <family val="2"/>
        <charset val="1"/>
      </rPr>
      <t>Date assessed:</t>
    </r>
    <r>
      <rPr>
        <sz val="11"/>
        <color rgb="FFFF0000"/>
        <rFont val="Calibri"/>
        <family val="2"/>
        <charset val="1"/>
      </rPr>
      <t>[dd/mm/yyyy]</t>
    </r>
  </si>
  <si>
    <t>Group ID</t>
  </si>
  <si>
    <r>
      <rPr>
        <sz val="11"/>
        <color rgb="FF000000"/>
        <rFont val="Calibri"/>
        <family val="2"/>
        <charset val="1"/>
      </rPr>
      <t>“</t>
    </r>
    <r>
      <rPr>
        <sz val="11"/>
        <color rgb="FFFF0000"/>
        <rFont val="Calibri"/>
        <family val="2"/>
        <charset val="1"/>
      </rPr>
      <t>groupNN</t>
    </r>
    <r>
      <rPr>
        <sz val="11"/>
        <color rgb="FF000000"/>
        <rFont val="Calibri"/>
        <family val="2"/>
        <charset val="1"/>
      </rPr>
      <t>", or "</t>
    </r>
    <r>
      <rPr>
        <sz val="11"/>
        <color rgb="FFFF0000"/>
        <rFont val="Calibri"/>
        <family val="2"/>
        <charset val="1"/>
      </rPr>
      <t>new_groupNN</t>
    </r>
    <r>
      <rPr>
        <sz val="11"/>
        <color rgb="FF000000"/>
        <rFont val="Calibri"/>
        <family val="2"/>
        <charset val="1"/>
      </rPr>
      <t>"</t>
    </r>
  </si>
  <si>
    <r>
      <rPr>
        <sz val="11"/>
        <color rgb="FF000000"/>
        <rFont val="Calibri"/>
        <family val="2"/>
        <charset val="1"/>
      </rPr>
      <t xml:space="preserve">Assessed by: </t>
    </r>
    <r>
      <rPr>
        <sz val="11"/>
        <color rgb="FFFF0000"/>
        <rFont val="Calibri"/>
        <family val="2"/>
        <charset val="1"/>
      </rPr>
      <t>[name of assessor]</t>
    </r>
  </si>
  <si>
    <t>NB:</t>
  </si>
  <si>
    <t>Please do not change the name of this file: the name  links group to grading script</t>
  </si>
  <si>
    <t>Select score from dropdown [?/Yes/No]</t>
  </si>
  <si>
    <t>Sect.</t>
  </si>
  <si>
    <t>Question</t>
  </si>
  <si>
    <t>Task</t>
  </si>
  <si>
    <t>Score</t>
  </si>
  <si>
    <t>Question order/ Navigation          according to response</t>
  </si>
  <si>
    <t>Assessor comments (optional) Use for all comments including E11 - General comments</t>
  </si>
  <si>
    <t>Question &amp; Test</t>
  </si>
  <si>
    <t>No</t>
  </si>
  <si>
    <t>Yes</t>
  </si>
  <si>
    <t>A</t>
  </si>
  <si>
    <t>Is the question a question?</t>
  </si>
  <si>
    <t>?</t>
  </si>
  <si>
    <t>Skip to A3 (Hypotheses)</t>
  </si>
  <si>
    <t xml:space="preserve">Go to Q 2 </t>
  </si>
  <si>
    <t xml:space="preserve">Are the independent and dependent variables identified? </t>
  </si>
  <si>
    <t>Skip to A3</t>
  </si>
  <si>
    <t>Go to Q2a</t>
  </si>
  <si>
    <t>2a</t>
  </si>
  <si>
    <t xml:space="preserve">Does each variable appear as a column in the dataset? </t>
  </si>
  <si>
    <t>Go to Q2b</t>
  </si>
  <si>
    <t>Skip to Q2.1</t>
  </si>
  <si>
    <t>2b</t>
  </si>
  <si>
    <t>Is each variable clearly derived from columns in the dataset?</t>
  </si>
  <si>
    <t>Go to A2.1</t>
  </si>
  <si>
    <t>Are both the independent and dependent variables interval or ordinal?</t>
  </si>
  <si>
    <t>Skip to A2.2</t>
  </si>
  <si>
    <t xml:space="preserve">Go to A2.1.1 </t>
  </si>
  <si>
    <t>2.1.1</t>
  </si>
  <si>
    <t>Is the question about correlation?</t>
  </si>
  <si>
    <t>Go to A2.1.1.1</t>
  </si>
  <si>
    <t>2.1.1.1</t>
  </si>
  <si>
    <t>Are there at least 8 distinct values for the independent variable (x-axis)?</t>
  </si>
  <si>
    <t>Go to A2.1.1.2</t>
  </si>
  <si>
    <t>2.1.1.2</t>
  </si>
  <si>
    <t>Are the independent and dependent variables in the correct order? (dependent variable first)</t>
  </si>
  <si>
    <t>Is the independent variable nominal (or ordinal with &lt;8 distinct values)?</t>
  </si>
  <si>
    <t xml:space="preserve">Go to A2.2.1 </t>
  </si>
  <si>
    <t>2.2.1</t>
  </si>
  <si>
    <t>Are there at least two categories of the independent variable identified (for comparison)?</t>
  </si>
  <si>
    <t>Go to A2.2.1.1</t>
  </si>
  <si>
    <t>2.2.1.1</t>
  </si>
  <si>
    <t>Is the dependent variable interval?</t>
  </si>
  <si>
    <t>Go to A2.2.2</t>
  </si>
  <si>
    <t>Go to A2.2.1.1.1</t>
  </si>
  <si>
    <t>2.2.1.1.1</t>
  </si>
  <si>
    <t>Is the question about difference between/among means or medians?</t>
  </si>
  <si>
    <t>2.2.2</t>
  </si>
  <si>
    <t>Is the dependent variable ordinal?</t>
  </si>
  <si>
    <t>Go to  A2.2.3</t>
  </si>
  <si>
    <t>Go to A2.2.2.1</t>
  </si>
  <si>
    <t>2.2.2.1</t>
  </si>
  <si>
    <t>Is the question about differences between/among medians?</t>
  </si>
  <si>
    <t>Go to A2.2.2.2</t>
  </si>
  <si>
    <t>2.2.2.2</t>
  </si>
  <si>
    <t>Is the question about differences between/among means?</t>
  </si>
  <si>
    <t>2.2.3</t>
  </si>
  <si>
    <t>Is the dependent variable nominal?</t>
  </si>
  <si>
    <t>Go to A2.2.3.1</t>
  </si>
  <si>
    <t>2.2.3.1</t>
  </si>
  <si>
    <t>Is the question about differences between/among proportions or rates?</t>
  </si>
  <si>
    <t>Go to A3 (next question)</t>
  </si>
  <si>
    <t>Is the null hypothesis expressed correctly?</t>
  </si>
  <si>
    <t>Go to A4</t>
  </si>
  <si>
    <t>Go to A4 (next question)</t>
  </si>
  <si>
    <t>Is the alternative hypothesis expressed correctly?</t>
  </si>
  <si>
    <t>Go to section B5 (next)</t>
  </si>
  <si>
    <t>Go to section B5(next)</t>
  </si>
  <si>
    <t>Dataset</t>
  </si>
  <si>
    <t>B</t>
  </si>
  <si>
    <t>Is the Kaggle URL for the dataset included?</t>
  </si>
  <si>
    <t>Go to B6</t>
  </si>
  <si>
    <t xml:space="preserve">Go to B6 </t>
  </si>
  <si>
    <t>Are column headers listed in the document?</t>
  </si>
  <si>
    <t>Skip to B7</t>
  </si>
  <si>
    <t>Go to B6.1</t>
  </si>
  <si>
    <t>Are the column headers listed as the output of the R colnames() function?</t>
  </si>
  <si>
    <t>Go to B7</t>
  </si>
  <si>
    <t>Is the Kaggle dataset in the repository?</t>
  </si>
  <si>
    <t>Skip to C8</t>
  </si>
  <si>
    <t>Go to B7.1</t>
  </si>
  <si>
    <t>Is the Kaggle dataset presented as a CSV file? I.e. csv extension AND comma separated columns.</t>
  </si>
  <si>
    <t>Go to C8</t>
  </si>
  <si>
    <t>Presentation/Formatting</t>
  </si>
  <si>
    <t>C</t>
  </si>
  <si>
    <t>Is the document spelled correctly?</t>
  </si>
  <si>
    <t>Skip to C9</t>
  </si>
  <si>
    <t>Go to C8.1</t>
  </si>
  <si>
    <t>Is the document punctuated correctly?</t>
  </si>
  <si>
    <t>Go to C8.1.1</t>
  </si>
  <si>
    <t>8.1.1</t>
  </si>
  <si>
    <t>Is the document grammatically correct?</t>
  </si>
  <si>
    <t>Go to C9</t>
  </si>
  <si>
    <t>Is the document in Markdown format, conforming to the template and example</t>
  </si>
  <si>
    <t>Go to D10</t>
  </si>
  <si>
    <t xml:space="preserve">D </t>
  </si>
  <si>
    <t>Is the Research Question interesting?   I.e. not obvious, can't be answered by mathematics, or application of natural law (e.g. speed x distance). (Bonus Question.)</t>
  </si>
  <si>
    <t>Go to E11</t>
  </si>
  <si>
    <t>E</t>
  </si>
  <si>
    <t>General comments to students</t>
  </si>
  <si>
    <t>DO NOT USE</t>
  </si>
  <si>
    <t>marks</t>
  </si>
  <si>
    <t>Go to Q2.1</t>
  </si>
  <si>
    <t xml:space="preserve">Go to Q2.1.1 </t>
  </si>
  <si>
    <t>Go to Q2.1.1.1</t>
  </si>
  <si>
    <t xml:space="preserve">Go to Q2.2.1 </t>
  </si>
  <si>
    <t>Go to Q2.2.1.1</t>
  </si>
  <si>
    <t>Go to Q2.2.1.1.1</t>
  </si>
  <si>
    <t>Go to Q2.2.2.1</t>
  </si>
  <si>
    <t>Go to Q2.2.2.2</t>
  </si>
  <si>
    <t>Go to Q 2.2.3.1</t>
  </si>
  <si>
    <t xml:space="preserve">Go to Q6 </t>
  </si>
  <si>
    <t>Go to Q6.1</t>
  </si>
  <si>
    <t>Go to Q7</t>
  </si>
  <si>
    <t>Go to Q7.1</t>
  </si>
  <si>
    <t>Go to Q8</t>
  </si>
  <si>
    <t>Go to Q8.1</t>
  </si>
  <si>
    <t>Go to Q8.1.1</t>
  </si>
  <si>
    <t>Go to Q9</t>
  </si>
  <si>
    <t>Go to Q10</t>
  </si>
  <si>
    <t>Manal Helal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</si>
</sst>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201F1E"/>
      <name val="Calibri"/>
      <family val="2"/>
      <charset val="1"/>
    </font>
    <font>
      <sz val="6"/>
      <color rgb="FF201F1E"/>
      <name val="Consolas"/>
      <family val="3"/>
      <charset val="1"/>
    </font>
    <font>
      <sz val="8"/>
      <color rgb="FF202124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9D18E"/>
        <bgColor rgb="FFC9C9C9"/>
      </patternFill>
    </fill>
    <fill>
      <patternFill patternType="solid">
        <fgColor rgb="FFFFD966"/>
        <bgColor rgb="FFFFCC00"/>
      </patternFill>
    </fill>
    <fill>
      <patternFill patternType="solid">
        <fgColor rgb="FFC9C9C9"/>
        <bgColor rgb="FFD9D9D9"/>
      </patternFill>
    </fill>
    <fill>
      <patternFill patternType="solid">
        <fgColor rgb="FFD9D9D9"/>
        <bgColor rgb="FFC9C9C9"/>
      </patternFill>
    </fill>
    <fill>
      <patternFill patternType="solid">
        <fgColor rgb="FFFA98E0"/>
        <bgColor rgb="FFCC99FF"/>
      </patternFill>
    </fill>
    <fill>
      <patternFill patternType="solid">
        <fgColor rgb="FFBDD7EE"/>
        <bgColor rgb="FFD9D9D9"/>
      </patternFill>
    </fill>
    <fill>
      <patternFill patternType="solid">
        <fgColor rgb="FFB5FBB1"/>
        <bgColor rgb="FFCCFFFF"/>
      </patternFill>
    </fill>
    <fill>
      <patternFill patternType="solid">
        <fgColor rgb="FFF8F8F8"/>
        <bgColor rgb="FFFFFFCC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1" xfId="0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0" fillId="0" borderId="1" xfId="0" applyFont="1" applyBorder="1"/>
    <xf numFmtId="164" fontId="0" fillId="0" borderId="1" xfId="0" applyNumberFormat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0" xfId="0" applyFont="1" applyFill="1" applyBorder="1"/>
    <xf numFmtId="0" fontId="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/>
    <xf numFmtId="0" fontId="4" fillId="0" borderId="4" xfId="0" applyFont="1" applyBorder="1"/>
    <xf numFmtId="0" fontId="3" fillId="0" borderId="5" xfId="0" applyFont="1" applyBorder="1" applyAlignment="1">
      <alignment vertical="top" wrapText="1"/>
    </xf>
    <xf numFmtId="0" fontId="4" fillId="3" borderId="6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0" fillId="2" borderId="6" xfId="0" applyFont="1" applyFill="1" applyBorder="1" applyAlignment="1">
      <alignment horizontal="center"/>
    </xf>
    <xf numFmtId="0" fontId="0" fillId="0" borderId="6" xfId="0" applyBorder="1"/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 indent="5"/>
    </xf>
    <xf numFmtId="0" fontId="5" fillId="4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 vertical="center" indent="5"/>
    </xf>
    <xf numFmtId="0" fontId="0" fillId="4" borderId="0" xfId="0" applyFont="1" applyFill="1"/>
    <xf numFmtId="0" fontId="6" fillId="4" borderId="0" xfId="0" applyFont="1" applyFill="1" applyBorder="1" applyAlignment="1">
      <alignment horizontal="left" vertical="center" indent="15"/>
    </xf>
    <xf numFmtId="0" fontId="5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left" vertical="center" indent="5"/>
    </xf>
    <xf numFmtId="0" fontId="0" fillId="6" borderId="0" xfId="0" applyFont="1" applyFill="1"/>
    <xf numFmtId="0" fontId="6" fillId="5" borderId="0" xfId="0" applyFont="1" applyFill="1" applyBorder="1" applyAlignment="1">
      <alignment horizontal="left" vertical="center" indent="9"/>
    </xf>
    <xf numFmtId="0" fontId="6" fillId="5" borderId="0" xfId="0" applyFont="1" applyFill="1" applyBorder="1" applyAlignment="1">
      <alignment horizontal="left" vertical="center" indent="15"/>
    </xf>
    <xf numFmtId="0" fontId="0" fillId="6" borderId="2" xfId="0" applyFont="1" applyFill="1" applyBorder="1"/>
    <xf numFmtId="0" fontId="5" fillId="7" borderId="0" xfId="0" applyFont="1" applyFill="1" applyBorder="1" applyAlignment="1">
      <alignment horizontal="left"/>
    </xf>
    <xf numFmtId="0" fontId="6" fillId="7" borderId="0" xfId="0" applyFont="1" applyFill="1" applyBorder="1" applyAlignment="1">
      <alignment horizontal="left" vertical="center" indent="15"/>
    </xf>
    <xf numFmtId="0" fontId="0" fillId="7" borderId="0" xfId="0" applyFont="1" applyFill="1"/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 vertical="center" indent="15"/>
    </xf>
    <xf numFmtId="0" fontId="0" fillId="8" borderId="0" xfId="0" applyFont="1" applyFill="1"/>
    <xf numFmtId="0" fontId="5" fillId="9" borderId="0" xfId="0" applyFont="1" applyFill="1" applyAlignment="1">
      <alignment horizontal="left"/>
    </xf>
    <xf numFmtId="0" fontId="6" fillId="9" borderId="0" xfId="0" applyFont="1" applyFill="1" applyAlignment="1">
      <alignment horizontal="left" vertical="center" indent="5"/>
    </xf>
    <xf numFmtId="0" fontId="0" fillId="9" borderId="0" xfId="0" applyFont="1" applyFill="1"/>
    <xf numFmtId="0" fontId="0" fillId="0" borderId="9" xfId="0" applyBorder="1"/>
    <xf numFmtId="0" fontId="0" fillId="3" borderId="0" xfId="0" applyFill="1" applyBorder="1"/>
    <xf numFmtId="0" fontId="0" fillId="3" borderId="0" xfId="0" applyFill="1"/>
    <xf numFmtId="0" fontId="0" fillId="3" borderId="9" xfId="0" applyFill="1" applyBorder="1"/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5"/>
    </xf>
    <xf numFmtId="0" fontId="6" fillId="0" borderId="0" xfId="0" applyFont="1" applyAlignment="1">
      <alignment horizontal="left" vertical="center" indent="9"/>
    </xf>
    <xf numFmtId="0" fontId="0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6" xfId="0" applyBorder="1" applyAlignment="1">
      <alignment horizontal="left" wrapText="1"/>
    </xf>
    <xf numFmtId="0" fontId="0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11" xfId="0" applyBorder="1" applyAlignment="1">
      <alignment vertical="center"/>
    </xf>
    <xf numFmtId="0" fontId="0" fillId="0" borderId="11" xfId="0" applyBorder="1" applyAlignment="1"/>
    <xf numFmtId="0" fontId="7" fillId="0" borderId="0" xfId="0" applyFont="1" applyAlignment="1">
      <alignment vertical="center"/>
    </xf>
    <xf numFmtId="0" fontId="7" fillId="10" borderId="0" xfId="0" applyFont="1" applyFill="1" applyAlignment="1">
      <alignment vertical="center"/>
    </xf>
    <xf numFmtId="49" fontId="0" fillId="0" borderId="0" xfId="0" applyNumberFormat="1"/>
    <xf numFmtId="165" fontId="0" fillId="0" borderId="0" xfId="0" applyNumberFormat="1"/>
    <xf numFmtId="0" fontId="8" fillId="0" borderId="0" xfId="0" applyFont="1"/>
    <xf numFmtId="49" fontId="0" fillId="4" borderId="0" xfId="0" applyNumberFormat="1" applyFill="1"/>
    <xf numFmtId="49" fontId="0" fillId="6" borderId="0" xfId="0" applyNumberFormat="1" applyFill="1"/>
    <xf numFmtId="49" fontId="0" fillId="6" borderId="0" xfId="0" applyNumberFormat="1" applyFill="1" applyBorder="1"/>
    <xf numFmtId="49" fontId="0" fillId="7" borderId="0" xfId="0" applyNumberFormat="1" applyFill="1"/>
    <xf numFmtId="49" fontId="0" fillId="8" borderId="0" xfId="0" applyNumberFormat="1" applyFill="1"/>
    <xf numFmtId="49" fontId="0" fillId="9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2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8F8F8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5FBB1"/>
      <rgbColor rgb="FFFFD966"/>
      <rgbColor rgb="FFA9D18E"/>
      <rgbColor rgb="FFFA98E0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01F1E"/>
      <rgbColor rgb="FF9933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showGridLines="0" tabSelected="1" topLeftCell="A25" zoomScaleNormal="100" workbookViewId="0">
      <selection activeCell="D36" sqref="D36"/>
    </sheetView>
  </sheetViews>
  <sheetFormatPr defaultRowHeight="14.4" x14ac:dyDescent="0.3"/>
  <cols>
    <col min="1" max="1" width="6.109375" style="4"/>
    <col min="2" max="2" width="8.21875" style="5"/>
    <col min="3" max="3" width="78.44140625"/>
    <col min="4" max="4" width="8.21875"/>
    <col min="5" max="5" width="15.21875"/>
    <col min="6" max="6" width="18.33203125"/>
    <col min="7" max="7" width="40.33203125"/>
    <col min="8" max="1025" width="8.21875"/>
  </cols>
  <sheetData>
    <row r="1" spans="1:9" ht="18" x14ac:dyDescent="0.35">
      <c r="A1" s="6"/>
      <c r="B1" s="7" t="s">
        <v>0</v>
      </c>
      <c r="C1" s="8"/>
      <c r="D1" s="9" t="s">
        <v>1</v>
      </c>
      <c r="F1" s="10">
        <v>44195</v>
      </c>
      <c r="G1" s="9"/>
      <c r="H1" s="11"/>
      <c r="I1" s="11"/>
    </row>
    <row r="2" spans="1:9" x14ac:dyDescent="0.3">
      <c r="A2" s="6"/>
      <c r="B2" s="12" t="s">
        <v>2</v>
      </c>
      <c r="C2" s="11" t="s">
        <v>3</v>
      </c>
      <c r="D2" s="11" t="s">
        <v>4</v>
      </c>
      <c r="F2" s="11" t="s">
        <v>127</v>
      </c>
      <c r="G2" s="11"/>
      <c r="H2" s="11"/>
      <c r="I2" s="11"/>
    </row>
    <row r="3" spans="1:9" x14ac:dyDescent="0.3">
      <c r="A3" s="6"/>
      <c r="B3" s="13" t="s">
        <v>5</v>
      </c>
      <c r="C3" s="11" t="s">
        <v>6</v>
      </c>
      <c r="D3" s="11"/>
      <c r="E3" s="11"/>
      <c r="F3" s="11"/>
      <c r="G3" s="11"/>
      <c r="H3" s="11"/>
      <c r="I3" s="11"/>
    </row>
    <row r="4" spans="1:9" x14ac:dyDescent="0.3">
      <c r="A4" s="14"/>
      <c r="B4" s="15"/>
      <c r="C4" s="11"/>
      <c r="D4" s="16" t="s">
        <v>7</v>
      </c>
      <c r="E4" s="16"/>
      <c r="F4" s="11"/>
      <c r="G4" s="11"/>
      <c r="H4" s="11"/>
      <c r="I4" s="11"/>
    </row>
    <row r="5" spans="1:9" ht="28.95" customHeight="1" x14ac:dyDescent="0.3">
      <c r="A5" s="17" t="s">
        <v>8</v>
      </c>
      <c r="B5" s="18" t="s">
        <v>9</v>
      </c>
      <c r="C5" s="19" t="s">
        <v>10</v>
      </c>
      <c r="D5" s="20" t="s">
        <v>11</v>
      </c>
      <c r="E5" s="3" t="s">
        <v>12</v>
      </c>
      <c r="F5" s="3"/>
      <c r="G5" s="21" t="s">
        <v>13</v>
      </c>
      <c r="H5" s="11"/>
      <c r="I5" s="11"/>
    </row>
    <row r="6" spans="1:9" x14ac:dyDescent="0.3">
      <c r="A6" s="2" t="s">
        <v>14</v>
      </c>
      <c r="B6" s="2"/>
      <c r="C6" s="2"/>
      <c r="D6" s="22"/>
      <c r="E6" s="23" t="s">
        <v>15</v>
      </c>
      <c r="F6" s="24" t="s">
        <v>16</v>
      </c>
      <c r="G6" s="25"/>
      <c r="H6" s="11"/>
      <c r="I6" s="11"/>
    </row>
    <row r="7" spans="1:9" x14ac:dyDescent="0.3">
      <c r="A7" s="17" t="s">
        <v>17</v>
      </c>
      <c r="B7" s="26">
        <v>1</v>
      </c>
      <c r="C7" s="27" t="s">
        <v>18</v>
      </c>
      <c r="D7" s="28" t="s">
        <v>16</v>
      </c>
      <c r="E7" t="s">
        <v>20</v>
      </c>
      <c r="F7" t="s">
        <v>21</v>
      </c>
      <c r="G7" s="29"/>
      <c r="H7" s="11"/>
      <c r="I7" s="11"/>
    </row>
    <row r="8" spans="1:9" x14ac:dyDescent="0.3">
      <c r="A8" s="17" t="s">
        <v>17</v>
      </c>
      <c r="B8" s="26">
        <v>2</v>
      </c>
      <c r="C8" s="30" t="s">
        <v>22</v>
      </c>
      <c r="D8" s="28" t="s">
        <v>16</v>
      </c>
      <c r="E8" t="s">
        <v>23</v>
      </c>
      <c r="F8" t="s">
        <v>24</v>
      </c>
      <c r="G8" s="29"/>
      <c r="H8" s="11"/>
      <c r="I8" s="11"/>
    </row>
    <row r="9" spans="1:9" x14ac:dyDescent="0.3">
      <c r="A9" s="17" t="s">
        <v>17</v>
      </c>
      <c r="B9" s="26" t="s">
        <v>25</v>
      </c>
      <c r="C9" s="31" t="s">
        <v>26</v>
      </c>
      <c r="D9" s="28" t="s">
        <v>16</v>
      </c>
      <c r="E9" t="s">
        <v>27</v>
      </c>
      <c r="F9" t="s">
        <v>28</v>
      </c>
      <c r="G9" s="29"/>
      <c r="H9" s="11"/>
      <c r="I9" s="11"/>
    </row>
    <row r="10" spans="1:9" x14ac:dyDescent="0.3">
      <c r="A10" s="17" t="s">
        <v>17</v>
      </c>
      <c r="B10" s="26" t="s">
        <v>29</v>
      </c>
      <c r="C10" s="31" t="s">
        <v>30</v>
      </c>
      <c r="D10" s="28" t="s">
        <v>19</v>
      </c>
      <c r="E10" t="s">
        <v>23</v>
      </c>
      <c r="F10" t="s">
        <v>31</v>
      </c>
      <c r="G10" s="29"/>
      <c r="H10" s="11"/>
      <c r="I10" s="11"/>
    </row>
    <row r="11" spans="1:9" x14ac:dyDescent="0.3">
      <c r="A11" s="17" t="s">
        <v>17</v>
      </c>
      <c r="B11" s="32">
        <v>2.1</v>
      </c>
      <c r="C11" s="33" t="s">
        <v>32</v>
      </c>
      <c r="D11" s="28" t="s">
        <v>16</v>
      </c>
      <c r="E11" s="34" t="s">
        <v>33</v>
      </c>
      <c r="F11" s="34" t="s">
        <v>34</v>
      </c>
      <c r="G11" s="29"/>
      <c r="H11" s="11"/>
      <c r="I11" s="11"/>
    </row>
    <row r="12" spans="1:9" x14ac:dyDescent="0.3">
      <c r="A12" s="17" t="s">
        <v>17</v>
      </c>
      <c r="B12" s="32" t="s">
        <v>35</v>
      </c>
      <c r="C12" s="35" t="s">
        <v>36</v>
      </c>
      <c r="D12" s="28" t="s">
        <v>16</v>
      </c>
      <c r="E12" s="34" t="s">
        <v>33</v>
      </c>
      <c r="F12" s="34" t="s">
        <v>37</v>
      </c>
      <c r="G12" s="29"/>
      <c r="H12" s="11"/>
      <c r="I12" s="11"/>
    </row>
    <row r="13" spans="1:9" x14ac:dyDescent="0.3">
      <c r="A13" s="17" t="s">
        <v>17</v>
      </c>
      <c r="B13" s="32" t="s">
        <v>38</v>
      </c>
      <c r="C13" s="35" t="s">
        <v>39</v>
      </c>
      <c r="D13" s="28" t="s">
        <v>16</v>
      </c>
      <c r="E13" s="34" t="s">
        <v>40</v>
      </c>
      <c r="F13" s="34" t="s">
        <v>40</v>
      </c>
      <c r="G13" s="29"/>
      <c r="H13" s="11"/>
      <c r="I13" s="11"/>
    </row>
    <row r="14" spans="1:9" x14ac:dyDescent="0.3">
      <c r="A14" s="17" t="s">
        <v>17</v>
      </c>
      <c r="B14" s="32" t="s">
        <v>41</v>
      </c>
      <c r="C14" s="35" t="s">
        <v>42</v>
      </c>
      <c r="D14" s="28" t="s">
        <v>16</v>
      </c>
      <c r="E14" s="34" t="s">
        <v>23</v>
      </c>
      <c r="F14" s="34" t="s">
        <v>23</v>
      </c>
      <c r="G14" s="29"/>
      <c r="H14" s="11"/>
      <c r="I14" s="11"/>
    </row>
    <row r="15" spans="1:9" x14ac:dyDescent="0.3">
      <c r="A15" s="17" t="s">
        <v>17</v>
      </c>
      <c r="B15" s="36">
        <v>2.2000000000000002</v>
      </c>
      <c r="C15" s="37" t="s">
        <v>43</v>
      </c>
      <c r="D15" s="28" t="s">
        <v>19</v>
      </c>
      <c r="E15" s="38" t="s">
        <v>23</v>
      </c>
      <c r="F15" s="38" t="s">
        <v>44</v>
      </c>
      <c r="G15" s="29"/>
      <c r="H15" s="11"/>
      <c r="I15" s="11"/>
    </row>
    <row r="16" spans="1:9" x14ac:dyDescent="0.3">
      <c r="A16" s="17" t="s">
        <v>17</v>
      </c>
      <c r="B16" s="36" t="s">
        <v>45</v>
      </c>
      <c r="C16" s="39" t="s">
        <v>46</v>
      </c>
      <c r="D16" s="28" t="s">
        <v>19</v>
      </c>
      <c r="E16" s="38" t="s">
        <v>47</v>
      </c>
      <c r="F16" s="38" t="s">
        <v>47</v>
      </c>
      <c r="G16" s="29"/>
      <c r="H16" s="11"/>
      <c r="I16" s="11"/>
    </row>
    <row r="17" spans="1:9" x14ac:dyDescent="0.3">
      <c r="A17" s="17" t="s">
        <v>17</v>
      </c>
      <c r="B17" s="36" t="s">
        <v>48</v>
      </c>
      <c r="C17" s="40" t="s">
        <v>49</v>
      </c>
      <c r="D17" s="28" t="s">
        <v>19</v>
      </c>
      <c r="E17" s="38" t="s">
        <v>50</v>
      </c>
      <c r="F17" s="38" t="s">
        <v>51</v>
      </c>
      <c r="G17" s="29"/>
      <c r="H17" s="11"/>
      <c r="I17" s="11"/>
    </row>
    <row r="18" spans="1:9" x14ac:dyDescent="0.3">
      <c r="A18" s="17" t="s">
        <v>17</v>
      </c>
      <c r="B18" s="36" t="s">
        <v>52</v>
      </c>
      <c r="C18" s="40" t="s">
        <v>53</v>
      </c>
      <c r="D18" s="28" t="s">
        <v>19</v>
      </c>
      <c r="E18" s="41" t="s">
        <v>23</v>
      </c>
      <c r="F18" s="41" t="s">
        <v>23</v>
      </c>
      <c r="G18" s="29"/>
      <c r="H18" s="11"/>
      <c r="I18" s="11"/>
    </row>
    <row r="19" spans="1:9" x14ac:dyDescent="0.3">
      <c r="A19" s="17" t="s">
        <v>17</v>
      </c>
      <c r="B19" s="42" t="s">
        <v>54</v>
      </c>
      <c r="C19" s="43" t="s">
        <v>55</v>
      </c>
      <c r="D19" s="28" t="s">
        <v>19</v>
      </c>
      <c r="E19" s="44" t="s">
        <v>56</v>
      </c>
      <c r="F19" s="44" t="s">
        <v>57</v>
      </c>
      <c r="G19" s="29"/>
      <c r="H19" s="11"/>
      <c r="I19" s="11"/>
    </row>
    <row r="20" spans="1:9" x14ac:dyDescent="0.3">
      <c r="A20" s="17" t="s">
        <v>17</v>
      </c>
      <c r="B20" s="42" t="s">
        <v>58</v>
      </c>
      <c r="C20" s="43" t="s">
        <v>59</v>
      </c>
      <c r="D20" s="28" t="s">
        <v>19</v>
      </c>
      <c r="E20" s="44" t="s">
        <v>60</v>
      </c>
      <c r="F20" s="44" t="s">
        <v>60</v>
      </c>
      <c r="G20" s="29"/>
      <c r="H20" s="11"/>
      <c r="I20" s="11"/>
    </row>
    <row r="21" spans="1:9" x14ac:dyDescent="0.3">
      <c r="A21" s="17" t="s">
        <v>17</v>
      </c>
      <c r="B21" s="42" t="s">
        <v>61</v>
      </c>
      <c r="C21" s="43" t="s">
        <v>62</v>
      </c>
      <c r="D21" s="28" t="s">
        <v>19</v>
      </c>
      <c r="E21" s="44" t="s">
        <v>23</v>
      </c>
      <c r="F21" s="44" t="s">
        <v>23</v>
      </c>
      <c r="G21" s="29"/>
    </row>
    <row r="22" spans="1:9" x14ac:dyDescent="0.3">
      <c r="A22" s="17" t="s">
        <v>17</v>
      </c>
      <c r="B22" s="45" t="s">
        <v>63</v>
      </c>
      <c r="C22" s="46" t="s">
        <v>64</v>
      </c>
      <c r="D22" s="28" t="s">
        <v>19</v>
      </c>
      <c r="E22" s="47" t="s">
        <v>23</v>
      </c>
      <c r="F22" s="47" t="s">
        <v>65</v>
      </c>
      <c r="G22" s="29"/>
    </row>
    <row r="23" spans="1:9" ht="15" customHeight="1" x14ac:dyDescent="0.3">
      <c r="A23" s="17" t="s">
        <v>17</v>
      </c>
      <c r="B23" s="45" t="s">
        <v>66</v>
      </c>
      <c r="C23" s="46" t="s">
        <v>67</v>
      </c>
      <c r="D23" s="28" t="s">
        <v>19</v>
      </c>
      <c r="E23" s="47" t="s">
        <v>68</v>
      </c>
      <c r="F23" s="47" t="s">
        <v>68</v>
      </c>
      <c r="G23" s="29"/>
    </row>
    <row r="24" spans="1:9" x14ac:dyDescent="0.3">
      <c r="A24" s="17" t="s">
        <v>17</v>
      </c>
      <c r="B24" s="48">
        <v>3</v>
      </c>
      <c r="C24" s="49" t="s">
        <v>69</v>
      </c>
      <c r="D24" s="28" t="s">
        <v>16</v>
      </c>
      <c r="E24" s="50" t="s">
        <v>70</v>
      </c>
      <c r="F24" s="50" t="s">
        <v>71</v>
      </c>
      <c r="G24" s="51"/>
    </row>
    <row r="25" spans="1:9" x14ac:dyDescent="0.3">
      <c r="A25" s="17" t="s">
        <v>17</v>
      </c>
      <c r="B25" s="48">
        <v>4</v>
      </c>
      <c r="C25" s="49" t="s">
        <v>72</v>
      </c>
      <c r="D25" s="28" t="s">
        <v>16</v>
      </c>
      <c r="E25" s="50" t="s">
        <v>73</v>
      </c>
      <c r="F25" s="50" t="s">
        <v>74</v>
      </c>
      <c r="G25" s="51"/>
    </row>
    <row r="26" spans="1:9" x14ac:dyDescent="0.3">
      <c r="A26" s="2" t="s">
        <v>75</v>
      </c>
      <c r="B26" s="2"/>
      <c r="C26" s="2"/>
      <c r="D26" s="52"/>
      <c r="E26" s="53"/>
      <c r="F26" s="53"/>
      <c r="G26" s="54"/>
    </row>
    <row r="27" spans="1:9" x14ac:dyDescent="0.3">
      <c r="A27" s="17" t="s">
        <v>76</v>
      </c>
      <c r="B27" s="55">
        <v>5</v>
      </c>
      <c r="C27" s="56" t="s">
        <v>77</v>
      </c>
      <c r="D27" s="28" t="s">
        <v>16</v>
      </c>
      <c r="E27" t="s">
        <v>78</v>
      </c>
      <c r="F27" t="s">
        <v>79</v>
      </c>
      <c r="G27" s="29"/>
    </row>
    <row r="28" spans="1:9" x14ac:dyDescent="0.3">
      <c r="A28" s="17" t="s">
        <v>76</v>
      </c>
      <c r="B28" s="55">
        <v>6</v>
      </c>
      <c r="C28" s="56" t="s">
        <v>80</v>
      </c>
      <c r="D28" s="28" t="s">
        <v>16</v>
      </c>
      <c r="E28" t="s">
        <v>81</v>
      </c>
      <c r="F28" t="s">
        <v>82</v>
      </c>
      <c r="G28" s="29"/>
    </row>
    <row r="29" spans="1:9" x14ac:dyDescent="0.3">
      <c r="A29" s="17" t="s">
        <v>76</v>
      </c>
      <c r="B29" s="55">
        <v>6.1</v>
      </c>
      <c r="C29" s="57" t="s">
        <v>83</v>
      </c>
      <c r="D29" s="28" t="s">
        <v>16</v>
      </c>
      <c r="E29" t="s">
        <v>84</v>
      </c>
      <c r="F29" t="s">
        <v>84</v>
      </c>
      <c r="G29" s="29"/>
    </row>
    <row r="30" spans="1:9" x14ac:dyDescent="0.3">
      <c r="A30" s="17" t="s">
        <v>76</v>
      </c>
      <c r="B30" s="55">
        <v>7</v>
      </c>
      <c r="C30" s="56" t="s">
        <v>85</v>
      </c>
      <c r="D30" s="28" t="s">
        <v>16</v>
      </c>
      <c r="E30" t="s">
        <v>86</v>
      </c>
      <c r="F30" t="s">
        <v>87</v>
      </c>
      <c r="G30" s="29"/>
    </row>
    <row r="31" spans="1:9" x14ac:dyDescent="0.3">
      <c r="A31" s="17" t="s">
        <v>76</v>
      </c>
      <c r="B31" s="55">
        <v>7.1</v>
      </c>
      <c r="C31" s="57" t="s">
        <v>88</v>
      </c>
      <c r="D31" s="28" t="s">
        <v>16</v>
      </c>
      <c r="E31" t="s">
        <v>89</v>
      </c>
      <c r="F31" t="s">
        <v>89</v>
      </c>
      <c r="G31" s="29"/>
    </row>
    <row r="32" spans="1:9" x14ac:dyDescent="0.3">
      <c r="A32" s="2" t="s">
        <v>90</v>
      </c>
      <c r="B32" s="2"/>
      <c r="C32" s="2"/>
      <c r="D32" s="52"/>
      <c r="E32" s="53"/>
      <c r="F32" s="53"/>
      <c r="G32" s="54"/>
    </row>
    <row r="33" spans="1:7" x14ac:dyDescent="0.3">
      <c r="A33" s="17" t="s">
        <v>91</v>
      </c>
      <c r="B33" s="55">
        <v>8</v>
      </c>
      <c r="C33" s="56" t="s">
        <v>92</v>
      </c>
      <c r="D33" s="28" t="s">
        <v>16</v>
      </c>
      <c r="E33" t="s">
        <v>93</v>
      </c>
      <c r="F33" t="s">
        <v>94</v>
      </c>
      <c r="G33" s="29"/>
    </row>
    <row r="34" spans="1:7" x14ac:dyDescent="0.3">
      <c r="A34" s="17" t="s">
        <v>91</v>
      </c>
      <c r="B34" s="55">
        <v>8.1</v>
      </c>
      <c r="C34" s="57" t="s">
        <v>95</v>
      </c>
      <c r="D34" s="28" t="s">
        <v>16</v>
      </c>
      <c r="E34" t="s">
        <v>93</v>
      </c>
      <c r="F34" t="s">
        <v>96</v>
      </c>
      <c r="G34" s="29"/>
    </row>
    <row r="35" spans="1:7" x14ac:dyDescent="0.3">
      <c r="A35" s="17" t="s">
        <v>91</v>
      </c>
      <c r="B35" s="55" t="s">
        <v>97</v>
      </c>
      <c r="C35" s="58" t="s">
        <v>98</v>
      </c>
      <c r="D35" s="28" t="s">
        <v>16</v>
      </c>
      <c r="E35" t="s">
        <v>99</v>
      </c>
      <c r="F35" t="s">
        <v>99</v>
      </c>
      <c r="G35" s="29"/>
    </row>
    <row r="36" spans="1:7" x14ac:dyDescent="0.3">
      <c r="A36" s="17" t="s">
        <v>91</v>
      </c>
      <c r="B36" s="55">
        <v>9</v>
      </c>
      <c r="C36" s="56" t="s">
        <v>100</v>
      </c>
      <c r="D36" s="28" t="s">
        <v>16</v>
      </c>
      <c r="E36" t="s">
        <v>101</v>
      </c>
      <c r="F36" t="s">
        <v>101</v>
      </c>
      <c r="G36" s="29"/>
    </row>
    <row r="37" spans="1:7" ht="30" customHeight="1" x14ac:dyDescent="0.3">
      <c r="A37" s="59" t="s">
        <v>102</v>
      </c>
      <c r="B37" s="60">
        <v>10</v>
      </c>
      <c r="C37" s="61" t="s">
        <v>103</v>
      </c>
      <c r="D37" s="62" t="s">
        <v>16</v>
      </c>
      <c r="E37" s="63" t="s">
        <v>104</v>
      </c>
      <c r="F37" s="63" t="s">
        <v>104</v>
      </c>
      <c r="G37" s="64"/>
    </row>
    <row r="38" spans="1:7" ht="29.55" customHeight="1" x14ac:dyDescent="0.3">
      <c r="A38" s="65" t="s">
        <v>105</v>
      </c>
      <c r="B38" s="66">
        <v>11</v>
      </c>
      <c r="C38" s="66" t="s">
        <v>106</v>
      </c>
      <c r="D38" s="67" t="s">
        <v>107</v>
      </c>
      <c r="E38" s="67" t="s">
        <v>107</v>
      </c>
      <c r="F38" s="67" t="s">
        <v>107</v>
      </c>
      <c r="G38" s="68"/>
    </row>
    <row r="39" spans="1:7" x14ac:dyDescent="0.3">
      <c r="A39" s="69"/>
      <c r="B39" s="69"/>
      <c r="C39" s="1"/>
      <c r="D39" s="1"/>
      <c r="E39" s="1"/>
      <c r="F39" s="70"/>
      <c r="G39" s="70"/>
    </row>
    <row r="41" spans="1:7" x14ac:dyDescent="0.3">
      <c r="C41" s="71"/>
    </row>
    <row r="42" spans="1:7" x14ac:dyDescent="0.3">
      <c r="C42" s="63"/>
    </row>
    <row r="44" spans="1:7" x14ac:dyDescent="0.3">
      <c r="C44" s="63"/>
    </row>
    <row r="46" spans="1:7" x14ac:dyDescent="0.3">
      <c r="C46" s="63"/>
    </row>
    <row r="48" spans="1:7" x14ac:dyDescent="0.3">
      <c r="C48" s="71"/>
    </row>
    <row r="49" spans="3:3" x14ac:dyDescent="0.3">
      <c r="C49" s="63"/>
    </row>
    <row r="59" spans="3:3" x14ac:dyDescent="0.3">
      <c r="C59" s="63"/>
    </row>
    <row r="61" spans="3:3" x14ac:dyDescent="0.3">
      <c r="C61" s="72"/>
    </row>
  </sheetData>
  <mergeCells count="5">
    <mergeCell ref="E5:F5"/>
    <mergeCell ref="A6:C6"/>
    <mergeCell ref="A26:C26"/>
    <mergeCell ref="A32:C32"/>
    <mergeCell ref="C39:E39"/>
  </mergeCells>
  <dataValidations count="1">
    <dataValidation type="list" allowBlank="1" showInputMessage="1" showErrorMessage="1" errorTitle="Use dropdown menu options only" error="See the down arrow to right of this cell to see your options" promptTitle="SCORE" prompt="Use dropdown options only" sqref="D7:D25 D27:D31 D33:D37" xr:uid="{00000000-0002-0000-0000-000000000000}">
      <formula1>"?,Yes,No"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zoomScaleNormal="100" workbookViewId="0">
      <selection activeCell="D4" sqref="D4"/>
    </sheetView>
  </sheetViews>
  <sheetFormatPr defaultRowHeight="14.4" x14ac:dyDescent="0.3"/>
  <cols>
    <col min="1" max="1" width="8.21875"/>
    <col min="2" max="2" width="8.21875" style="73"/>
    <col min="3" max="3" width="8.21875" style="74"/>
    <col min="4" max="1025" width="8.21875"/>
  </cols>
  <sheetData>
    <row r="1" spans="1:4" x14ac:dyDescent="0.3">
      <c r="A1" t="s">
        <v>9</v>
      </c>
      <c r="B1"/>
      <c r="C1" s="74" t="s">
        <v>108</v>
      </c>
      <c r="D1" t="s">
        <v>11</v>
      </c>
    </row>
    <row r="2" spans="1:4" x14ac:dyDescent="0.3">
      <c r="B2" s="73" t="s">
        <v>16</v>
      </c>
      <c r="C2" s="74" t="str">
        <f>Sheet1!D7</f>
        <v>Yes</v>
      </c>
      <c r="D2" s="75">
        <f t="shared" ref="D2:D11" si="0">IF(B2="Yes",1,0)</f>
        <v>1</v>
      </c>
    </row>
    <row r="3" spans="1:4" x14ac:dyDescent="0.3">
      <c r="B3"/>
      <c r="C3" s="74" t="str">
        <f>Sheet1!D8</f>
        <v>Yes</v>
      </c>
      <c r="D3" s="75">
        <f t="shared" si="0"/>
        <v>0</v>
      </c>
    </row>
    <row r="4" spans="1:4" x14ac:dyDescent="0.3">
      <c r="B4"/>
      <c r="C4" s="74" t="str">
        <f>Sheet1!D11</f>
        <v>Yes</v>
      </c>
      <c r="D4" s="75">
        <f t="shared" si="0"/>
        <v>0</v>
      </c>
    </row>
    <row r="5" spans="1:4" x14ac:dyDescent="0.3">
      <c r="B5"/>
      <c r="C5" s="74" t="str">
        <f>Sheet1!D12</f>
        <v>Yes</v>
      </c>
      <c r="D5" s="75">
        <f t="shared" si="0"/>
        <v>0</v>
      </c>
    </row>
    <row r="6" spans="1:4" x14ac:dyDescent="0.3">
      <c r="B6"/>
      <c r="C6" s="74" t="str">
        <f>Sheet1!D13</f>
        <v>Yes</v>
      </c>
      <c r="D6" s="75">
        <f t="shared" si="0"/>
        <v>0</v>
      </c>
    </row>
    <row r="7" spans="1:4" x14ac:dyDescent="0.3">
      <c r="B7"/>
      <c r="C7" s="74" t="str">
        <f>Sheet1!D14</f>
        <v>Yes</v>
      </c>
      <c r="D7" s="75">
        <f t="shared" si="0"/>
        <v>0</v>
      </c>
    </row>
    <row r="8" spans="1:4" x14ac:dyDescent="0.3">
      <c r="B8"/>
      <c r="C8" s="74" t="str">
        <f>Sheet1!D15</f>
        <v>?</v>
      </c>
      <c r="D8" s="75">
        <f t="shared" si="0"/>
        <v>0</v>
      </c>
    </row>
    <row r="9" spans="1:4" x14ac:dyDescent="0.3">
      <c r="B9"/>
      <c r="C9" s="74" t="str">
        <f>Sheet1!D16</f>
        <v>?</v>
      </c>
      <c r="D9" s="75">
        <f t="shared" si="0"/>
        <v>0</v>
      </c>
    </row>
    <row r="10" spans="1:4" x14ac:dyDescent="0.3">
      <c r="B10"/>
      <c r="C10" s="74" t="str">
        <f>Sheet1!D17</f>
        <v>?</v>
      </c>
      <c r="D10" s="75">
        <f t="shared" si="0"/>
        <v>0</v>
      </c>
    </row>
    <row r="11" spans="1:4" x14ac:dyDescent="0.3">
      <c r="B11"/>
      <c r="C11" s="74" t="str">
        <f>Sheet1!D18</f>
        <v>?</v>
      </c>
      <c r="D11" s="75">
        <f t="shared" si="0"/>
        <v>0</v>
      </c>
    </row>
    <row r="12" spans="1:4" x14ac:dyDescent="0.3">
      <c r="B12"/>
      <c r="C12" s="74" t="str">
        <f>Sheet1!D19</f>
        <v>?</v>
      </c>
    </row>
    <row r="13" spans="1:4" x14ac:dyDescent="0.3">
      <c r="B13"/>
      <c r="C13" s="74" t="str">
        <f>Sheet1!D20</f>
        <v>?</v>
      </c>
    </row>
    <row r="14" spans="1:4" x14ac:dyDescent="0.3">
      <c r="B14"/>
      <c r="C14" s="74" t="str">
        <f>Sheet1!D21</f>
        <v>?</v>
      </c>
    </row>
    <row r="15" spans="1:4" x14ac:dyDescent="0.3">
      <c r="B15"/>
      <c r="C15" s="74" t="str">
        <f>Sheet1!D22</f>
        <v>?</v>
      </c>
    </row>
    <row r="16" spans="1:4" x14ac:dyDescent="0.3">
      <c r="B16"/>
      <c r="C16" s="74" t="str">
        <f>Sheet1!D23</f>
        <v>?</v>
      </c>
    </row>
    <row r="17" spans="2:3" x14ac:dyDescent="0.3">
      <c r="B17"/>
      <c r="C17" s="74" t="str">
        <f>Sheet1!D24</f>
        <v>Yes</v>
      </c>
    </row>
    <row r="18" spans="2:3" x14ac:dyDescent="0.3">
      <c r="B18"/>
      <c r="C18" s="74" t="str">
        <f>Sheet1!D25</f>
        <v>Yes</v>
      </c>
    </row>
    <row r="19" spans="2:3" x14ac:dyDescent="0.3">
      <c r="B19"/>
      <c r="C19" s="74">
        <f>Sheet1!D26</f>
        <v>0</v>
      </c>
    </row>
    <row r="20" spans="2:3" x14ac:dyDescent="0.3">
      <c r="B20"/>
      <c r="C20" s="74" t="str">
        <f>Sheet1!D27</f>
        <v>Yes</v>
      </c>
    </row>
    <row r="21" spans="2:3" x14ac:dyDescent="0.3">
      <c r="B21"/>
      <c r="C21" s="74" t="str">
        <f>Sheet1!D28</f>
        <v>Yes</v>
      </c>
    </row>
    <row r="22" spans="2:3" x14ac:dyDescent="0.3">
      <c r="B22"/>
      <c r="C22" s="74" t="str">
        <f>Sheet1!D29</f>
        <v>Yes</v>
      </c>
    </row>
    <row r="23" spans="2:3" x14ac:dyDescent="0.3">
      <c r="B23"/>
      <c r="C23" s="74" t="str">
        <f>Sheet1!D30</f>
        <v>Yes</v>
      </c>
    </row>
    <row r="24" spans="2:3" x14ac:dyDescent="0.3">
      <c r="B24"/>
      <c r="C24" s="74" t="str">
        <f>Sheet1!D31</f>
        <v>Yes</v>
      </c>
    </row>
    <row r="25" spans="2:3" x14ac:dyDescent="0.3">
      <c r="B25"/>
      <c r="C25" s="74">
        <f>Sheet1!D32</f>
        <v>0</v>
      </c>
    </row>
    <row r="26" spans="2:3" x14ac:dyDescent="0.3">
      <c r="B26"/>
      <c r="C26" s="74" t="str">
        <f>Sheet1!D33</f>
        <v>Yes</v>
      </c>
    </row>
    <row r="27" spans="2:3" x14ac:dyDescent="0.3">
      <c r="B27"/>
      <c r="C27" s="74" t="str">
        <f>Sheet1!D34</f>
        <v>Yes</v>
      </c>
    </row>
    <row r="28" spans="2:3" x14ac:dyDescent="0.3">
      <c r="B28"/>
      <c r="C28" s="74" t="str">
        <f>Sheet1!D35</f>
        <v>Yes</v>
      </c>
    </row>
    <row r="29" spans="2:3" x14ac:dyDescent="0.3">
      <c r="B29"/>
      <c r="C29" s="74" t="str">
        <f>Sheet1!D36</f>
        <v>Yes</v>
      </c>
    </row>
    <row r="30" spans="2:3" x14ac:dyDescent="0.3">
      <c r="B30"/>
      <c r="C30" s="74" t="str">
        <f>Sheet1!D37</f>
        <v>Yes</v>
      </c>
    </row>
    <row r="31" spans="2:3" x14ac:dyDescent="0.3">
      <c r="B31"/>
      <c r="C31" s="74" t="str">
        <f>Sheet1!D38</f>
        <v>DO NOT USE</v>
      </c>
    </row>
    <row r="32" spans="2:3" x14ac:dyDescent="0.3">
      <c r="B32"/>
    </row>
    <row r="33" spans="1:2" x14ac:dyDescent="0.3">
      <c r="B33"/>
    </row>
    <row r="34" spans="1:2" x14ac:dyDescent="0.3">
      <c r="B34"/>
    </row>
    <row r="35" spans="1:2" x14ac:dyDescent="0.3">
      <c r="B35"/>
    </row>
    <row r="36" spans="1:2" x14ac:dyDescent="0.3">
      <c r="B36"/>
    </row>
    <row r="37" spans="1:2" x14ac:dyDescent="0.3">
      <c r="B37"/>
    </row>
    <row r="38" spans="1:2" x14ac:dyDescent="0.3">
      <c r="B38"/>
    </row>
    <row r="39" spans="1:2" x14ac:dyDescent="0.3">
      <c r="B39"/>
    </row>
    <row r="40" spans="1:2" x14ac:dyDescent="0.3">
      <c r="B40"/>
    </row>
    <row r="41" spans="1:2" x14ac:dyDescent="0.3">
      <c r="B41"/>
    </row>
    <row r="42" spans="1:2" x14ac:dyDescent="0.3">
      <c r="B42"/>
    </row>
    <row r="43" spans="1:2" x14ac:dyDescent="0.3">
      <c r="B43"/>
    </row>
    <row r="44" spans="1:2" x14ac:dyDescent="0.3">
      <c r="B44"/>
    </row>
    <row r="45" spans="1:2" x14ac:dyDescent="0.3">
      <c r="B45"/>
    </row>
    <row r="46" spans="1:2" x14ac:dyDescent="0.3">
      <c r="B46"/>
    </row>
    <row r="47" spans="1:2" x14ac:dyDescent="0.3">
      <c r="B47"/>
    </row>
    <row r="48" spans="1:2" x14ac:dyDescent="0.3">
      <c r="A48" t="s">
        <v>21</v>
      </c>
      <c r="B48"/>
    </row>
    <row r="49" spans="1:2" x14ac:dyDescent="0.3">
      <c r="A49" t="s">
        <v>109</v>
      </c>
      <c r="B49"/>
    </row>
    <row r="50" spans="1:2" x14ac:dyDescent="0.3">
      <c r="A50" s="34" t="s">
        <v>110</v>
      </c>
      <c r="B50" s="76"/>
    </row>
    <row r="51" spans="1:2" x14ac:dyDescent="0.3">
      <c r="A51" s="34" t="s">
        <v>111</v>
      </c>
      <c r="B51" s="76"/>
    </row>
    <row r="52" spans="1:2" x14ac:dyDescent="0.3">
      <c r="A52" s="34" t="s">
        <v>23</v>
      </c>
      <c r="B52" s="76"/>
    </row>
    <row r="53" spans="1:2" x14ac:dyDescent="0.3">
      <c r="A53" s="38" t="s">
        <v>112</v>
      </c>
      <c r="B53" s="77"/>
    </row>
    <row r="54" spans="1:2" x14ac:dyDescent="0.3">
      <c r="A54" s="38" t="s">
        <v>113</v>
      </c>
      <c r="B54" s="77"/>
    </row>
    <row r="55" spans="1:2" x14ac:dyDescent="0.3">
      <c r="A55" s="38" t="s">
        <v>114</v>
      </c>
      <c r="B55" s="77"/>
    </row>
    <row r="56" spans="1:2" x14ac:dyDescent="0.3">
      <c r="A56" s="41" t="s">
        <v>23</v>
      </c>
      <c r="B56" s="78"/>
    </row>
    <row r="57" spans="1:2" x14ac:dyDescent="0.3">
      <c r="A57" s="44" t="s">
        <v>115</v>
      </c>
      <c r="B57" s="79"/>
    </row>
    <row r="58" spans="1:2" x14ac:dyDescent="0.3">
      <c r="A58" s="44" t="s">
        <v>116</v>
      </c>
      <c r="B58" s="79"/>
    </row>
    <row r="59" spans="1:2" x14ac:dyDescent="0.3">
      <c r="A59" s="44" t="s">
        <v>23</v>
      </c>
      <c r="B59" s="79"/>
    </row>
    <row r="60" spans="1:2" x14ac:dyDescent="0.3">
      <c r="A60" s="47" t="s">
        <v>117</v>
      </c>
      <c r="B60" s="80"/>
    </row>
    <row r="61" spans="1:2" x14ac:dyDescent="0.3">
      <c r="A61" s="47" t="s">
        <v>68</v>
      </c>
      <c r="B61" s="80"/>
    </row>
    <row r="62" spans="1:2" x14ac:dyDescent="0.3">
      <c r="A62" s="50" t="s">
        <v>71</v>
      </c>
      <c r="B62" s="81"/>
    </row>
    <row r="63" spans="1:2" x14ac:dyDescent="0.3">
      <c r="A63" s="50" t="s">
        <v>74</v>
      </c>
      <c r="B63" s="81"/>
    </row>
    <row r="64" spans="1:2" x14ac:dyDescent="0.3">
      <c r="A64" s="53"/>
      <c r="B64" s="82"/>
    </row>
    <row r="65" spans="1:2" x14ac:dyDescent="0.3">
      <c r="A65" t="s">
        <v>118</v>
      </c>
      <c r="B65"/>
    </row>
    <row r="66" spans="1:2" x14ac:dyDescent="0.3">
      <c r="A66" t="s">
        <v>119</v>
      </c>
      <c r="B66"/>
    </row>
    <row r="67" spans="1:2" x14ac:dyDescent="0.3">
      <c r="A67" t="s">
        <v>120</v>
      </c>
      <c r="B67"/>
    </row>
    <row r="68" spans="1:2" x14ac:dyDescent="0.3">
      <c r="A68" t="s">
        <v>121</v>
      </c>
      <c r="B68"/>
    </row>
    <row r="69" spans="1:2" x14ac:dyDescent="0.3">
      <c r="A69" t="s">
        <v>122</v>
      </c>
      <c r="B69"/>
    </row>
    <row r="70" spans="1:2" x14ac:dyDescent="0.3">
      <c r="A70" s="53"/>
      <c r="B70" s="82"/>
    </row>
    <row r="71" spans="1:2" x14ac:dyDescent="0.3">
      <c r="A71" t="s">
        <v>123</v>
      </c>
    </row>
    <row r="72" spans="1:2" x14ac:dyDescent="0.3">
      <c r="A72" t="s">
        <v>124</v>
      </c>
    </row>
    <row r="73" spans="1:2" x14ac:dyDescent="0.3">
      <c r="A73" t="s">
        <v>125</v>
      </c>
    </row>
    <row r="74" spans="1:2" x14ac:dyDescent="0.3">
      <c r="A74" t="s">
        <v>126</v>
      </c>
    </row>
  </sheetData>
  <conditionalFormatting sqref="C2:C9">
    <cfRule type="uniqueValues" dxfId="1" priority="2"/>
  </conditionalFormatting>
  <conditionalFormatting sqref="C2:C6">
    <cfRule type="containsText" dxfId="0" priority="3" operator="containsText" text="Yes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Sarah.Beecham</dc:creator>
  <dc:description/>
  <cp:lastModifiedBy>Helal, Manal</cp:lastModifiedBy>
  <cp:revision>3</cp:revision>
  <cp:lastPrinted>2020-12-10T17:40:24Z</cp:lastPrinted>
  <dcterms:created xsi:type="dcterms:W3CDTF">2020-11-24T14:33:47Z</dcterms:created>
  <dcterms:modified xsi:type="dcterms:W3CDTF">2020-12-30T10:16:00Z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