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Desktop\Assignments\Dissertation\"/>
    </mc:Choice>
  </mc:AlternateContent>
  <bookViews>
    <workbookView xWindow="0" yWindow="0" windowWidth="23040" windowHeight="9192" activeTab="3"/>
  </bookViews>
  <sheets>
    <sheet name="Correlation year-wise" sheetId="1" r:id="rId1"/>
    <sheet name="Suicide prediction" sheetId="3" r:id="rId2"/>
    <sheet name="Temp prediction" sheetId="4" r:id="rId3"/>
    <sheet name="Sheet1" sheetId="6" r:id="rId4"/>
    <sheet name="Predictive 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" i="6"/>
  <c r="C32" i="5" l="1"/>
  <c r="C31" i="5"/>
  <c r="C30" i="5"/>
  <c r="C29" i="5"/>
  <c r="C28" i="5"/>
  <c r="C27" i="5"/>
  <c r="C26" i="5"/>
  <c r="C25" i="5"/>
  <c r="C24" i="5"/>
  <c r="C23" i="5"/>
  <c r="C22" i="5"/>
  <c r="AF182" i="4"/>
  <c r="AB182" i="4"/>
  <c r="X182" i="4"/>
  <c r="AE181" i="4"/>
  <c r="AA181" i="4"/>
  <c r="W181" i="4"/>
  <c r="AD180" i="4"/>
  <c r="Z180" i="4"/>
  <c r="V180" i="4"/>
  <c r="AC179" i="4"/>
  <c r="Y179" i="4"/>
  <c r="AF178" i="4"/>
  <c r="AB178" i="4"/>
  <c r="X178" i="4"/>
  <c r="AE177" i="4"/>
  <c r="AA177" i="4"/>
  <c r="W177" i="4"/>
  <c r="AD176" i="4"/>
  <c r="Z176" i="4"/>
  <c r="V176" i="4"/>
  <c r="AC175" i="4"/>
  <c r="Y175" i="4"/>
  <c r="AF174" i="4"/>
  <c r="AB174" i="4"/>
  <c r="X174" i="4"/>
  <c r="AE173" i="4"/>
  <c r="AA173" i="4"/>
  <c r="W173" i="4"/>
  <c r="AD172" i="4"/>
  <c r="Z172" i="4"/>
  <c r="V172" i="4"/>
  <c r="AC171" i="4"/>
  <c r="Y171" i="4"/>
  <c r="AF170" i="4"/>
  <c r="AB170" i="4"/>
  <c r="X170" i="4"/>
  <c r="AE169" i="4"/>
  <c r="AA169" i="4"/>
  <c r="W169" i="4"/>
  <c r="AD168" i="4"/>
  <c r="Z168" i="4"/>
  <c r="V168" i="4"/>
  <c r="AC167" i="4"/>
  <c r="Y167" i="4"/>
  <c r="AF166" i="4"/>
  <c r="AB166" i="4"/>
  <c r="X166" i="4"/>
  <c r="AE165" i="4"/>
  <c r="AA165" i="4"/>
  <c r="W165" i="4"/>
  <c r="AD164" i="4"/>
  <c r="Z164" i="4"/>
  <c r="V164" i="4"/>
  <c r="AC163" i="4"/>
  <c r="Y163" i="4"/>
  <c r="AF162" i="4"/>
  <c r="AB162" i="4"/>
  <c r="X162" i="4"/>
  <c r="AE161" i="4"/>
  <c r="AA161" i="4"/>
  <c r="W161" i="4"/>
  <c r="AD160" i="4"/>
  <c r="Z160" i="4"/>
  <c r="V160" i="4"/>
  <c r="AC159" i="4"/>
  <c r="Y159" i="4"/>
  <c r="AF158" i="4"/>
  <c r="AB158" i="4"/>
  <c r="X158" i="4"/>
  <c r="AE157" i="4"/>
  <c r="AA157" i="4"/>
  <c r="W157" i="4"/>
  <c r="AD156" i="4"/>
  <c r="Z156" i="4"/>
  <c r="V156" i="4"/>
  <c r="AC155" i="4"/>
  <c r="Y155" i="4"/>
  <c r="AF154" i="4"/>
  <c r="AB154" i="4"/>
  <c r="X154" i="4"/>
  <c r="AE153" i="4"/>
  <c r="AA153" i="4"/>
  <c r="W153" i="4"/>
  <c r="AD152" i="4"/>
  <c r="Z152" i="4"/>
  <c r="V152" i="4"/>
  <c r="AC151" i="4"/>
  <c r="Y151" i="4"/>
  <c r="AF150" i="4"/>
  <c r="AB150" i="4"/>
  <c r="X150" i="4"/>
  <c r="AE149" i="4"/>
  <c r="AA149" i="4"/>
  <c r="W149" i="4"/>
  <c r="AD148" i="4"/>
  <c r="Z148" i="4"/>
  <c r="V148" i="4"/>
  <c r="AC147" i="4"/>
  <c r="Y147" i="4"/>
  <c r="AF146" i="4"/>
  <c r="AB146" i="4"/>
  <c r="X146" i="4"/>
  <c r="AE145" i="4"/>
  <c r="AA145" i="4"/>
  <c r="W145" i="4"/>
  <c r="AD144" i="4"/>
  <c r="Z144" i="4"/>
  <c r="V144" i="4"/>
  <c r="AC143" i="4"/>
  <c r="Y143" i="4"/>
  <c r="AF142" i="4"/>
  <c r="AB142" i="4"/>
  <c r="X142" i="4"/>
  <c r="AE141" i="4"/>
  <c r="AA141" i="4"/>
  <c r="W141" i="4"/>
  <c r="AD140" i="4"/>
  <c r="Z140" i="4"/>
  <c r="V140" i="4"/>
  <c r="AC139" i="4"/>
  <c r="Y139" i="4"/>
  <c r="AF138" i="4"/>
  <c r="AB138" i="4"/>
  <c r="X138" i="4"/>
  <c r="AE137" i="4"/>
  <c r="AA137" i="4"/>
  <c r="W137" i="4"/>
  <c r="AD136" i="4"/>
  <c r="Z136" i="4"/>
  <c r="V136" i="4"/>
  <c r="AC135" i="4"/>
  <c r="Y135" i="4"/>
  <c r="AF134" i="4"/>
  <c r="AB134" i="4"/>
  <c r="X134" i="4"/>
  <c r="AE133" i="4"/>
  <c r="AA133" i="4"/>
  <c r="W133" i="4"/>
  <c r="AD132" i="4"/>
  <c r="Z132" i="4"/>
  <c r="V132" i="4"/>
  <c r="AC131" i="4"/>
  <c r="Y131" i="4"/>
  <c r="AF130" i="4"/>
  <c r="AB130" i="4"/>
  <c r="X130" i="4"/>
  <c r="AE129" i="4"/>
  <c r="AA129" i="4"/>
  <c r="W129" i="4"/>
  <c r="AD128" i="4"/>
  <c r="AE182" i="4"/>
  <c r="AA182" i="4"/>
  <c r="W182" i="4"/>
  <c r="AD181" i="4"/>
  <c r="Z181" i="4"/>
  <c r="V181" i="4"/>
  <c r="AC180" i="4"/>
  <c r="Y180" i="4"/>
  <c r="AF179" i="4"/>
  <c r="AB179" i="4"/>
  <c r="X179" i="4"/>
  <c r="AE178" i="4"/>
  <c r="AA178" i="4"/>
  <c r="W178" i="4"/>
  <c r="AD177" i="4"/>
  <c r="Z177" i="4"/>
  <c r="V177" i="4"/>
  <c r="AC176" i="4"/>
  <c r="Y176" i="4"/>
  <c r="AF175" i="4"/>
  <c r="AB175" i="4"/>
  <c r="X175" i="4"/>
  <c r="AE174" i="4"/>
  <c r="AA174" i="4"/>
  <c r="W174" i="4"/>
  <c r="AD173" i="4"/>
  <c r="Z173" i="4"/>
  <c r="V173" i="4"/>
  <c r="AC172" i="4"/>
  <c r="Y172" i="4"/>
  <c r="AF171" i="4"/>
  <c r="AB171" i="4"/>
  <c r="X171" i="4"/>
  <c r="AE170" i="4"/>
  <c r="AA170" i="4"/>
  <c r="W170" i="4"/>
  <c r="AD169" i="4"/>
  <c r="Z169" i="4"/>
  <c r="V169" i="4"/>
  <c r="AC168" i="4"/>
  <c r="Y168" i="4"/>
  <c r="AF167" i="4"/>
  <c r="AB167" i="4"/>
  <c r="X167" i="4"/>
  <c r="AE166" i="4"/>
  <c r="AA166" i="4"/>
  <c r="W166" i="4"/>
  <c r="AD165" i="4"/>
  <c r="Z165" i="4"/>
  <c r="V165" i="4"/>
  <c r="AC164" i="4"/>
  <c r="Y164" i="4"/>
  <c r="AF163" i="4"/>
  <c r="AB163" i="4"/>
  <c r="X163" i="4"/>
  <c r="AE162" i="4"/>
  <c r="AA162" i="4"/>
  <c r="W162" i="4"/>
  <c r="AD161" i="4"/>
  <c r="Z161" i="4"/>
  <c r="V161" i="4"/>
  <c r="AC160" i="4"/>
  <c r="Y160" i="4"/>
  <c r="AF159" i="4"/>
  <c r="AB159" i="4"/>
  <c r="X159" i="4"/>
  <c r="AE158" i="4"/>
  <c r="AA158" i="4"/>
  <c r="W158" i="4"/>
  <c r="AD157" i="4"/>
  <c r="Z157" i="4"/>
  <c r="V157" i="4"/>
  <c r="AC156" i="4"/>
  <c r="Y156" i="4"/>
  <c r="AF155" i="4"/>
  <c r="AB155" i="4"/>
  <c r="X155" i="4"/>
  <c r="AE154" i="4"/>
  <c r="AA154" i="4"/>
  <c r="W154" i="4"/>
  <c r="AD153" i="4"/>
  <c r="Z153" i="4"/>
  <c r="V153" i="4"/>
  <c r="AC152" i="4"/>
  <c r="Y152" i="4"/>
  <c r="AF151" i="4"/>
  <c r="AB151" i="4"/>
  <c r="X151" i="4"/>
  <c r="AE150" i="4"/>
  <c r="AA150" i="4"/>
  <c r="W150" i="4"/>
  <c r="AD149" i="4"/>
  <c r="Z149" i="4"/>
  <c r="V149" i="4"/>
  <c r="AC148" i="4"/>
  <c r="Y148" i="4"/>
  <c r="AF147" i="4"/>
  <c r="AB147" i="4"/>
  <c r="X147" i="4"/>
  <c r="AE146" i="4"/>
  <c r="AA146" i="4"/>
  <c r="W146" i="4"/>
  <c r="AD145" i="4"/>
  <c r="Z145" i="4"/>
  <c r="V145" i="4"/>
  <c r="AC144" i="4"/>
  <c r="Y144" i="4"/>
  <c r="AF143" i="4"/>
  <c r="AB143" i="4"/>
  <c r="X143" i="4"/>
  <c r="AE142" i="4"/>
  <c r="AA142" i="4"/>
  <c r="W142" i="4"/>
  <c r="AD141" i="4"/>
  <c r="Z141" i="4"/>
  <c r="V141" i="4"/>
  <c r="AC140" i="4"/>
  <c r="Y140" i="4"/>
  <c r="AF139" i="4"/>
  <c r="AB139" i="4"/>
  <c r="X139" i="4"/>
  <c r="AE138" i="4"/>
  <c r="AA138" i="4"/>
  <c r="W138" i="4"/>
  <c r="AD137" i="4"/>
  <c r="Z137" i="4"/>
  <c r="V137" i="4"/>
  <c r="AD182" i="4"/>
  <c r="Z182" i="4"/>
  <c r="V182" i="4"/>
  <c r="AC181" i="4"/>
  <c r="Y181" i="4"/>
  <c r="AF180" i="4"/>
  <c r="AB180" i="4"/>
  <c r="X180" i="4"/>
  <c r="AE179" i="4"/>
  <c r="AA179" i="4"/>
  <c r="W179" i="4"/>
  <c r="AD178" i="4"/>
  <c r="Z178" i="4"/>
  <c r="V178" i="4"/>
  <c r="AC177" i="4"/>
  <c r="Y177" i="4"/>
  <c r="AF176" i="4"/>
  <c r="AB176" i="4"/>
  <c r="X176" i="4"/>
  <c r="AE175" i="4"/>
  <c r="AA175" i="4"/>
  <c r="W175" i="4"/>
  <c r="AD174" i="4"/>
  <c r="Z174" i="4"/>
  <c r="V174" i="4"/>
  <c r="AC173" i="4"/>
  <c r="Y173" i="4"/>
  <c r="AF172" i="4"/>
  <c r="AB172" i="4"/>
  <c r="X172" i="4"/>
  <c r="AE171" i="4"/>
  <c r="AA171" i="4"/>
  <c r="W171" i="4"/>
  <c r="AD170" i="4"/>
  <c r="Z170" i="4"/>
  <c r="V170" i="4"/>
  <c r="AC169" i="4"/>
  <c r="Y169" i="4"/>
  <c r="AF168" i="4"/>
  <c r="AB168" i="4"/>
  <c r="X168" i="4"/>
  <c r="AE167" i="4"/>
  <c r="AA167" i="4"/>
  <c r="W167" i="4"/>
  <c r="AD166" i="4"/>
  <c r="Z166" i="4"/>
  <c r="V166" i="4"/>
  <c r="AC165" i="4"/>
  <c r="Y165" i="4"/>
  <c r="AF164" i="4"/>
  <c r="AB164" i="4"/>
  <c r="X164" i="4"/>
  <c r="AE163" i="4"/>
  <c r="AA163" i="4"/>
  <c r="W163" i="4"/>
  <c r="AD162" i="4"/>
  <c r="Z162" i="4"/>
  <c r="V162" i="4"/>
  <c r="AC161" i="4"/>
  <c r="Y161" i="4"/>
  <c r="AF160" i="4"/>
  <c r="AB160" i="4"/>
  <c r="X160" i="4"/>
  <c r="AE159" i="4"/>
  <c r="AA159" i="4"/>
  <c r="W159" i="4"/>
  <c r="AD158" i="4"/>
  <c r="Z158" i="4"/>
  <c r="V158" i="4"/>
  <c r="AC157" i="4"/>
  <c r="Y157" i="4"/>
  <c r="AF156" i="4"/>
  <c r="AB156" i="4"/>
  <c r="X156" i="4"/>
  <c r="AE155" i="4"/>
  <c r="AA155" i="4"/>
  <c r="W155" i="4"/>
  <c r="AD154" i="4"/>
  <c r="Z154" i="4"/>
  <c r="V154" i="4"/>
  <c r="AC153" i="4"/>
  <c r="Y153" i="4"/>
  <c r="AF152" i="4"/>
  <c r="AB152" i="4"/>
  <c r="X152" i="4"/>
  <c r="AE151" i="4"/>
  <c r="AA151" i="4"/>
  <c r="W151" i="4"/>
  <c r="AD150" i="4"/>
  <c r="Z150" i="4"/>
  <c r="V150" i="4"/>
  <c r="AC149" i="4"/>
  <c r="Y149" i="4"/>
  <c r="AF148" i="4"/>
  <c r="AB148" i="4"/>
  <c r="X148" i="4"/>
  <c r="AE147" i="4"/>
  <c r="AA147" i="4"/>
  <c r="W147" i="4"/>
  <c r="AD146" i="4"/>
  <c r="Z146" i="4"/>
  <c r="V146" i="4"/>
  <c r="AC145" i="4"/>
  <c r="Y145" i="4"/>
  <c r="AF144" i="4"/>
  <c r="AB144" i="4"/>
  <c r="X144" i="4"/>
  <c r="AE143" i="4"/>
  <c r="AA143" i="4"/>
  <c r="W143" i="4"/>
  <c r="AD142" i="4"/>
  <c r="Z142" i="4"/>
  <c r="V142" i="4"/>
  <c r="AC141" i="4"/>
  <c r="Y141" i="4"/>
  <c r="AF140" i="4"/>
  <c r="AB140" i="4"/>
  <c r="X140" i="4"/>
  <c r="AE139" i="4"/>
  <c r="AA139" i="4"/>
  <c r="W139" i="4"/>
  <c r="AD138" i="4"/>
  <c r="AC182" i="4"/>
  <c r="X181" i="4"/>
  <c r="AD179" i="4"/>
  <c r="Y178" i="4"/>
  <c r="AE176" i="4"/>
  <c r="Z175" i="4"/>
  <c r="AF173" i="4"/>
  <c r="AA172" i="4"/>
  <c r="V171" i="4"/>
  <c r="AB169" i="4"/>
  <c r="W168" i="4"/>
  <c r="AC166" i="4"/>
  <c r="X165" i="4"/>
  <c r="AD163" i="4"/>
  <c r="Y162" i="4"/>
  <c r="AE160" i="4"/>
  <c r="Z159" i="4"/>
  <c r="AF157" i="4"/>
  <c r="AA156" i="4"/>
  <c r="V155" i="4"/>
  <c r="AB153" i="4"/>
  <c r="W152" i="4"/>
  <c r="AC150" i="4"/>
  <c r="X149" i="4"/>
  <c r="AD147" i="4"/>
  <c r="Y146" i="4"/>
  <c r="AE144" i="4"/>
  <c r="Z143" i="4"/>
  <c r="AF141" i="4"/>
  <c r="AA140" i="4"/>
  <c r="V139" i="4"/>
  <c r="V138" i="4"/>
  <c r="Y137" i="4"/>
  <c r="AC136" i="4"/>
  <c r="X136" i="4"/>
  <c r="AD135" i="4"/>
  <c r="X135" i="4"/>
  <c r="AD134" i="4"/>
  <c r="Y134" i="4"/>
  <c r="AD133" i="4"/>
  <c r="Y133" i="4"/>
  <c r="AE132" i="4"/>
  <c r="Y132" i="4"/>
  <c r="AE131" i="4"/>
  <c r="Z131" i="4"/>
  <c r="AE130" i="4"/>
  <c r="Z130" i="4"/>
  <c r="AF129" i="4"/>
  <c r="Z129" i="4"/>
  <c r="AF128" i="4"/>
  <c r="AA128" i="4"/>
  <c r="W128" i="4"/>
  <c r="AD127" i="4"/>
  <c r="Z127" i="4"/>
  <c r="V127" i="4"/>
  <c r="AC126" i="4"/>
  <c r="Y126" i="4"/>
  <c r="AF125" i="4"/>
  <c r="AB125" i="4"/>
  <c r="X125" i="4"/>
  <c r="AE124" i="4"/>
  <c r="AA124" i="4"/>
  <c r="W124" i="4"/>
  <c r="AD123" i="4"/>
  <c r="Z123" i="4"/>
  <c r="V123" i="4"/>
  <c r="AC122" i="4"/>
  <c r="Y122" i="4"/>
  <c r="AF121" i="4"/>
  <c r="AB121" i="4"/>
  <c r="X121" i="4"/>
  <c r="AE120" i="4"/>
  <c r="AA120" i="4"/>
  <c r="W120" i="4"/>
  <c r="AD119" i="4"/>
  <c r="Z119" i="4"/>
  <c r="V119" i="4"/>
  <c r="AC118" i="4"/>
  <c r="Y118" i="4"/>
  <c r="AF117" i="4"/>
  <c r="AB117" i="4"/>
  <c r="X117" i="4"/>
  <c r="AE116" i="4"/>
  <c r="AA116" i="4"/>
  <c r="W116" i="4"/>
  <c r="AD115" i="4"/>
  <c r="Z115" i="4"/>
  <c r="V115" i="4"/>
  <c r="AC114" i="4"/>
  <c r="Y114" i="4"/>
  <c r="AF113" i="4"/>
  <c r="AB113" i="4"/>
  <c r="X113" i="4"/>
  <c r="AE112" i="4"/>
  <c r="AA112" i="4"/>
  <c r="W112" i="4"/>
  <c r="AD111" i="4"/>
  <c r="Y182" i="4"/>
  <c r="AE180" i="4"/>
  <c r="Z179" i="4"/>
  <c r="AF177" i="4"/>
  <c r="AA176" i="4"/>
  <c r="V175" i="4"/>
  <c r="AB173" i="4"/>
  <c r="W172" i="4"/>
  <c r="AC170" i="4"/>
  <c r="X169" i="4"/>
  <c r="AD167" i="4"/>
  <c r="Y166" i="4"/>
  <c r="AE164" i="4"/>
  <c r="Z163" i="4"/>
  <c r="AF161" i="4"/>
  <c r="AA160" i="4"/>
  <c r="V159" i="4"/>
  <c r="AB157" i="4"/>
  <c r="W156" i="4"/>
  <c r="AC154" i="4"/>
  <c r="X153" i="4"/>
  <c r="AD151" i="4"/>
  <c r="Y150" i="4"/>
  <c r="AE148" i="4"/>
  <c r="Z147" i="4"/>
  <c r="AF145" i="4"/>
  <c r="AA144" i="4"/>
  <c r="V143" i="4"/>
  <c r="AB141" i="4"/>
  <c r="W140" i="4"/>
  <c r="AC138" i="4"/>
  <c r="AF137" i="4"/>
  <c r="X137" i="4"/>
  <c r="AB136" i="4"/>
  <c r="W136" i="4"/>
  <c r="AB135" i="4"/>
  <c r="W135" i="4"/>
  <c r="AC134" i="4"/>
  <c r="W134" i="4"/>
  <c r="AC133" i="4"/>
  <c r="X133" i="4"/>
  <c r="AC132" i="4"/>
  <c r="X132" i="4"/>
  <c r="AD131" i="4"/>
  <c r="X131" i="4"/>
  <c r="AD130" i="4"/>
  <c r="Y130" i="4"/>
  <c r="AD129" i="4"/>
  <c r="Y129" i="4"/>
  <c r="AE128" i="4"/>
  <c r="Z128" i="4"/>
  <c r="V128" i="4"/>
  <c r="AC127" i="4"/>
  <c r="Y127" i="4"/>
  <c r="AF126" i="4"/>
  <c r="AB126" i="4"/>
  <c r="X126" i="4"/>
  <c r="AE125" i="4"/>
  <c r="AA125" i="4"/>
  <c r="W125" i="4"/>
  <c r="AD124" i="4"/>
  <c r="Z124" i="4"/>
  <c r="V124" i="4"/>
  <c r="AC123" i="4"/>
  <c r="Y123" i="4"/>
  <c r="AF122" i="4"/>
  <c r="AB122" i="4"/>
  <c r="X122" i="4"/>
  <c r="AE121" i="4"/>
  <c r="AA121" i="4"/>
  <c r="W121" i="4"/>
  <c r="AD120" i="4"/>
  <c r="Z120" i="4"/>
  <c r="V120" i="4"/>
  <c r="AC119" i="4"/>
  <c r="Y119" i="4"/>
  <c r="AF118" i="4"/>
  <c r="AB118" i="4"/>
  <c r="X118" i="4"/>
  <c r="AE117" i="4"/>
  <c r="AA117" i="4"/>
  <c r="W117" i="4"/>
  <c r="AD116" i="4"/>
  <c r="Z116" i="4"/>
  <c r="V116" i="4"/>
  <c r="AC115" i="4"/>
  <c r="Y115" i="4"/>
  <c r="AF114" i="4"/>
  <c r="AB114" i="4"/>
  <c r="X114" i="4"/>
  <c r="AE113" i="4"/>
  <c r="AA113" i="4"/>
  <c r="W113" i="4"/>
  <c r="AD112" i="4"/>
  <c r="Z112" i="4"/>
  <c r="V112" i="4"/>
  <c r="AC111" i="4"/>
  <c r="AF181" i="4"/>
  <c r="AA180" i="4"/>
  <c r="V179" i="4"/>
  <c r="AB177" i="4"/>
  <c r="W176" i="4"/>
  <c r="AC174" i="4"/>
  <c r="X173" i="4"/>
  <c r="AD171" i="4"/>
  <c r="Y170" i="4"/>
  <c r="AE168" i="4"/>
  <c r="Z167" i="4"/>
  <c r="AF165" i="4"/>
  <c r="AA164" i="4"/>
  <c r="V163" i="4"/>
  <c r="AB161" i="4"/>
  <c r="W160" i="4"/>
  <c r="AC158" i="4"/>
  <c r="X157" i="4"/>
  <c r="AD155" i="4"/>
  <c r="Y154" i="4"/>
  <c r="AE152" i="4"/>
  <c r="Z151" i="4"/>
  <c r="AF149" i="4"/>
  <c r="AA148" i="4"/>
  <c r="V147" i="4"/>
  <c r="AB145" i="4"/>
  <c r="W144" i="4"/>
  <c r="AC142" i="4"/>
  <c r="X141" i="4"/>
  <c r="AD139" i="4"/>
  <c r="Z138" i="4"/>
  <c r="AC137" i="4"/>
  <c r="AF136" i="4"/>
  <c r="AA136" i="4"/>
  <c r="AF135" i="4"/>
  <c r="AA135" i="4"/>
  <c r="V135" i="4"/>
  <c r="AA134" i="4"/>
  <c r="V134" i="4"/>
  <c r="AB133" i="4"/>
  <c r="V133" i="4"/>
  <c r="AB132" i="4"/>
  <c r="W132" i="4"/>
  <c r="AB131" i="4"/>
  <c r="W131" i="4"/>
  <c r="AC130" i="4"/>
  <c r="W130" i="4"/>
  <c r="AC129" i="4"/>
  <c r="X129" i="4"/>
  <c r="AC128" i="4"/>
  <c r="Y128" i="4"/>
  <c r="AF127" i="4"/>
  <c r="AB127" i="4"/>
  <c r="X127" i="4"/>
  <c r="AE126" i="4"/>
  <c r="AA126" i="4"/>
  <c r="W126" i="4"/>
  <c r="AD125" i="4"/>
  <c r="Z125" i="4"/>
  <c r="V125" i="4"/>
  <c r="AC124" i="4"/>
  <c r="Y124" i="4"/>
  <c r="AF123" i="4"/>
  <c r="AB123" i="4"/>
  <c r="X123" i="4"/>
  <c r="AE122" i="4"/>
  <c r="AA122" i="4"/>
  <c r="W122" i="4"/>
  <c r="AD121" i="4"/>
  <c r="Z121" i="4"/>
  <c r="V121" i="4"/>
  <c r="AC120" i="4"/>
  <c r="Y120" i="4"/>
  <c r="AF119" i="4"/>
  <c r="AB119" i="4"/>
  <c r="X119" i="4"/>
  <c r="AE118" i="4"/>
  <c r="AA118" i="4"/>
  <c r="W118" i="4"/>
  <c r="AD117" i="4"/>
  <c r="Z117" i="4"/>
  <c r="V117" i="4"/>
  <c r="AC116" i="4"/>
  <c r="Y116" i="4"/>
  <c r="AF115" i="4"/>
  <c r="AB115" i="4"/>
  <c r="X115" i="4"/>
  <c r="AE114" i="4"/>
  <c r="AA114" i="4"/>
  <c r="W114" i="4"/>
  <c r="AD113" i="4"/>
  <c r="Z113" i="4"/>
  <c r="V113" i="4"/>
  <c r="AC112" i="4"/>
  <c r="Y112" i="4"/>
  <c r="AF111" i="4"/>
  <c r="AB111" i="4"/>
  <c r="X111" i="4"/>
  <c r="AE110" i="4"/>
  <c r="AA110" i="4"/>
  <c r="W110" i="4"/>
  <c r="AD109" i="4"/>
  <c r="Z109" i="4"/>
  <c r="V109" i="4"/>
  <c r="AC108" i="4"/>
  <c r="Y108" i="4"/>
  <c r="AF107" i="4"/>
  <c r="AB107" i="4"/>
  <c r="X107" i="4"/>
  <c r="AE106" i="4"/>
  <c r="AA106" i="4"/>
  <c r="W106" i="4"/>
  <c r="AD105" i="4"/>
  <c r="Z105" i="4"/>
  <c r="V105" i="4"/>
  <c r="AC104" i="4"/>
  <c r="Y104" i="4"/>
  <c r="AF103" i="4"/>
  <c r="AB103" i="4"/>
  <c r="X103" i="4"/>
  <c r="AE102" i="4"/>
  <c r="AA102" i="4"/>
  <c r="W102" i="4"/>
  <c r="AD101" i="4"/>
  <c r="Z101" i="4"/>
  <c r="V101" i="4"/>
  <c r="AC100" i="4"/>
  <c r="AB181" i="4"/>
  <c r="AD175" i="4"/>
  <c r="AF169" i="4"/>
  <c r="W164" i="4"/>
  <c r="Y158" i="4"/>
  <c r="AA152" i="4"/>
  <c r="AC146" i="4"/>
  <c r="AE140" i="4"/>
  <c r="AE136" i="4"/>
  <c r="AE134" i="4"/>
  <c r="AF132" i="4"/>
  <c r="V131" i="4"/>
  <c r="V129" i="4"/>
  <c r="AA127" i="4"/>
  <c r="V126" i="4"/>
  <c r="AB124" i="4"/>
  <c r="W123" i="4"/>
  <c r="AC121" i="4"/>
  <c r="X120" i="4"/>
  <c r="AD118" i="4"/>
  <c r="Y117" i="4"/>
  <c r="AE115" i="4"/>
  <c r="Z114" i="4"/>
  <c r="AF112" i="4"/>
  <c r="AA111" i="4"/>
  <c r="V111" i="4"/>
  <c r="AB110" i="4"/>
  <c r="V110" i="4"/>
  <c r="AB109" i="4"/>
  <c r="W109" i="4"/>
  <c r="AB108" i="4"/>
  <c r="W108" i="4"/>
  <c r="AC107" i="4"/>
  <c r="W107" i="4"/>
  <c r="AC106" i="4"/>
  <c r="X106" i="4"/>
  <c r="AC105" i="4"/>
  <c r="X105" i="4"/>
  <c r="AD104" i="4"/>
  <c r="X104" i="4"/>
  <c r="AD103" i="4"/>
  <c r="Y103" i="4"/>
  <c r="AD102" i="4"/>
  <c r="Y102" i="4"/>
  <c r="AE101" i="4"/>
  <c r="Y101" i="4"/>
  <c r="AE100" i="4"/>
  <c r="Z100" i="4"/>
  <c r="V100" i="4"/>
  <c r="AC99" i="4"/>
  <c r="Y99" i="4"/>
  <c r="AF98" i="4"/>
  <c r="AB98" i="4"/>
  <c r="X98" i="4"/>
  <c r="AE97" i="4"/>
  <c r="AA97" i="4"/>
  <c r="W97" i="4"/>
  <c r="AD96" i="4"/>
  <c r="Z96" i="4"/>
  <c r="V96" i="4"/>
  <c r="AC95" i="4"/>
  <c r="Y95" i="4"/>
  <c r="AF94" i="4"/>
  <c r="AB94" i="4"/>
  <c r="X94" i="4"/>
  <c r="AE93" i="4"/>
  <c r="AA93" i="4"/>
  <c r="W93" i="4"/>
  <c r="AD92" i="4"/>
  <c r="Z92" i="4"/>
  <c r="V92" i="4"/>
  <c r="AC91" i="4"/>
  <c r="Y91" i="4"/>
  <c r="AF90" i="4"/>
  <c r="AB90" i="4"/>
  <c r="X90" i="4"/>
  <c r="AE89" i="4"/>
  <c r="AA89" i="4"/>
  <c r="W89" i="4"/>
  <c r="AD88" i="4"/>
  <c r="Z88" i="4"/>
  <c r="V88" i="4"/>
  <c r="AC87" i="4"/>
  <c r="Y87" i="4"/>
  <c r="AF86" i="4"/>
  <c r="AB86" i="4"/>
  <c r="X86" i="4"/>
  <c r="AE85" i="4"/>
  <c r="AA85" i="4"/>
  <c r="W85" i="4"/>
  <c r="AD84" i="4"/>
  <c r="Z84" i="4"/>
  <c r="V84" i="4"/>
  <c r="AC83" i="4"/>
  <c r="Y83" i="4"/>
  <c r="AF82" i="4"/>
  <c r="AB82" i="4"/>
  <c r="X82" i="4"/>
  <c r="AE81" i="4"/>
  <c r="AA81" i="4"/>
  <c r="W81" i="4"/>
  <c r="AD80" i="4"/>
  <c r="Z80" i="4"/>
  <c r="V80" i="4"/>
  <c r="AC79" i="4"/>
  <c r="Y79" i="4"/>
  <c r="AF78" i="4"/>
  <c r="AB78" i="4"/>
  <c r="X78" i="4"/>
  <c r="AE77" i="4"/>
  <c r="AA77" i="4"/>
  <c r="W77" i="4"/>
  <c r="AD76" i="4"/>
  <c r="Z76" i="4"/>
  <c r="V76" i="4"/>
  <c r="AC75" i="4"/>
  <c r="Y75" i="4"/>
  <c r="AF74" i="4"/>
  <c r="AB74" i="4"/>
  <c r="X74" i="4"/>
  <c r="AE73" i="4"/>
  <c r="AA73" i="4"/>
  <c r="W73" i="4"/>
  <c r="AD72" i="4"/>
  <c r="Z72" i="4"/>
  <c r="V72" i="4"/>
  <c r="AC71" i="4"/>
  <c r="Y71" i="4"/>
  <c r="AF70" i="4"/>
  <c r="AB70" i="4"/>
  <c r="X70" i="4"/>
  <c r="AE69" i="4"/>
  <c r="AA69" i="4"/>
  <c r="W69" i="4"/>
  <c r="AD68" i="4"/>
  <c r="Z68" i="4"/>
  <c r="V68" i="4"/>
  <c r="AC67" i="4"/>
  <c r="Y67" i="4"/>
  <c r="AF66" i="4"/>
  <c r="AB66" i="4"/>
  <c r="X66" i="4"/>
  <c r="AE65" i="4"/>
  <c r="AA65" i="4"/>
  <c r="W65" i="4"/>
  <c r="AD64" i="4"/>
  <c r="Z64" i="4"/>
  <c r="V64" i="4"/>
  <c r="AC63" i="4"/>
  <c r="Y63" i="4"/>
  <c r="AF62" i="4"/>
  <c r="AB62" i="4"/>
  <c r="X62" i="4"/>
  <c r="AE61" i="4"/>
  <c r="AA61" i="4"/>
  <c r="W61" i="4"/>
  <c r="AD60" i="4"/>
  <c r="Z60" i="4"/>
  <c r="V60" i="4"/>
  <c r="AC59" i="4"/>
  <c r="Y59" i="4"/>
  <c r="AF58" i="4"/>
  <c r="AB58" i="4"/>
  <c r="X58" i="4"/>
  <c r="AE57" i="4"/>
  <c r="AA57" i="4"/>
  <c r="W57" i="4"/>
  <c r="AD56" i="4"/>
  <c r="Z56" i="4"/>
  <c r="V56" i="4"/>
  <c r="AC55" i="4"/>
  <c r="Y55" i="4"/>
  <c r="AF54" i="4"/>
  <c r="AB54" i="4"/>
  <c r="X54" i="4"/>
  <c r="AE53" i="4"/>
  <c r="AA53" i="4"/>
  <c r="W53" i="4"/>
  <c r="AD52" i="4"/>
  <c r="Z52" i="4"/>
  <c r="V52" i="4"/>
  <c r="AC51" i="4"/>
  <c r="Y51" i="4"/>
  <c r="AF50" i="4"/>
  <c r="AB50" i="4"/>
  <c r="X50" i="4"/>
  <c r="AE49" i="4"/>
  <c r="AA49" i="4"/>
  <c r="W49" i="4"/>
  <c r="AD48" i="4"/>
  <c r="Z48" i="4"/>
  <c r="V48" i="4"/>
  <c r="AC47" i="4"/>
  <c r="Y47" i="4"/>
  <c r="AF46" i="4"/>
  <c r="AB46" i="4"/>
  <c r="X46" i="4"/>
  <c r="AE45" i="4"/>
  <c r="AA45" i="4"/>
  <c r="W45" i="4"/>
  <c r="AD44" i="4"/>
  <c r="Z44" i="4"/>
  <c r="V44" i="4"/>
  <c r="AC43" i="4"/>
  <c r="Y43" i="4"/>
  <c r="AF42" i="4"/>
  <c r="AB42" i="4"/>
  <c r="X42" i="4"/>
  <c r="AE41" i="4"/>
  <c r="AA41" i="4"/>
  <c r="W41" i="4"/>
  <c r="AD40" i="4"/>
  <c r="Z40" i="4"/>
  <c r="V40" i="4"/>
  <c r="AC39" i="4"/>
  <c r="Y39" i="4"/>
  <c r="AF38" i="4"/>
  <c r="AB38" i="4"/>
  <c r="X38" i="4"/>
  <c r="AE37" i="4"/>
  <c r="AA37" i="4"/>
  <c r="W37" i="4"/>
  <c r="AD36" i="4"/>
  <c r="Z36" i="4"/>
  <c r="V36" i="4"/>
  <c r="AC35" i="4"/>
  <c r="Y35" i="4"/>
  <c r="AF34" i="4"/>
  <c r="AB34" i="4"/>
  <c r="X34" i="4"/>
  <c r="AE33" i="4"/>
  <c r="AA33" i="4"/>
  <c r="W33" i="4"/>
  <c r="AD32" i="4"/>
  <c r="Z32" i="4"/>
  <c r="V32" i="4"/>
  <c r="AC31" i="4"/>
  <c r="Y31" i="4"/>
  <c r="AF30" i="4"/>
  <c r="AB30" i="4"/>
  <c r="X30" i="4"/>
  <c r="AE29" i="4"/>
  <c r="AA29" i="4"/>
  <c r="W29" i="4"/>
  <c r="AD28" i="4"/>
  <c r="Z28" i="4"/>
  <c r="V28" i="4"/>
  <c r="AC27" i="4"/>
  <c r="Y27" i="4"/>
  <c r="AF26" i="4"/>
  <c r="AB26" i="4"/>
  <c r="X26" i="4"/>
  <c r="AE25" i="4"/>
  <c r="AA25" i="4"/>
  <c r="W25" i="4"/>
  <c r="W180" i="4"/>
  <c r="Y174" i="4"/>
  <c r="AA168" i="4"/>
  <c r="AC162" i="4"/>
  <c r="AE156" i="4"/>
  <c r="V151" i="4"/>
  <c r="X145" i="4"/>
  <c r="Z139" i="4"/>
  <c r="Y136" i="4"/>
  <c r="Z134" i="4"/>
  <c r="AA132" i="4"/>
  <c r="AA130" i="4"/>
  <c r="AB128" i="4"/>
  <c r="W127" i="4"/>
  <c r="AC125" i="4"/>
  <c r="X124" i="4"/>
  <c r="AD122" i="4"/>
  <c r="Y121" i="4"/>
  <c r="AE119" i="4"/>
  <c r="Z118" i="4"/>
  <c r="AF116" i="4"/>
  <c r="AA115" i="4"/>
  <c r="V114" i="4"/>
  <c r="AB112" i="4"/>
  <c r="Z111" i="4"/>
  <c r="AF110" i="4"/>
  <c r="Z110" i="4"/>
  <c r="AF109" i="4"/>
  <c r="AA109" i="4"/>
  <c r="AF108" i="4"/>
  <c r="AA108" i="4"/>
  <c r="V108" i="4"/>
  <c r="AA107" i="4"/>
  <c r="V107" i="4"/>
  <c r="AB106" i="4"/>
  <c r="V106" i="4"/>
  <c r="AB105" i="4"/>
  <c r="W105" i="4"/>
  <c r="AB104" i="4"/>
  <c r="W104" i="4"/>
  <c r="AC103" i="4"/>
  <c r="W103" i="4"/>
  <c r="AC102" i="4"/>
  <c r="X102" i="4"/>
  <c r="AC101" i="4"/>
  <c r="X101" i="4"/>
  <c r="AD100" i="4"/>
  <c r="Y100" i="4"/>
  <c r="AF99" i="4"/>
  <c r="AB99" i="4"/>
  <c r="X99" i="4"/>
  <c r="AE98" i="4"/>
  <c r="AA98" i="4"/>
  <c r="W98" i="4"/>
  <c r="AD97" i="4"/>
  <c r="Z97" i="4"/>
  <c r="V97" i="4"/>
  <c r="AC96" i="4"/>
  <c r="Y96" i="4"/>
  <c r="AF95" i="4"/>
  <c r="AB95" i="4"/>
  <c r="X95" i="4"/>
  <c r="AE94" i="4"/>
  <c r="AA94" i="4"/>
  <c r="W94" i="4"/>
  <c r="AD93" i="4"/>
  <c r="Z93" i="4"/>
  <c r="V93" i="4"/>
  <c r="AC92" i="4"/>
  <c r="Y92" i="4"/>
  <c r="AF91" i="4"/>
  <c r="AB91" i="4"/>
  <c r="X91" i="4"/>
  <c r="AE90" i="4"/>
  <c r="AA90" i="4"/>
  <c r="W90" i="4"/>
  <c r="AD89" i="4"/>
  <c r="Z89" i="4"/>
  <c r="V89" i="4"/>
  <c r="AC88" i="4"/>
  <c r="Y88" i="4"/>
  <c r="AF87" i="4"/>
  <c r="AB87" i="4"/>
  <c r="X87" i="4"/>
  <c r="AE86" i="4"/>
  <c r="AA86" i="4"/>
  <c r="W86" i="4"/>
  <c r="AD85" i="4"/>
  <c r="Z85" i="4"/>
  <c r="V85" i="4"/>
  <c r="AC84" i="4"/>
  <c r="Y84" i="4"/>
  <c r="AF83" i="4"/>
  <c r="AB83" i="4"/>
  <c r="X83" i="4"/>
  <c r="AE82" i="4"/>
  <c r="AA82" i="4"/>
  <c r="W82" i="4"/>
  <c r="AD81" i="4"/>
  <c r="Z81" i="4"/>
  <c r="V81" i="4"/>
  <c r="AC80" i="4"/>
  <c r="Y80" i="4"/>
  <c r="AF79" i="4"/>
  <c r="AB79" i="4"/>
  <c r="X79" i="4"/>
  <c r="AE78" i="4"/>
  <c r="AA78" i="4"/>
  <c r="W78" i="4"/>
  <c r="AD77" i="4"/>
  <c r="Z77" i="4"/>
  <c r="V77" i="4"/>
  <c r="AC76" i="4"/>
  <c r="Y76" i="4"/>
  <c r="AF75" i="4"/>
  <c r="AB75" i="4"/>
  <c r="X75" i="4"/>
  <c r="AE74" i="4"/>
  <c r="AA74" i="4"/>
  <c r="W74" i="4"/>
  <c r="AD73" i="4"/>
  <c r="Z73" i="4"/>
  <c r="V73" i="4"/>
  <c r="AC72" i="4"/>
  <c r="Y72" i="4"/>
  <c r="AF71" i="4"/>
  <c r="AB71" i="4"/>
  <c r="X71" i="4"/>
  <c r="AE70" i="4"/>
  <c r="AA70" i="4"/>
  <c r="W70" i="4"/>
  <c r="AD69" i="4"/>
  <c r="Z69" i="4"/>
  <c r="V69" i="4"/>
  <c r="AC68" i="4"/>
  <c r="Y68" i="4"/>
  <c r="AF67" i="4"/>
  <c r="AB67" i="4"/>
  <c r="X67" i="4"/>
  <c r="AE66" i="4"/>
  <c r="AA66" i="4"/>
  <c r="W66" i="4"/>
  <c r="AD65" i="4"/>
  <c r="Z65" i="4"/>
  <c r="V65" i="4"/>
  <c r="AC64" i="4"/>
  <c r="Y64" i="4"/>
  <c r="AF63" i="4"/>
  <c r="AB63" i="4"/>
  <c r="X63" i="4"/>
  <c r="AE62" i="4"/>
  <c r="AA62" i="4"/>
  <c r="W62" i="4"/>
  <c r="AD61" i="4"/>
  <c r="Z61" i="4"/>
  <c r="V61" i="4"/>
  <c r="AC60" i="4"/>
  <c r="Y60" i="4"/>
  <c r="AF59" i="4"/>
  <c r="AB59" i="4"/>
  <c r="X59" i="4"/>
  <c r="AE58" i="4"/>
  <c r="AA58" i="4"/>
  <c r="W58" i="4"/>
  <c r="AD57" i="4"/>
  <c r="Z57" i="4"/>
  <c r="V57" i="4"/>
  <c r="AC56" i="4"/>
  <c r="Y56" i="4"/>
  <c r="AF55" i="4"/>
  <c r="AB55" i="4"/>
  <c r="X55" i="4"/>
  <c r="AE54" i="4"/>
  <c r="AA54" i="4"/>
  <c r="W54" i="4"/>
  <c r="AD53" i="4"/>
  <c r="Z53" i="4"/>
  <c r="V53" i="4"/>
  <c r="AC52" i="4"/>
  <c r="Y52" i="4"/>
  <c r="AF51" i="4"/>
  <c r="AB51" i="4"/>
  <c r="X51" i="4"/>
  <c r="AE50" i="4"/>
  <c r="AA50" i="4"/>
  <c r="W50" i="4"/>
  <c r="AD49" i="4"/>
  <c r="Z49" i="4"/>
  <c r="V49" i="4"/>
  <c r="AC48" i="4"/>
  <c r="Y48" i="4"/>
  <c r="AF47" i="4"/>
  <c r="AB47" i="4"/>
  <c r="X47" i="4"/>
  <c r="AE46" i="4"/>
  <c r="AA46" i="4"/>
  <c r="W46" i="4"/>
  <c r="AD45" i="4"/>
  <c r="Z45" i="4"/>
  <c r="V45" i="4"/>
  <c r="AC44" i="4"/>
  <c r="Y44" i="4"/>
  <c r="AF43" i="4"/>
  <c r="AB43" i="4"/>
  <c r="X43" i="4"/>
  <c r="AE42" i="4"/>
  <c r="AA42" i="4"/>
  <c r="W42" i="4"/>
  <c r="AD41" i="4"/>
  <c r="Z41" i="4"/>
  <c r="V41" i="4"/>
  <c r="AC40" i="4"/>
  <c r="Y40" i="4"/>
  <c r="AF39" i="4"/>
  <c r="AB39" i="4"/>
  <c r="X39" i="4"/>
  <c r="AE38" i="4"/>
  <c r="AA38" i="4"/>
  <c r="W38" i="4"/>
  <c r="AD37" i="4"/>
  <c r="Z37" i="4"/>
  <c r="V37" i="4"/>
  <c r="AC36" i="4"/>
  <c r="Y36" i="4"/>
  <c r="AF35" i="4"/>
  <c r="AB35" i="4"/>
  <c r="X35" i="4"/>
  <c r="AC178" i="4"/>
  <c r="AE172" i="4"/>
  <c r="V167" i="4"/>
  <c r="X161" i="4"/>
  <c r="Z155" i="4"/>
  <c r="AB149" i="4"/>
  <c r="AD143" i="4"/>
  <c r="Y138" i="4"/>
  <c r="AE135" i="4"/>
  <c r="AF133" i="4"/>
  <c r="AF131" i="4"/>
  <c r="V130" i="4"/>
  <c r="X128" i="4"/>
  <c r="AD126" i="4"/>
  <c r="Y125" i="4"/>
  <c r="AE123" i="4"/>
  <c r="Z122" i="4"/>
  <c r="AF120" i="4"/>
  <c r="AA119" i="4"/>
  <c r="V118" i="4"/>
  <c r="AB116" i="4"/>
  <c r="W115" i="4"/>
  <c r="AC113" i="4"/>
  <c r="X112" i="4"/>
  <c r="Y111" i="4"/>
  <c r="AD110" i="4"/>
  <c r="Y110" i="4"/>
  <c r="AE109" i="4"/>
  <c r="Y109" i="4"/>
  <c r="AE108" i="4"/>
  <c r="Z108" i="4"/>
  <c r="AE107" i="4"/>
  <c r="Z107" i="4"/>
  <c r="AF106" i="4"/>
  <c r="Z106" i="4"/>
  <c r="AF105" i="4"/>
  <c r="AA105" i="4"/>
  <c r="AF104" i="4"/>
  <c r="AA104" i="4"/>
  <c r="V104" i="4"/>
  <c r="AA103" i="4"/>
  <c r="V103" i="4"/>
  <c r="AB102" i="4"/>
  <c r="V102" i="4"/>
  <c r="AB101" i="4"/>
  <c r="W101" i="4"/>
  <c r="AB100" i="4"/>
  <c r="X100" i="4"/>
  <c r="AE99" i="4"/>
  <c r="AA99" i="4"/>
  <c r="W99" i="4"/>
  <c r="AD98" i="4"/>
  <c r="Z98" i="4"/>
  <c r="V98" i="4"/>
  <c r="AC97" i="4"/>
  <c r="Y97" i="4"/>
  <c r="AF96" i="4"/>
  <c r="AB96" i="4"/>
  <c r="X96" i="4"/>
  <c r="AE95" i="4"/>
  <c r="AA95" i="4"/>
  <c r="W95" i="4"/>
  <c r="AD94" i="4"/>
  <c r="Z94" i="4"/>
  <c r="V94" i="4"/>
  <c r="AC93" i="4"/>
  <c r="Y93" i="4"/>
  <c r="AF92" i="4"/>
  <c r="AB92" i="4"/>
  <c r="X92" i="4"/>
  <c r="AE91" i="4"/>
  <c r="AA91" i="4"/>
  <c r="W91" i="4"/>
  <c r="AD90" i="4"/>
  <c r="Z90" i="4"/>
  <c r="V90" i="4"/>
  <c r="AC89" i="4"/>
  <c r="Y89" i="4"/>
  <c r="AF88" i="4"/>
  <c r="AB88" i="4"/>
  <c r="X88" i="4"/>
  <c r="AE87" i="4"/>
  <c r="AA87" i="4"/>
  <c r="W87" i="4"/>
  <c r="AD86" i="4"/>
  <c r="Z86" i="4"/>
  <c r="V86" i="4"/>
  <c r="AC85" i="4"/>
  <c r="Y85" i="4"/>
  <c r="AF84" i="4"/>
  <c r="AB84" i="4"/>
  <c r="X84" i="4"/>
  <c r="AE83" i="4"/>
  <c r="AA83" i="4"/>
  <c r="W83" i="4"/>
  <c r="AD82" i="4"/>
  <c r="Z82" i="4"/>
  <c r="V82" i="4"/>
  <c r="AC81" i="4"/>
  <c r="Y81" i="4"/>
  <c r="AF80" i="4"/>
  <c r="AB80" i="4"/>
  <c r="X80" i="4"/>
  <c r="AE79" i="4"/>
  <c r="AA79" i="4"/>
  <c r="W79" i="4"/>
  <c r="AD78" i="4"/>
  <c r="Z78" i="4"/>
  <c r="V78" i="4"/>
  <c r="AC77" i="4"/>
  <c r="Y77" i="4"/>
  <c r="AF76" i="4"/>
  <c r="AB76" i="4"/>
  <c r="X76" i="4"/>
  <c r="AE75" i="4"/>
  <c r="AA75" i="4"/>
  <c r="W75" i="4"/>
  <c r="AD74" i="4"/>
  <c r="Z74" i="4"/>
  <c r="V74" i="4"/>
  <c r="AC73" i="4"/>
  <c r="Y73" i="4"/>
  <c r="AF72" i="4"/>
  <c r="AB72" i="4"/>
  <c r="X72" i="4"/>
  <c r="AE71" i="4"/>
  <c r="AA71" i="4"/>
  <c r="W71" i="4"/>
  <c r="AD70" i="4"/>
  <c r="Z70" i="4"/>
  <c r="V70" i="4"/>
  <c r="AC69" i="4"/>
  <c r="Y69" i="4"/>
  <c r="AF68" i="4"/>
  <c r="AB68" i="4"/>
  <c r="X68" i="4"/>
  <c r="AE67" i="4"/>
  <c r="AA67" i="4"/>
  <c r="W67" i="4"/>
  <c r="AD66" i="4"/>
  <c r="Z66" i="4"/>
  <c r="V66" i="4"/>
  <c r="AC65" i="4"/>
  <c r="Y65" i="4"/>
  <c r="AF64" i="4"/>
  <c r="AB64" i="4"/>
  <c r="X64" i="4"/>
  <c r="AE63" i="4"/>
  <c r="AA63" i="4"/>
  <c r="W63" i="4"/>
  <c r="AD62" i="4"/>
  <c r="Z62" i="4"/>
  <c r="V62" i="4"/>
  <c r="AC61" i="4"/>
  <c r="Y61" i="4"/>
  <c r="AF60" i="4"/>
  <c r="AB60" i="4"/>
  <c r="X60" i="4"/>
  <c r="AE59" i="4"/>
  <c r="AA59" i="4"/>
  <c r="W59" i="4"/>
  <c r="AD58" i="4"/>
  <c r="Z58" i="4"/>
  <c r="V58" i="4"/>
  <c r="AC57" i="4"/>
  <c r="Y57" i="4"/>
  <c r="AF56" i="4"/>
  <c r="AB56" i="4"/>
  <c r="X56" i="4"/>
  <c r="AE55" i="4"/>
  <c r="AA55" i="4"/>
  <c r="W55" i="4"/>
  <c r="AD54" i="4"/>
  <c r="Z54" i="4"/>
  <c r="V54" i="4"/>
  <c r="AC53" i="4"/>
  <c r="Y53" i="4"/>
  <c r="AF52" i="4"/>
  <c r="AB52" i="4"/>
  <c r="X52" i="4"/>
  <c r="AE51" i="4"/>
  <c r="AA51" i="4"/>
  <c r="W51" i="4"/>
  <c r="AD50" i="4"/>
  <c r="Z50" i="4"/>
  <c r="V50" i="4"/>
  <c r="AC49" i="4"/>
  <c r="Y49" i="4"/>
  <c r="AF48" i="4"/>
  <c r="AB48" i="4"/>
  <c r="X48" i="4"/>
  <c r="AE47" i="4"/>
  <c r="AA47" i="4"/>
  <c r="W47" i="4"/>
  <c r="AD46" i="4"/>
  <c r="Z46" i="4"/>
  <c r="V46" i="4"/>
  <c r="AC45" i="4"/>
  <c r="Y45" i="4"/>
  <c r="AF44" i="4"/>
  <c r="AB44" i="4"/>
  <c r="X44" i="4"/>
  <c r="AE43" i="4"/>
  <c r="AA43" i="4"/>
  <c r="W43" i="4"/>
  <c r="AD42" i="4"/>
  <c r="Z42" i="4"/>
  <c r="V42" i="4"/>
  <c r="AC41" i="4"/>
  <c r="Y41" i="4"/>
  <c r="AF40" i="4"/>
  <c r="AB40" i="4"/>
  <c r="X40" i="4"/>
  <c r="AE39" i="4"/>
  <c r="AA39" i="4"/>
  <c r="W39" i="4"/>
  <c r="AD38" i="4"/>
  <c r="Z38" i="4"/>
  <c r="V38" i="4"/>
  <c r="X177" i="4"/>
  <c r="AF153" i="4"/>
  <c r="Z135" i="4"/>
  <c r="AE127" i="4"/>
  <c r="V122" i="4"/>
  <c r="X116" i="4"/>
  <c r="W111" i="4"/>
  <c r="X109" i="4"/>
  <c r="Y107" i="4"/>
  <c r="Y105" i="4"/>
  <c r="Z103" i="4"/>
  <c r="AA101" i="4"/>
  <c r="AD99" i="4"/>
  <c r="Y98" i="4"/>
  <c r="AE96" i="4"/>
  <c r="Z95" i="4"/>
  <c r="AF93" i="4"/>
  <c r="AA92" i="4"/>
  <c r="V91" i="4"/>
  <c r="AB89" i="4"/>
  <c r="W88" i="4"/>
  <c r="AC86" i="4"/>
  <c r="X85" i="4"/>
  <c r="AD83" i="4"/>
  <c r="Y82" i="4"/>
  <c r="AE80" i="4"/>
  <c r="Z79" i="4"/>
  <c r="AF77" i="4"/>
  <c r="AA76" i="4"/>
  <c r="V75" i="4"/>
  <c r="AB73" i="4"/>
  <c r="W72" i="4"/>
  <c r="AC70" i="4"/>
  <c r="X69" i="4"/>
  <c r="AD67" i="4"/>
  <c r="Y66" i="4"/>
  <c r="AE64" i="4"/>
  <c r="Z63" i="4"/>
  <c r="AF61" i="4"/>
  <c r="AA60" i="4"/>
  <c r="V59" i="4"/>
  <c r="AB57" i="4"/>
  <c r="W56" i="4"/>
  <c r="AC54" i="4"/>
  <c r="X53" i="4"/>
  <c r="AD51" i="4"/>
  <c r="Y50" i="4"/>
  <c r="AE48" i="4"/>
  <c r="Z47" i="4"/>
  <c r="AF45" i="4"/>
  <c r="AA44" i="4"/>
  <c r="V43" i="4"/>
  <c r="AB41" i="4"/>
  <c r="W40" i="4"/>
  <c r="AC38" i="4"/>
  <c r="AB37" i="4"/>
  <c r="AE36" i="4"/>
  <c r="W36" i="4"/>
  <c r="Z35" i="4"/>
  <c r="AD34" i="4"/>
  <c r="Y34" i="4"/>
  <c r="AD33" i="4"/>
  <c r="Y33" i="4"/>
  <c r="AE32" i="4"/>
  <c r="Y32" i="4"/>
  <c r="AE31" i="4"/>
  <c r="Z31" i="4"/>
  <c r="AE30" i="4"/>
  <c r="Z30" i="4"/>
  <c r="AF29" i="4"/>
  <c r="Z29" i="4"/>
  <c r="AF28" i="4"/>
  <c r="AA28" i="4"/>
  <c r="AF27" i="4"/>
  <c r="AA27" i="4"/>
  <c r="V27" i="4"/>
  <c r="AA26" i="4"/>
  <c r="V26" i="4"/>
  <c r="AB25" i="4"/>
  <c r="V25" i="4"/>
  <c r="AC24" i="4"/>
  <c r="Y24" i="4"/>
  <c r="AF23" i="4"/>
  <c r="AB23" i="4"/>
  <c r="X23" i="4"/>
  <c r="AE22" i="4"/>
  <c r="AA22" i="4"/>
  <c r="W22" i="4"/>
  <c r="AD21" i="4"/>
  <c r="Z21" i="4"/>
  <c r="V21" i="4"/>
  <c r="AC20" i="4"/>
  <c r="Y20" i="4"/>
  <c r="AF19" i="4"/>
  <c r="AB19" i="4"/>
  <c r="X19" i="4"/>
  <c r="AE18" i="4"/>
  <c r="AA18" i="4"/>
  <c r="W18" i="4"/>
  <c r="AD17" i="4"/>
  <c r="Z17" i="4"/>
  <c r="V17" i="4"/>
  <c r="AC16" i="4"/>
  <c r="Y16" i="4"/>
  <c r="AF15" i="4"/>
  <c r="AB15" i="4"/>
  <c r="X15" i="4"/>
  <c r="AE14" i="4"/>
  <c r="AA14" i="4"/>
  <c r="W14" i="4"/>
  <c r="AD13" i="4"/>
  <c r="Z13" i="4"/>
  <c r="V13" i="4"/>
  <c r="AC12" i="4"/>
  <c r="Y12" i="4"/>
  <c r="AF11" i="4"/>
  <c r="AB11" i="4"/>
  <c r="X11" i="4"/>
  <c r="AE10" i="4"/>
  <c r="AA10" i="4"/>
  <c r="W10" i="4"/>
  <c r="AD9" i="4"/>
  <c r="Z9" i="4"/>
  <c r="V9" i="4"/>
  <c r="AC8" i="4"/>
  <c r="Y8" i="4"/>
  <c r="AF7" i="4"/>
  <c r="AB7" i="4"/>
  <c r="X7" i="4"/>
  <c r="AE6" i="4"/>
  <c r="AA6" i="4"/>
  <c r="W6" i="4"/>
  <c r="AD5" i="4"/>
  <c r="Z5" i="4"/>
  <c r="V5" i="4"/>
  <c r="AC4" i="4"/>
  <c r="Y4" i="4"/>
  <c r="AF3" i="4"/>
  <c r="AB3" i="4"/>
  <c r="X3" i="4"/>
  <c r="AE2" i="4"/>
  <c r="AA2" i="4"/>
  <c r="W2" i="4"/>
  <c r="AE182" i="3"/>
  <c r="AA182" i="3"/>
  <c r="W182" i="3"/>
  <c r="AD181" i="3"/>
  <c r="Z181" i="3"/>
  <c r="AG180" i="3"/>
  <c r="AC180" i="3"/>
  <c r="Y180" i="3"/>
  <c r="AF179" i="3"/>
  <c r="AB179" i="3"/>
  <c r="X179" i="3"/>
  <c r="AE178" i="3"/>
  <c r="AA178" i="3"/>
  <c r="W178" i="3"/>
  <c r="AD177" i="3"/>
  <c r="Z177" i="3"/>
  <c r="AG176" i="3"/>
  <c r="AC176" i="3"/>
  <c r="Y176" i="3"/>
  <c r="AF175" i="3"/>
  <c r="AB175" i="3"/>
  <c r="X175" i="3"/>
  <c r="AE174" i="3"/>
  <c r="AA174" i="3"/>
  <c r="W174" i="3"/>
  <c r="AD173" i="3"/>
  <c r="Z173" i="3"/>
  <c r="AG172" i="3"/>
  <c r="AC172" i="3"/>
  <c r="Y172" i="3"/>
  <c r="AF171" i="3"/>
  <c r="AB171" i="3"/>
  <c r="X171" i="3"/>
  <c r="AE170" i="3"/>
  <c r="AA170" i="3"/>
  <c r="W170" i="3"/>
  <c r="AD169" i="3"/>
  <c r="Z169" i="3"/>
  <c r="AG168" i="3"/>
  <c r="AC168" i="3"/>
  <c r="Y168" i="3"/>
  <c r="AF167" i="3"/>
  <c r="AB167" i="3"/>
  <c r="X167" i="3"/>
  <c r="AE166" i="3"/>
  <c r="AA166" i="3"/>
  <c r="W166" i="3"/>
  <c r="AD165" i="3"/>
  <c r="Z165" i="3"/>
  <c r="AG164" i="3"/>
  <c r="AC164" i="3"/>
  <c r="Y164" i="3"/>
  <c r="AF163" i="3"/>
  <c r="AB163" i="3"/>
  <c r="X163" i="3"/>
  <c r="AE162" i="3"/>
  <c r="AA162" i="3"/>
  <c r="W162" i="3"/>
  <c r="AD161" i="3"/>
  <c r="Z161" i="3"/>
  <c r="AG160" i="3"/>
  <c r="AC160" i="3"/>
  <c r="Y160" i="3"/>
  <c r="AF159" i="3"/>
  <c r="AB159" i="3"/>
  <c r="X159" i="3"/>
  <c r="AE158" i="3"/>
  <c r="AA158" i="3"/>
  <c r="W158" i="3"/>
  <c r="AD157" i="3"/>
  <c r="Z157" i="3"/>
  <c r="AG156" i="3"/>
  <c r="AC156" i="3"/>
  <c r="Y156" i="3"/>
  <c r="AF155" i="3"/>
  <c r="AB155" i="3"/>
  <c r="X155" i="3"/>
  <c r="AE154" i="3"/>
  <c r="AA154" i="3"/>
  <c r="W154" i="3"/>
  <c r="AD153" i="3"/>
  <c r="Z153" i="3"/>
  <c r="AG152" i="3"/>
  <c r="AC152" i="3"/>
  <c r="Y152" i="3"/>
  <c r="AF151" i="3"/>
  <c r="AB151" i="3"/>
  <c r="X151" i="3"/>
  <c r="AE150" i="3"/>
  <c r="AA150" i="3"/>
  <c r="W150" i="3"/>
  <c r="AD149" i="3"/>
  <c r="Z149" i="3"/>
  <c r="AG148" i="3"/>
  <c r="AC148" i="3"/>
  <c r="Y148" i="3"/>
  <c r="AF147" i="3"/>
  <c r="AB147" i="3"/>
  <c r="X147" i="3"/>
  <c r="AE146" i="3"/>
  <c r="AA146" i="3"/>
  <c r="W146" i="3"/>
  <c r="AD145" i="3"/>
  <c r="Z145" i="3"/>
  <c r="AG144" i="3"/>
  <c r="AC144" i="3"/>
  <c r="Y144" i="3"/>
  <c r="AF143" i="3"/>
  <c r="AB143" i="3"/>
  <c r="X143" i="3"/>
  <c r="AE142" i="3"/>
  <c r="AA142" i="3"/>
  <c r="W142" i="3"/>
  <c r="AD141" i="3"/>
  <c r="Z141" i="3"/>
  <c r="AG140" i="3"/>
  <c r="AC140" i="3"/>
  <c r="Y140" i="3"/>
  <c r="AF139" i="3"/>
  <c r="AB139" i="3"/>
  <c r="X139" i="3"/>
  <c r="AE138" i="3"/>
  <c r="Z171" i="4"/>
  <c r="W148" i="4"/>
  <c r="Z133" i="4"/>
  <c r="Z126" i="4"/>
  <c r="AB120" i="4"/>
  <c r="AD114" i="4"/>
  <c r="AC110" i="4"/>
  <c r="AD108" i="4"/>
  <c r="AD106" i="4"/>
  <c r="AE104" i="4"/>
  <c r="AF102" i="4"/>
  <c r="AF100" i="4"/>
  <c r="Z99" i="4"/>
  <c r="AF97" i="4"/>
  <c r="AA96" i="4"/>
  <c r="V95" i="4"/>
  <c r="AB93" i="4"/>
  <c r="W92" i="4"/>
  <c r="AC90" i="4"/>
  <c r="X89" i="4"/>
  <c r="AD87" i="4"/>
  <c r="Y86" i="4"/>
  <c r="AE84" i="4"/>
  <c r="Z83" i="4"/>
  <c r="AF81" i="4"/>
  <c r="AA80" i="4"/>
  <c r="V79" i="4"/>
  <c r="AB77" i="4"/>
  <c r="W76" i="4"/>
  <c r="AC74" i="4"/>
  <c r="X73" i="4"/>
  <c r="AD71" i="4"/>
  <c r="Y70" i="4"/>
  <c r="AE68" i="4"/>
  <c r="Z67" i="4"/>
  <c r="AF65" i="4"/>
  <c r="AA64" i="4"/>
  <c r="V63" i="4"/>
  <c r="AB61" i="4"/>
  <c r="W60" i="4"/>
  <c r="AC58" i="4"/>
  <c r="X57" i="4"/>
  <c r="AD55" i="4"/>
  <c r="Y54" i="4"/>
  <c r="AE52" i="4"/>
  <c r="Z51" i="4"/>
  <c r="AF49" i="4"/>
  <c r="AA48" i="4"/>
  <c r="V47" i="4"/>
  <c r="AB45" i="4"/>
  <c r="W44" i="4"/>
  <c r="AC42" i="4"/>
  <c r="X41" i="4"/>
  <c r="AD39" i="4"/>
  <c r="Y38" i="4"/>
  <c r="Y37" i="4"/>
  <c r="AB36" i="4"/>
  <c r="AE35" i="4"/>
  <c r="W35" i="4"/>
  <c r="AC34" i="4"/>
  <c r="W34" i="4"/>
  <c r="AC33" i="4"/>
  <c r="X33" i="4"/>
  <c r="AC32" i="4"/>
  <c r="X32" i="4"/>
  <c r="AD31" i="4"/>
  <c r="X31" i="4"/>
  <c r="AD30" i="4"/>
  <c r="Y30" i="4"/>
  <c r="AD29" i="4"/>
  <c r="Y29" i="4"/>
  <c r="AE28" i="4"/>
  <c r="Y28" i="4"/>
  <c r="AE27" i="4"/>
  <c r="Z27" i="4"/>
  <c r="AE26" i="4"/>
  <c r="Z26" i="4"/>
  <c r="AF25" i="4"/>
  <c r="Z25" i="4"/>
  <c r="AF24" i="4"/>
  <c r="AB24" i="4"/>
  <c r="X24" i="4"/>
  <c r="AE23" i="4"/>
  <c r="AA23" i="4"/>
  <c r="W23" i="4"/>
  <c r="AD22" i="4"/>
  <c r="Z22" i="4"/>
  <c r="V22" i="4"/>
  <c r="AC21" i="4"/>
  <c r="Y21" i="4"/>
  <c r="AF20" i="4"/>
  <c r="AB20" i="4"/>
  <c r="X20" i="4"/>
  <c r="AE19" i="4"/>
  <c r="AA19" i="4"/>
  <c r="W19" i="4"/>
  <c r="AD18" i="4"/>
  <c r="Z18" i="4"/>
  <c r="V18" i="4"/>
  <c r="AC17" i="4"/>
  <c r="Y17" i="4"/>
  <c r="AF16" i="4"/>
  <c r="AB16" i="4"/>
  <c r="X16" i="4"/>
  <c r="AE15" i="4"/>
  <c r="AA15" i="4"/>
  <c r="W15" i="4"/>
  <c r="AD14" i="4"/>
  <c r="Z14" i="4"/>
  <c r="V14" i="4"/>
  <c r="AC13" i="4"/>
  <c r="Y13" i="4"/>
  <c r="AF12" i="4"/>
  <c r="AB12" i="4"/>
  <c r="X12" i="4"/>
  <c r="AE11" i="4"/>
  <c r="AA11" i="4"/>
  <c r="W11" i="4"/>
  <c r="AD10" i="4"/>
  <c r="Z10" i="4"/>
  <c r="V10" i="4"/>
  <c r="AC9" i="4"/>
  <c r="Y9" i="4"/>
  <c r="AF8" i="4"/>
  <c r="AB8" i="4"/>
  <c r="X8" i="4"/>
  <c r="AE7" i="4"/>
  <c r="AA7" i="4"/>
  <c r="W7" i="4"/>
  <c r="AD6" i="4"/>
  <c r="Z6" i="4"/>
  <c r="V6" i="4"/>
  <c r="AC5" i="4"/>
  <c r="Y5" i="4"/>
  <c r="AF4" i="4"/>
  <c r="AB4" i="4"/>
  <c r="X4" i="4"/>
  <c r="AE3" i="4"/>
  <c r="AA3" i="4"/>
  <c r="W3" i="4"/>
  <c r="AD2" i="4"/>
  <c r="Z2" i="4"/>
  <c r="V2" i="4"/>
  <c r="AD182" i="3"/>
  <c r="Z182" i="3"/>
  <c r="AG181" i="3"/>
  <c r="AC181" i="3"/>
  <c r="Y181" i="3"/>
  <c r="AF180" i="3"/>
  <c r="AB180" i="3"/>
  <c r="X180" i="3"/>
  <c r="AE179" i="3"/>
  <c r="AA179" i="3"/>
  <c r="W179" i="3"/>
  <c r="AD178" i="3"/>
  <c r="Z178" i="3"/>
  <c r="AG177" i="3"/>
  <c r="AC177" i="3"/>
  <c r="Y177" i="3"/>
  <c r="AF176" i="3"/>
  <c r="AB176" i="3"/>
  <c r="X176" i="3"/>
  <c r="AE175" i="3"/>
  <c r="AA175" i="3"/>
  <c r="W175" i="3"/>
  <c r="AD174" i="3"/>
  <c r="Z174" i="3"/>
  <c r="AG173" i="3"/>
  <c r="AC173" i="3"/>
  <c r="Y173" i="3"/>
  <c r="AF172" i="3"/>
  <c r="AB172" i="3"/>
  <c r="X172" i="3"/>
  <c r="AE171" i="3"/>
  <c r="AA171" i="3"/>
  <c r="W171" i="3"/>
  <c r="AD170" i="3"/>
  <c r="Z170" i="3"/>
  <c r="AG169" i="3"/>
  <c r="AC169" i="3"/>
  <c r="Y169" i="3"/>
  <c r="AF168" i="3"/>
  <c r="AB168" i="3"/>
  <c r="X168" i="3"/>
  <c r="AE167" i="3"/>
  <c r="AA167" i="3"/>
  <c r="W167" i="3"/>
  <c r="AD166" i="3"/>
  <c r="Z166" i="3"/>
  <c r="AG165" i="3"/>
  <c r="AC165" i="3"/>
  <c r="Y165" i="3"/>
  <c r="AF164" i="3"/>
  <c r="AB164" i="3"/>
  <c r="X164" i="3"/>
  <c r="AE163" i="3"/>
  <c r="AA163" i="3"/>
  <c r="W163" i="3"/>
  <c r="AD162" i="3"/>
  <c r="Z162" i="3"/>
  <c r="AG161" i="3"/>
  <c r="AC161" i="3"/>
  <c r="Y161" i="3"/>
  <c r="AF160" i="3"/>
  <c r="AB160" i="3"/>
  <c r="X160" i="3"/>
  <c r="AE159" i="3"/>
  <c r="AA159" i="3"/>
  <c r="W159" i="3"/>
  <c r="AD158" i="3"/>
  <c r="Z158" i="3"/>
  <c r="AG157" i="3"/>
  <c r="AC157" i="3"/>
  <c r="Y157" i="3"/>
  <c r="AF156" i="3"/>
  <c r="AB156" i="3"/>
  <c r="X156" i="3"/>
  <c r="AE155" i="3"/>
  <c r="AA155" i="3"/>
  <c r="W155" i="3"/>
  <c r="AD154" i="3"/>
  <c r="Z154" i="3"/>
  <c r="AG153" i="3"/>
  <c r="AC153" i="3"/>
  <c r="Y153" i="3"/>
  <c r="AF152" i="3"/>
  <c r="AB152" i="3"/>
  <c r="X152" i="3"/>
  <c r="AE151" i="3"/>
  <c r="AA151" i="3"/>
  <c r="W151" i="3"/>
  <c r="AD150" i="3"/>
  <c r="Z150" i="3"/>
  <c r="AG149" i="3"/>
  <c r="AC149" i="3"/>
  <c r="Y149" i="3"/>
  <c r="AF148" i="3"/>
  <c r="AB148" i="3"/>
  <c r="X148" i="3"/>
  <c r="AE147" i="3"/>
  <c r="AA147" i="3"/>
  <c r="W147" i="3"/>
  <c r="AD146" i="3"/>
  <c r="Z146" i="3"/>
  <c r="AG145" i="3"/>
  <c r="AC145" i="3"/>
  <c r="Y145" i="3"/>
  <c r="AF144" i="3"/>
  <c r="AB144" i="3"/>
  <c r="X144" i="3"/>
  <c r="AE143" i="3"/>
  <c r="AA143" i="3"/>
  <c r="W143" i="3"/>
  <c r="AD142" i="3"/>
  <c r="Z142" i="3"/>
  <c r="AB165" i="4"/>
  <c r="Y142" i="4"/>
  <c r="AA131" i="4"/>
  <c r="AF124" i="4"/>
  <c r="W119" i="4"/>
  <c r="Y113" i="4"/>
  <c r="X110" i="4"/>
  <c r="X108" i="4"/>
  <c r="Y106" i="4"/>
  <c r="Z104" i="4"/>
  <c r="Z102" i="4"/>
  <c r="AA100" i="4"/>
  <c r="V99" i="4"/>
  <c r="AB97" i="4"/>
  <c r="W96" i="4"/>
  <c r="AC94" i="4"/>
  <c r="X93" i="4"/>
  <c r="AD91" i="4"/>
  <c r="Y90" i="4"/>
  <c r="AE88" i="4"/>
  <c r="Z87" i="4"/>
  <c r="AF85" i="4"/>
  <c r="AA84" i="4"/>
  <c r="V83" i="4"/>
  <c r="AB81" i="4"/>
  <c r="W80" i="4"/>
  <c r="AC78" i="4"/>
  <c r="X77" i="4"/>
  <c r="AD75" i="4"/>
  <c r="Y74" i="4"/>
  <c r="AE72" i="4"/>
  <c r="Z71" i="4"/>
  <c r="AF69" i="4"/>
  <c r="AA68" i="4"/>
  <c r="V67" i="4"/>
  <c r="AB65" i="4"/>
  <c r="W64" i="4"/>
  <c r="AC62" i="4"/>
  <c r="X61" i="4"/>
  <c r="AD59" i="4"/>
  <c r="Y58" i="4"/>
  <c r="AE56" i="4"/>
  <c r="Z55" i="4"/>
  <c r="AF53" i="4"/>
  <c r="AA52" i="4"/>
  <c r="V51" i="4"/>
  <c r="AB49" i="4"/>
  <c r="W48" i="4"/>
  <c r="AC46" i="4"/>
  <c r="X45" i="4"/>
  <c r="AD43" i="4"/>
  <c r="Y42" i="4"/>
  <c r="AE40" i="4"/>
  <c r="Z39" i="4"/>
  <c r="AF37" i="4"/>
  <c r="X37" i="4"/>
  <c r="AA36" i="4"/>
  <c r="AD35" i="4"/>
  <c r="V35" i="4"/>
  <c r="AA34" i="4"/>
  <c r="V34" i="4"/>
  <c r="AB33" i="4"/>
  <c r="V33" i="4"/>
  <c r="AB32" i="4"/>
  <c r="W32" i="4"/>
  <c r="AB31" i="4"/>
  <c r="W31" i="4"/>
  <c r="AC30" i="4"/>
  <c r="W30" i="4"/>
  <c r="AC29" i="4"/>
  <c r="X29" i="4"/>
  <c r="AC28" i="4"/>
  <c r="X28" i="4"/>
  <c r="AD27" i="4"/>
  <c r="X27" i="4"/>
  <c r="AD26" i="4"/>
  <c r="Y26" i="4"/>
  <c r="AD25" i="4"/>
  <c r="Y25" i="4"/>
  <c r="AE24" i="4"/>
  <c r="AA24" i="4"/>
  <c r="W24" i="4"/>
  <c r="AD23" i="4"/>
  <c r="Z23" i="4"/>
  <c r="V23" i="4"/>
  <c r="AC22" i="4"/>
  <c r="Y22" i="4"/>
  <c r="AF21" i="4"/>
  <c r="AB21" i="4"/>
  <c r="X21" i="4"/>
  <c r="AE20" i="4"/>
  <c r="AA20" i="4"/>
  <c r="W20" i="4"/>
  <c r="AD19" i="4"/>
  <c r="Z19" i="4"/>
  <c r="V19" i="4"/>
  <c r="AC18" i="4"/>
  <c r="Y18" i="4"/>
  <c r="AF17" i="4"/>
  <c r="AB17" i="4"/>
  <c r="X17" i="4"/>
  <c r="AE16" i="4"/>
  <c r="AA16" i="4"/>
  <c r="W16" i="4"/>
  <c r="AD15" i="4"/>
  <c r="Z15" i="4"/>
  <c r="V15" i="4"/>
  <c r="AC14" i="4"/>
  <c r="Y14" i="4"/>
  <c r="AF13" i="4"/>
  <c r="AB13" i="4"/>
  <c r="X13" i="4"/>
  <c r="AE12" i="4"/>
  <c r="AA12" i="4"/>
  <c r="W12" i="4"/>
  <c r="AD11" i="4"/>
  <c r="Z11" i="4"/>
  <c r="V11" i="4"/>
  <c r="AC10" i="4"/>
  <c r="Y10" i="4"/>
  <c r="AF9" i="4"/>
  <c r="AB9" i="4"/>
  <c r="X9" i="4"/>
  <c r="AE8" i="4"/>
  <c r="AA8" i="4"/>
  <c r="W8" i="4"/>
  <c r="AD7" i="4"/>
  <c r="Z7" i="4"/>
  <c r="V7" i="4"/>
  <c r="AC6" i="4"/>
  <c r="Y6" i="4"/>
  <c r="AF5" i="4"/>
  <c r="AB5" i="4"/>
  <c r="X5" i="4"/>
  <c r="AE4" i="4"/>
  <c r="AA4" i="4"/>
  <c r="W4" i="4"/>
  <c r="AD3" i="4"/>
  <c r="Z3" i="4"/>
  <c r="V3" i="4"/>
  <c r="AC2" i="4"/>
  <c r="Y2" i="4"/>
  <c r="AG182" i="3"/>
  <c r="AC182" i="3"/>
  <c r="Y182" i="3"/>
  <c r="AF181" i="3"/>
  <c r="AB181" i="3"/>
  <c r="X181" i="3"/>
  <c r="AE180" i="3"/>
  <c r="AA180" i="3"/>
  <c r="W180" i="3"/>
  <c r="AD179" i="3"/>
  <c r="Z179" i="3"/>
  <c r="AG178" i="3"/>
  <c r="AC178" i="3"/>
  <c r="Y178" i="3"/>
  <c r="AF177" i="3"/>
  <c r="AB177" i="3"/>
  <c r="X177" i="3"/>
  <c r="AE176" i="3"/>
  <c r="AA176" i="3"/>
  <c r="W176" i="3"/>
  <c r="AD175" i="3"/>
  <c r="Z175" i="3"/>
  <c r="AG174" i="3"/>
  <c r="AC174" i="3"/>
  <c r="Y174" i="3"/>
  <c r="AF173" i="3"/>
  <c r="AB173" i="3"/>
  <c r="X173" i="3"/>
  <c r="AE172" i="3"/>
  <c r="AA172" i="3"/>
  <c r="W172" i="3"/>
  <c r="AD171" i="3"/>
  <c r="Z171" i="3"/>
  <c r="AD159" i="4"/>
  <c r="AC117" i="4"/>
  <c r="AE105" i="4"/>
  <c r="AC98" i="4"/>
  <c r="AE92" i="4"/>
  <c r="V87" i="4"/>
  <c r="X81" i="4"/>
  <c r="Z75" i="4"/>
  <c r="AB69" i="4"/>
  <c r="AD63" i="4"/>
  <c r="AF57" i="4"/>
  <c r="W52" i="4"/>
  <c r="Y46" i="4"/>
  <c r="AA40" i="4"/>
  <c r="X36" i="4"/>
  <c r="AF33" i="4"/>
  <c r="AF31" i="4"/>
  <c r="V30" i="4"/>
  <c r="W28" i="4"/>
  <c r="W26" i="4"/>
  <c r="Z24" i="4"/>
  <c r="AF22" i="4"/>
  <c r="AA21" i="4"/>
  <c r="V20" i="4"/>
  <c r="AB18" i="4"/>
  <c r="W17" i="4"/>
  <c r="AC15" i="4"/>
  <c r="X14" i="4"/>
  <c r="AD12" i="4"/>
  <c r="Y11" i="4"/>
  <c r="AE9" i="4"/>
  <c r="Z8" i="4"/>
  <c r="AF6" i="4"/>
  <c r="AA5" i="4"/>
  <c r="V4" i="4"/>
  <c r="AB2" i="4"/>
  <c r="X182" i="3"/>
  <c r="AD180" i="3"/>
  <c r="Y179" i="3"/>
  <c r="AE177" i="3"/>
  <c r="Z176" i="3"/>
  <c r="AF174" i="3"/>
  <c r="AA173" i="3"/>
  <c r="AG171" i="3"/>
  <c r="AF170" i="3"/>
  <c r="X170" i="3"/>
  <c r="AA169" i="3"/>
  <c r="AD168" i="3"/>
  <c r="AG167" i="3"/>
  <c r="Y167" i="3"/>
  <c r="AB166" i="3"/>
  <c r="AE165" i="3"/>
  <c r="W165" i="3"/>
  <c r="Z164" i="3"/>
  <c r="AC163" i="3"/>
  <c r="AF162" i="3"/>
  <c r="X162" i="3"/>
  <c r="AA161" i="3"/>
  <c r="AD160" i="3"/>
  <c r="AG159" i="3"/>
  <c r="Y159" i="3"/>
  <c r="AB158" i="3"/>
  <c r="AE157" i="3"/>
  <c r="W157" i="3"/>
  <c r="Z156" i="3"/>
  <c r="AC155" i="3"/>
  <c r="AF154" i="3"/>
  <c r="X154" i="3"/>
  <c r="AA153" i="3"/>
  <c r="AD152" i="3"/>
  <c r="AG151" i="3"/>
  <c r="Y151" i="3"/>
  <c r="AB150" i="3"/>
  <c r="AE149" i="3"/>
  <c r="W149" i="3"/>
  <c r="Z148" i="3"/>
  <c r="AC147" i="3"/>
  <c r="AF146" i="3"/>
  <c r="X146" i="3"/>
  <c r="AA145" i="3"/>
  <c r="AD144" i="3"/>
  <c r="AG143" i="3"/>
  <c r="Y143" i="3"/>
  <c r="AB142" i="3"/>
  <c r="AF141" i="3"/>
  <c r="AA141" i="3"/>
  <c r="AF140" i="3"/>
  <c r="AA140" i="3"/>
  <c r="AG139" i="3"/>
  <c r="AA139" i="3"/>
  <c r="AG138" i="3"/>
  <c r="AB138" i="3"/>
  <c r="X138" i="3"/>
  <c r="AE137" i="3"/>
  <c r="AA137" i="3"/>
  <c r="W137" i="3"/>
  <c r="AD136" i="3"/>
  <c r="Z136" i="3"/>
  <c r="AG135" i="3"/>
  <c r="AC135" i="3"/>
  <c r="Y135" i="3"/>
  <c r="AF134" i="3"/>
  <c r="AB134" i="3"/>
  <c r="X134" i="3"/>
  <c r="AE133" i="3"/>
  <c r="AA133" i="3"/>
  <c r="W133" i="3"/>
  <c r="AD132" i="3"/>
  <c r="Z132" i="3"/>
  <c r="AG131" i="3"/>
  <c r="AC131" i="3"/>
  <c r="Y131" i="3"/>
  <c r="AF130" i="3"/>
  <c r="AB130" i="3"/>
  <c r="X130" i="3"/>
  <c r="AE129" i="3"/>
  <c r="AA129" i="3"/>
  <c r="W129" i="3"/>
  <c r="AD128" i="3"/>
  <c r="Z128" i="3"/>
  <c r="AG127" i="3"/>
  <c r="AC127" i="3"/>
  <c r="Y127" i="3"/>
  <c r="AF126" i="3"/>
  <c r="AB126" i="3"/>
  <c r="X126" i="3"/>
  <c r="AE125" i="3"/>
  <c r="AA125" i="3"/>
  <c r="W125" i="3"/>
  <c r="AD124" i="3"/>
  <c r="Z124" i="3"/>
  <c r="AG123" i="3"/>
  <c r="AC123" i="3"/>
  <c r="Y123" i="3"/>
  <c r="AF122" i="3"/>
  <c r="AB122" i="3"/>
  <c r="X122" i="3"/>
  <c r="AE121" i="3"/>
  <c r="AA121" i="3"/>
  <c r="W121" i="3"/>
  <c r="AD120" i="3"/>
  <c r="Z120" i="3"/>
  <c r="AG119" i="3"/>
  <c r="AC119" i="3"/>
  <c r="Y119" i="3"/>
  <c r="AF118" i="3"/>
  <c r="AB118" i="3"/>
  <c r="X118" i="3"/>
  <c r="AE117" i="3"/>
  <c r="AA117" i="3"/>
  <c r="W117" i="3"/>
  <c r="AD116" i="3"/>
  <c r="Z116" i="3"/>
  <c r="AG115" i="3"/>
  <c r="AC115" i="3"/>
  <c r="Y115" i="3"/>
  <c r="AF114" i="3"/>
  <c r="AB114" i="3"/>
  <c r="X114" i="3"/>
  <c r="AE113" i="3"/>
  <c r="AA113" i="3"/>
  <c r="W113" i="3"/>
  <c r="AD112" i="3"/>
  <c r="Z112" i="3"/>
  <c r="AG111" i="3"/>
  <c r="AC111" i="3"/>
  <c r="Y111" i="3"/>
  <c r="AF110" i="3"/>
  <c r="AB110" i="3"/>
  <c r="X110" i="3"/>
  <c r="AE109" i="3"/>
  <c r="AA109" i="3"/>
  <c r="W109" i="3"/>
  <c r="AD108" i="3"/>
  <c r="Z108" i="3"/>
  <c r="AG107" i="3"/>
  <c r="AC107" i="3"/>
  <c r="Y107" i="3"/>
  <c r="AF106" i="3"/>
  <c r="AB106" i="3"/>
  <c r="X106" i="3"/>
  <c r="AE105" i="3"/>
  <c r="AA105" i="3"/>
  <c r="W105" i="3"/>
  <c r="AD104" i="3"/>
  <c r="Z104" i="3"/>
  <c r="AG103" i="3"/>
  <c r="AC103" i="3"/>
  <c r="Y103" i="3"/>
  <c r="AF102" i="3"/>
  <c r="AB102" i="3"/>
  <c r="X102" i="3"/>
  <c r="AE101" i="3"/>
  <c r="AA101" i="3"/>
  <c r="W101" i="3"/>
  <c r="AD100" i="3"/>
  <c r="Z100" i="3"/>
  <c r="AG99" i="3"/>
  <c r="AC99" i="3"/>
  <c r="Y99" i="3"/>
  <c r="AF98" i="3"/>
  <c r="AB98" i="3"/>
  <c r="X98" i="3"/>
  <c r="AE97" i="3"/>
  <c r="AA97" i="3"/>
  <c r="W97" i="3"/>
  <c r="AD96" i="3"/>
  <c r="Z96" i="3"/>
  <c r="AG95" i="3"/>
  <c r="AC95" i="3"/>
  <c r="Y95" i="3"/>
  <c r="AF94" i="3"/>
  <c r="AB94" i="3"/>
  <c r="X94" i="3"/>
  <c r="AE93" i="3"/>
  <c r="AA93" i="3"/>
  <c r="W93" i="3"/>
  <c r="AD92" i="3"/>
  <c r="Z92" i="3"/>
  <c r="AG91" i="3"/>
  <c r="AC91" i="3"/>
  <c r="Y91" i="3"/>
  <c r="AF90" i="3"/>
  <c r="AB90" i="3"/>
  <c r="X90" i="3"/>
  <c r="AE89" i="3"/>
  <c r="AA89" i="3"/>
  <c r="W89" i="3"/>
  <c r="AD88" i="3"/>
  <c r="Z88" i="3"/>
  <c r="AG87" i="3"/>
  <c r="AC87" i="3"/>
  <c r="Y87" i="3"/>
  <c r="AF86" i="3"/>
  <c r="AB86" i="3"/>
  <c r="X86" i="3"/>
  <c r="AE85" i="3"/>
  <c r="AA85" i="3"/>
  <c r="W85" i="3"/>
  <c r="AD84" i="3"/>
  <c r="Z84" i="3"/>
  <c r="AG83" i="3"/>
  <c r="AC83" i="3"/>
  <c r="Y83" i="3"/>
  <c r="AF82" i="3"/>
  <c r="AB82" i="3"/>
  <c r="X82" i="3"/>
  <c r="AE81" i="3"/>
  <c r="AA81" i="3"/>
  <c r="W81" i="3"/>
  <c r="AD80" i="3"/>
  <c r="Z80" i="3"/>
  <c r="AG79" i="3"/>
  <c r="AC79" i="3"/>
  <c r="Y79" i="3"/>
  <c r="AF78" i="3"/>
  <c r="AB78" i="3"/>
  <c r="X78" i="3"/>
  <c r="AE77" i="3"/>
  <c r="AA77" i="3"/>
  <c r="W77" i="3"/>
  <c r="AD76" i="3"/>
  <c r="Z76" i="3"/>
  <c r="AG75" i="3"/>
  <c r="AC75" i="3"/>
  <c r="Y75" i="3"/>
  <c r="AF74" i="3"/>
  <c r="AB74" i="3"/>
  <c r="X74" i="3"/>
  <c r="AE73" i="3"/>
  <c r="AA73" i="3"/>
  <c r="W73" i="3"/>
  <c r="AD72" i="3"/>
  <c r="Z72" i="3"/>
  <c r="AG71" i="3"/>
  <c r="AC71" i="3"/>
  <c r="Y71" i="3"/>
  <c r="AF70" i="3"/>
  <c r="AB70" i="3"/>
  <c r="X70" i="3"/>
  <c r="AE69" i="3"/>
  <c r="AA69" i="3"/>
  <c r="W69" i="3"/>
  <c r="AD68" i="3"/>
  <c r="Z68" i="3"/>
  <c r="AG67" i="3"/>
  <c r="AC67" i="3"/>
  <c r="Y67" i="3"/>
  <c r="AF66" i="3"/>
  <c r="AB66" i="3"/>
  <c r="X66" i="3"/>
  <c r="AE65" i="3"/>
  <c r="AA65" i="3"/>
  <c r="W65" i="3"/>
  <c r="AD64" i="3"/>
  <c r="Z64" i="3"/>
  <c r="AG63" i="3"/>
  <c r="AC63" i="3"/>
  <c r="Y63" i="3"/>
  <c r="AF62" i="3"/>
  <c r="AB62" i="3"/>
  <c r="X62" i="3"/>
  <c r="AE61" i="3"/>
  <c r="AA61" i="3"/>
  <c r="W61" i="3"/>
  <c r="AD60" i="3"/>
  <c r="Z60" i="3"/>
  <c r="AG59" i="3"/>
  <c r="AC59" i="3"/>
  <c r="Y59" i="3"/>
  <c r="AF58" i="3"/>
  <c r="AB58" i="3"/>
  <c r="X58" i="3"/>
  <c r="AE57" i="3"/>
  <c r="AA57" i="3"/>
  <c r="W57" i="3"/>
  <c r="AD56" i="3"/>
  <c r="Z56" i="3"/>
  <c r="AG55" i="3"/>
  <c r="AC55" i="3"/>
  <c r="Y55" i="3"/>
  <c r="AF54" i="3"/>
  <c r="AB54" i="3"/>
  <c r="X54" i="3"/>
  <c r="AE53" i="3"/>
  <c r="AA53" i="3"/>
  <c r="W53" i="3"/>
  <c r="AD52" i="3"/>
  <c r="Z52" i="3"/>
  <c r="AG51" i="3"/>
  <c r="AC51" i="3"/>
  <c r="Y51" i="3"/>
  <c r="AF50" i="3"/>
  <c r="AB50" i="3"/>
  <c r="X50" i="3"/>
  <c r="AE49" i="3"/>
  <c r="AA49" i="3"/>
  <c r="W49" i="3"/>
  <c r="AD48" i="3"/>
  <c r="Z48" i="3"/>
  <c r="AG47" i="3"/>
  <c r="AC47" i="3"/>
  <c r="Y47" i="3"/>
  <c r="AF46" i="3"/>
  <c r="AB46" i="3"/>
  <c r="X46" i="3"/>
  <c r="AE45" i="3"/>
  <c r="AA45" i="3"/>
  <c r="W45" i="3"/>
  <c r="AD44" i="3"/>
  <c r="Z44" i="3"/>
  <c r="AG43" i="3"/>
  <c r="AC43" i="3"/>
  <c r="Y43" i="3"/>
  <c r="AF42" i="3"/>
  <c r="AB42" i="3"/>
  <c r="X42" i="3"/>
  <c r="AE41" i="3"/>
  <c r="AA41" i="3"/>
  <c r="W41" i="3"/>
  <c r="AD40" i="3"/>
  <c r="Z40" i="3"/>
  <c r="AG39" i="3"/>
  <c r="AC39" i="3"/>
  <c r="Y39" i="3"/>
  <c r="AF38" i="3"/>
  <c r="AB38" i="3"/>
  <c r="X38" i="3"/>
  <c r="AE37" i="3"/>
  <c r="AA37" i="3"/>
  <c r="W37" i="3"/>
  <c r="AD36" i="3"/>
  <c r="Z36" i="3"/>
  <c r="AG35" i="3"/>
  <c r="AC35" i="3"/>
  <c r="Y35" i="3"/>
  <c r="AF34" i="3"/>
  <c r="AB34" i="3"/>
  <c r="X34" i="3"/>
  <c r="AE33" i="3"/>
  <c r="AA33" i="3"/>
  <c r="W33" i="3"/>
  <c r="AD32" i="3"/>
  <c r="Z32" i="3"/>
  <c r="AG31" i="3"/>
  <c r="AC31" i="3"/>
  <c r="Y31" i="3"/>
  <c r="AF30" i="3"/>
  <c r="AB30" i="3"/>
  <c r="X30" i="3"/>
  <c r="AE29" i="3"/>
  <c r="AA29" i="3"/>
  <c r="W29" i="3"/>
  <c r="AD28" i="3"/>
  <c r="Z28" i="3"/>
  <c r="AG27" i="3"/>
  <c r="AC27" i="3"/>
  <c r="Y27" i="3"/>
  <c r="AF26" i="3"/>
  <c r="AB26" i="3"/>
  <c r="X26" i="3"/>
  <c r="AE25" i="3"/>
  <c r="AA25" i="3"/>
  <c r="W25" i="3"/>
  <c r="AD24" i="3"/>
  <c r="Z24" i="3"/>
  <c r="AG23" i="3"/>
  <c r="AC23" i="3"/>
  <c r="Y23" i="3"/>
  <c r="AF22" i="3"/>
  <c r="AB22" i="3"/>
  <c r="X22" i="3"/>
  <c r="AE21" i="3"/>
  <c r="AA21" i="3"/>
  <c r="W21" i="3"/>
  <c r="AD20" i="3"/>
  <c r="Z20" i="3"/>
  <c r="AG19" i="3"/>
  <c r="AC19" i="3"/>
  <c r="Y19" i="3"/>
  <c r="AF18" i="3"/>
  <c r="AB18" i="3"/>
  <c r="X18" i="3"/>
  <c r="AE17" i="3"/>
  <c r="AA17" i="3"/>
  <c r="W17" i="3"/>
  <c r="AD16" i="3"/>
  <c r="Z16" i="3"/>
  <c r="AG15" i="3"/>
  <c r="AC15" i="3"/>
  <c r="Y15" i="3"/>
  <c r="AF14" i="3"/>
  <c r="AB14" i="3"/>
  <c r="X14" i="3"/>
  <c r="AE13" i="3"/>
  <c r="AA13" i="3"/>
  <c r="W13" i="3"/>
  <c r="AD12" i="3"/>
  <c r="Z12" i="3"/>
  <c r="AG11" i="3"/>
  <c r="AC11" i="3"/>
  <c r="Y11" i="3"/>
  <c r="AF10" i="3"/>
  <c r="AB10" i="3"/>
  <c r="X10" i="3"/>
  <c r="AE9" i="3"/>
  <c r="AA9" i="3"/>
  <c r="W9" i="3"/>
  <c r="AD8" i="3"/>
  <c r="Z8" i="3"/>
  <c r="AG7" i="3"/>
  <c r="AC7" i="3"/>
  <c r="Y7" i="3"/>
  <c r="AF6" i="3"/>
  <c r="AB6" i="3"/>
  <c r="X6" i="3"/>
  <c r="AE5" i="3"/>
  <c r="AA5" i="3"/>
  <c r="W5" i="3"/>
  <c r="AD4" i="3"/>
  <c r="Z4" i="3"/>
  <c r="AG3" i="3"/>
  <c r="AC3" i="3"/>
  <c r="Y3" i="3"/>
  <c r="AF2" i="3"/>
  <c r="AB2" i="3"/>
  <c r="X2" i="3"/>
  <c r="AB137" i="4"/>
  <c r="AE111" i="4"/>
  <c r="AE103" i="4"/>
  <c r="X97" i="4"/>
  <c r="Z91" i="4"/>
  <c r="AB85" i="4"/>
  <c r="AD79" i="4"/>
  <c r="AF73" i="4"/>
  <c r="W68" i="4"/>
  <c r="Y62" i="4"/>
  <c r="AA56" i="4"/>
  <c r="AC50" i="4"/>
  <c r="AE44" i="4"/>
  <c r="V39" i="4"/>
  <c r="AA35" i="4"/>
  <c r="Z33" i="4"/>
  <c r="AA31" i="4"/>
  <c r="AB29" i="4"/>
  <c r="AB27" i="4"/>
  <c r="AC25" i="4"/>
  <c r="V24" i="4"/>
  <c r="AB22" i="4"/>
  <c r="W21" i="4"/>
  <c r="AC19" i="4"/>
  <c r="X18" i="4"/>
  <c r="AD16" i="4"/>
  <c r="Y15" i="4"/>
  <c r="AE13" i="4"/>
  <c r="Z12" i="4"/>
  <c r="AF10" i="4"/>
  <c r="AA9" i="4"/>
  <c r="V8" i="4"/>
  <c r="AB6" i="4"/>
  <c r="W5" i="4"/>
  <c r="AC3" i="4"/>
  <c r="X2" i="4"/>
  <c r="AE181" i="3"/>
  <c r="Z180" i="3"/>
  <c r="AF178" i="3"/>
  <c r="AA177" i="3"/>
  <c r="AG175" i="3"/>
  <c r="AB174" i="3"/>
  <c r="W173" i="3"/>
  <c r="AC171" i="3"/>
  <c r="AC170" i="3"/>
  <c r="AF169" i="3"/>
  <c r="X169" i="3"/>
  <c r="AA168" i="3"/>
  <c r="AD167" i="3"/>
  <c r="AG166" i="3"/>
  <c r="Y166" i="3"/>
  <c r="AB165" i="3"/>
  <c r="AE164" i="3"/>
  <c r="W164" i="3"/>
  <c r="Z163" i="3"/>
  <c r="AC162" i="3"/>
  <c r="AF161" i="3"/>
  <c r="X161" i="3"/>
  <c r="AA160" i="3"/>
  <c r="AD159" i="3"/>
  <c r="AG158" i="3"/>
  <c r="Y158" i="3"/>
  <c r="AB157" i="3"/>
  <c r="AE156" i="3"/>
  <c r="W156" i="3"/>
  <c r="Z155" i="3"/>
  <c r="AC154" i="3"/>
  <c r="AF153" i="3"/>
  <c r="X153" i="3"/>
  <c r="AA152" i="3"/>
  <c r="AD151" i="3"/>
  <c r="AG150" i="3"/>
  <c r="Y150" i="3"/>
  <c r="AB149" i="3"/>
  <c r="AE148" i="3"/>
  <c r="W148" i="3"/>
  <c r="Z147" i="3"/>
  <c r="AC146" i="3"/>
  <c r="AF145" i="3"/>
  <c r="X145" i="3"/>
  <c r="AA144" i="3"/>
  <c r="AD143" i="3"/>
  <c r="AG142" i="3"/>
  <c r="Y142" i="3"/>
  <c r="AE141" i="3"/>
  <c r="Y141" i="3"/>
  <c r="AE140" i="3"/>
  <c r="Z140" i="3"/>
  <c r="AE139" i="3"/>
  <c r="Z139" i="3"/>
  <c r="AF138" i="3"/>
  <c r="AA138" i="3"/>
  <c r="W138" i="3"/>
  <c r="AD137" i="3"/>
  <c r="Z137" i="3"/>
  <c r="AG136" i="3"/>
  <c r="AC136" i="3"/>
  <c r="Y136" i="3"/>
  <c r="AF135" i="3"/>
  <c r="AB135" i="3"/>
  <c r="X135" i="3"/>
  <c r="AE134" i="3"/>
  <c r="AA134" i="3"/>
  <c r="W134" i="3"/>
  <c r="AD133" i="3"/>
  <c r="Z133" i="3"/>
  <c r="AG132" i="3"/>
  <c r="AC132" i="3"/>
  <c r="Y132" i="3"/>
  <c r="AF131" i="3"/>
  <c r="AB131" i="3"/>
  <c r="X131" i="3"/>
  <c r="AE130" i="3"/>
  <c r="AA130" i="3"/>
  <c r="W130" i="3"/>
  <c r="AD129" i="3"/>
  <c r="Z129" i="3"/>
  <c r="AG128" i="3"/>
  <c r="AC128" i="3"/>
  <c r="Y128" i="3"/>
  <c r="AF127" i="3"/>
  <c r="AB127" i="3"/>
  <c r="X127" i="3"/>
  <c r="AE126" i="3"/>
  <c r="AA126" i="3"/>
  <c r="W126" i="3"/>
  <c r="AD125" i="3"/>
  <c r="Z125" i="3"/>
  <c r="AG124" i="3"/>
  <c r="AC124" i="3"/>
  <c r="Y124" i="3"/>
  <c r="AF123" i="3"/>
  <c r="AB123" i="3"/>
  <c r="X123" i="3"/>
  <c r="AE122" i="3"/>
  <c r="AA122" i="3"/>
  <c r="W122" i="3"/>
  <c r="AD121" i="3"/>
  <c r="Z121" i="3"/>
  <c r="AG120" i="3"/>
  <c r="AC120" i="3"/>
  <c r="Y120" i="3"/>
  <c r="AF119" i="3"/>
  <c r="AB119" i="3"/>
  <c r="X119" i="3"/>
  <c r="AE118" i="3"/>
  <c r="AA118" i="3"/>
  <c r="W118" i="3"/>
  <c r="AD117" i="3"/>
  <c r="Z117" i="3"/>
  <c r="AG116" i="3"/>
  <c r="AC116" i="3"/>
  <c r="Y116" i="3"/>
  <c r="AF115" i="3"/>
  <c r="AB115" i="3"/>
  <c r="X115" i="3"/>
  <c r="AE114" i="3"/>
  <c r="AA114" i="3"/>
  <c r="W114" i="3"/>
  <c r="AD113" i="3"/>
  <c r="Z113" i="3"/>
  <c r="AG112" i="3"/>
  <c r="AC112" i="3"/>
  <c r="Y112" i="3"/>
  <c r="AF111" i="3"/>
  <c r="AB111" i="3"/>
  <c r="X111" i="3"/>
  <c r="AE110" i="3"/>
  <c r="AA110" i="3"/>
  <c r="W110" i="3"/>
  <c r="AD109" i="3"/>
  <c r="Z109" i="3"/>
  <c r="AG108" i="3"/>
  <c r="AC108" i="3"/>
  <c r="Y108" i="3"/>
  <c r="AF107" i="3"/>
  <c r="AB107" i="3"/>
  <c r="X107" i="3"/>
  <c r="AE106" i="3"/>
  <c r="AA106" i="3"/>
  <c r="W106" i="3"/>
  <c r="AD105" i="3"/>
  <c r="Z105" i="3"/>
  <c r="AG104" i="3"/>
  <c r="AC104" i="3"/>
  <c r="Y104" i="3"/>
  <c r="AF103" i="3"/>
  <c r="AB103" i="3"/>
  <c r="X103" i="3"/>
  <c r="AE102" i="3"/>
  <c r="AA102" i="3"/>
  <c r="W102" i="3"/>
  <c r="AD101" i="3"/>
  <c r="Z101" i="3"/>
  <c r="AG100" i="3"/>
  <c r="AC100" i="3"/>
  <c r="Y100" i="3"/>
  <c r="AF99" i="3"/>
  <c r="AB99" i="3"/>
  <c r="X99" i="3"/>
  <c r="AE98" i="3"/>
  <c r="AA98" i="3"/>
  <c r="W98" i="3"/>
  <c r="AD97" i="3"/>
  <c r="Z97" i="3"/>
  <c r="AG96" i="3"/>
  <c r="AC96" i="3"/>
  <c r="Y96" i="3"/>
  <c r="AF95" i="3"/>
  <c r="AB95" i="3"/>
  <c r="X95" i="3"/>
  <c r="AE94" i="3"/>
  <c r="AA94" i="3"/>
  <c r="W94" i="3"/>
  <c r="AD93" i="3"/>
  <c r="Z93" i="3"/>
  <c r="AG92" i="3"/>
  <c r="AC92" i="3"/>
  <c r="Y92" i="3"/>
  <c r="AF91" i="3"/>
  <c r="AB91" i="3"/>
  <c r="X91" i="3"/>
  <c r="AE90" i="3"/>
  <c r="AA90" i="3"/>
  <c r="W90" i="3"/>
  <c r="AD89" i="3"/>
  <c r="Z89" i="3"/>
  <c r="AG88" i="3"/>
  <c r="AC88" i="3"/>
  <c r="Y88" i="3"/>
  <c r="AF87" i="3"/>
  <c r="AB87" i="3"/>
  <c r="X87" i="3"/>
  <c r="AE86" i="3"/>
  <c r="AA86" i="3"/>
  <c r="W86" i="3"/>
  <c r="AD85" i="3"/>
  <c r="Z85" i="3"/>
  <c r="AG84" i="3"/>
  <c r="AC84" i="3"/>
  <c r="Y84" i="3"/>
  <c r="AF83" i="3"/>
  <c r="AB83" i="3"/>
  <c r="X83" i="3"/>
  <c r="AE82" i="3"/>
  <c r="AA82" i="3"/>
  <c r="W82" i="3"/>
  <c r="AD81" i="3"/>
  <c r="Z81" i="3"/>
  <c r="AG80" i="3"/>
  <c r="AC80" i="3"/>
  <c r="Y80" i="3"/>
  <c r="AF79" i="3"/>
  <c r="AB79" i="3"/>
  <c r="X79" i="3"/>
  <c r="AE78" i="3"/>
  <c r="AA78" i="3"/>
  <c r="W78" i="3"/>
  <c r="AD77" i="3"/>
  <c r="Z77" i="3"/>
  <c r="AG76" i="3"/>
  <c r="AC76" i="3"/>
  <c r="Y76" i="3"/>
  <c r="AF75" i="3"/>
  <c r="AB75" i="3"/>
  <c r="X75" i="3"/>
  <c r="AE74" i="3"/>
  <c r="AA74" i="3"/>
  <c r="W74" i="3"/>
  <c r="AD73" i="3"/>
  <c r="Z73" i="3"/>
  <c r="AG72" i="3"/>
  <c r="AC72" i="3"/>
  <c r="Y72" i="3"/>
  <c r="AF71" i="3"/>
  <c r="AB71" i="3"/>
  <c r="X71" i="3"/>
  <c r="AE70" i="3"/>
  <c r="AA70" i="3"/>
  <c r="W70" i="3"/>
  <c r="AD69" i="3"/>
  <c r="Z69" i="3"/>
  <c r="AG68" i="3"/>
  <c r="AC68" i="3"/>
  <c r="Y68" i="3"/>
  <c r="AF67" i="3"/>
  <c r="AB67" i="3"/>
  <c r="X67" i="3"/>
  <c r="AE66" i="3"/>
  <c r="AA66" i="3"/>
  <c r="W66" i="3"/>
  <c r="AD65" i="3"/>
  <c r="Z65" i="3"/>
  <c r="AG64" i="3"/>
  <c r="AC64" i="3"/>
  <c r="Y64" i="3"/>
  <c r="AF63" i="3"/>
  <c r="AB63" i="3"/>
  <c r="X63" i="3"/>
  <c r="AE62" i="3"/>
  <c r="AA62" i="3"/>
  <c r="W62" i="3"/>
  <c r="AD61" i="3"/>
  <c r="Z61" i="3"/>
  <c r="AG60" i="3"/>
  <c r="AC60" i="3"/>
  <c r="Y60" i="3"/>
  <c r="AF59" i="3"/>
  <c r="AB59" i="3"/>
  <c r="X59" i="3"/>
  <c r="AE58" i="3"/>
  <c r="AA58" i="3"/>
  <c r="W58" i="3"/>
  <c r="AD57" i="3"/>
  <c r="Z57" i="3"/>
  <c r="AG56" i="3"/>
  <c r="AC56" i="3"/>
  <c r="Y56" i="3"/>
  <c r="AF55" i="3"/>
  <c r="AB55" i="3"/>
  <c r="X55" i="3"/>
  <c r="AE54" i="3"/>
  <c r="AA54" i="3"/>
  <c r="W54" i="3"/>
  <c r="AD53" i="3"/>
  <c r="Z53" i="3"/>
  <c r="AG52" i="3"/>
  <c r="AC52" i="3"/>
  <c r="Y52" i="3"/>
  <c r="AF51" i="3"/>
  <c r="AB51" i="3"/>
  <c r="X51" i="3"/>
  <c r="AE50" i="3"/>
  <c r="AA50" i="3"/>
  <c r="W50" i="3"/>
  <c r="AD49" i="3"/>
  <c r="Z49" i="3"/>
  <c r="AG48" i="3"/>
  <c r="AC48" i="3"/>
  <c r="Y48" i="3"/>
  <c r="AF47" i="3"/>
  <c r="AB47" i="3"/>
  <c r="X47" i="3"/>
  <c r="AE46" i="3"/>
  <c r="AA46" i="3"/>
  <c r="W46" i="3"/>
  <c r="AD45" i="3"/>
  <c r="Z45" i="3"/>
  <c r="AG44" i="3"/>
  <c r="AC44" i="3"/>
  <c r="Y44" i="3"/>
  <c r="AF43" i="3"/>
  <c r="AB43" i="3"/>
  <c r="X43" i="3"/>
  <c r="AE42" i="3"/>
  <c r="AA42" i="3"/>
  <c r="W42" i="3"/>
  <c r="AD41" i="3"/>
  <c r="Z41" i="3"/>
  <c r="AG40" i="3"/>
  <c r="AC40" i="3"/>
  <c r="Y40" i="3"/>
  <c r="AF39" i="3"/>
  <c r="AB39" i="3"/>
  <c r="X39" i="3"/>
  <c r="AE38" i="3"/>
  <c r="AA38" i="3"/>
  <c r="W38" i="3"/>
  <c r="AD37" i="3"/>
  <c r="Z37" i="3"/>
  <c r="AG36" i="3"/>
  <c r="AC36" i="3"/>
  <c r="Y36" i="3"/>
  <c r="AF35" i="3"/>
  <c r="AB35" i="3"/>
  <c r="X35" i="3"/>
  <c r="AE34" i="3"/>
  <c r="AA34" i="3"/>
  <c r="W34" i="3"/>
  <c r="AD33" i="3"/>
  <c r="Z33" i="3"/>
  <c r="AG32" i="3"/>
  <c r="AC32" i="3"/>
  <c r="Y32" i="3"/>
  <c r="AF31" i="3"/>
  <c r="AB31" i="3"/>
  <c r="X31" i="3"/>
  <c r="AE30" i="3"/>
  <c r="AA30" i="3"/>
  <c r="W30" i="3"/>
  <c r="AD29" i="3"/>
  <c r="Z29" i="3"/>
  <c r="AG28" i="3"/>
  <c r="AC28" i="3"/>
  <c r="Y28" i="3"/>
  <c r="AF27" i="3"/>
  <c r="AB27" i="3"/>
  <c r="X27" i="3"/>
  <c r="AE26" i="3"/>
  <c r="AA26" i="3"/>
  <c r="W26" i="3"/>
  <c r="AD25" i="3"/>
  <c r="Z25" i="3"/>
  <c r="AG24" i="3"/>
  <c r="AC24" i="3"/>
  <c r="Y24" i="3"/>
  <c r="AF23" i="3"/>
  <c r="AB23" i="3"/>
  <c r="X23" i="3"/>
  <c r="AE22" i="3"/>
  <c r="AA22" i="3"/>
  <c r="W22" i="3"/>
  <c r="AD21" i="3"/>
  <c r="Z21" i="3"/>
  <c r="AG20" i="3"/>
  <c r="AC20" i="3"/>
  <c r="Y20" i="3"/>
  <c r="AF19" i="3"/>
  <c r="AB19" i="3"/>
  <c r="X19" i="3"/>
  <c r="AE18" i="3"/>
  <c r="AA18" i="3"/>
  <c r="W18" i="3"/>
  <c r="AD17" i="3"/>
  <c r="Z17" i="3"/>
  <c r="AG16" i="3"/>
  <c r="AC16" i="3"/>
  <c r="Y16" i="3"/>
  <c r="AF15" i="3"/>
  <c r="AB15" i="3"/>
  <c r="X15" i="3"/>
  <c r="AE14" i="3"/>
  <c r="AA14" i="3"/>
  <c r="W14" i="3"/>
  <c r="AD13" i="3"/>
  <c r="Z13" i="3"/>
  <c r="AG12" i="3"/>
  <c r="AC12" i="3"/>
  <c r="Y12" i="3"/>
  <c r="AF11" i="3"/>
  <c r="AB11" i="3"/>
  <c r="X11" i="3"/>
  <c r="AE10" i="3"/>
  <c r="AA10" i="3"/>
  <c r="W10" i="3"/>
  <c r="AD9" i="3"/>
  <c r="Z9" i="3"/>
  <c r="AG8" i="3"/>
  <c r="AC8" i="3"/>
  <c r="Y8" i="3"/>
  <c r="AF7" i="3"/>
  <c r="AB7" i="3"/>
  <c r="X7" i="3"/>
  <c r="AE6" i="3"/>
  <c r="AA6" i="3"/>
  <c r="W6" i="3"/>
  <c r="AD5" i="3"/>
  <c r="Z5" i="3"/>
  <c r="AG4" i="3"/>
  <c r="AC4" i="3"/>
  <c r="Y4" i="3"/>
  <c r="AF3" i="3"/>
  <c r="AB3" i="3"/>
  <c r="X3" i="3"/>
  <c r="AE2" i="3"/>
  <c r="AA2" i="3"/>
  <c r="W2" i="3"/>
  <c r="AB129" i="4"/>
  <c r="AC109" i="4"/>
  <c r="AF101" i="4"/>
  <c r="AD95" i="4"/>
  <c r="AF89" i="4"/>
  <c r="W84" i="4"/>
  <c r="Y78" i="4"/>
  <c r="AA72" i="4"/>
  <c r="AC66" i="4"/>
  <c r="AE60" i="4"/>
  <c r="V55" i="4"/>
  <c r="X49" i="4"/>
  <c r="Z43" i="4"/>
  <c r="AC37" i="4"/>
  <c r="AE34" i="4"/>
  <c r="AF32" i="4"/>
  <c r="V31" i="4"/>
  <c r="V29" i="4"/>
  <c r="W27" i="4"/>
  <c r="X25" i="4"/>
  <c r="AC23" i="4"/>
  <c r="X22" i="4"/>
  <c r="AD20" i="4"/>
  <c r="Y19" i="4"/>
  <c r="AE17" i="4"/>
  <c r="Z16" i="4"/>
  <c r="AF14" i="4"/>
  <c r="AA13" i="4"/>
  <c r="V12" i="4"/>
  <c r="AB10" i="4"/>
  <c r="W9" i="4"/>
  <c r="AC7" i="4"/>
  <c r="X6" i="4"/>
  <c r="AD4" i="4"/>
  <c r="Y3" i="4"/>
  <c r="AF182" i="3"/>
  <c r="AA181" i="3"/>
  <c r="AG179" i="3"/>
  <c r="AB178" i="3"/>
  <c r="W177" i="3"/>
  <c r="AC175" i="3"/>
  <c r="X174" i="3"/>
  <c r="AD172" i="3"/>
  <c r="Y171" i="3"/>
  <c r="AB170" i="3"/>
  <c r="AE169" i="3"/>
  <c r="W169" i="3"/>
  <c r="Z168" i="3"/>
  <c r="AC167" i="3"/>
  <c r="AF166" i="3"/>
  <c r="X166" i="3"/>
  <c r="AA165" i="3"/>
  <c r="AD164" i="3"/>
  <c r="AG163" i="3"/>
  <c r="Y163" i="3"/>
  <c r="AB162" i="3"/>
  <c r="AE161" i="3"/>
  <c r="W161" i="3"/>
  <c r="Z160" i="3"/>
  <c r="AC159" i="3"/>
  <c r="AF158" i="3"/>
  <c r="X158" i="3"/>
  <c r="AA157" i="3"/>
  <c r="AD156" i="3"/>
  <c r="AG155" i="3"/>
  <c r="Y155" i="3"/>
  <c r="AB154" i="3"/>
  <c r="AE153" i="3"/>
  <c r="W153" i="3"/>
  <c r="Z152" i="3"/>
  <c r="AC151" i="3"/>
  <c r="AF150" i="3"/>
  <c r="X150" i="3"/>
  <c r="AA149" i="3"/>
  <c r="AD148" i="3"/>
  <c r="AG147" i="3"/>
  <c r="Y147" i="3"/>
  <c r="AB146" i="3"/>
  <c r="AE145" i="3"/>
  <c r="W145" i="3"/>
  <c r="Z144" i="3"/>
  <c r="AC143" i="3"/>
  <c r="AF142" i="3"/>
  <c r="X142" i="3"/>
  <c r="AC141" i="3"/>
  <c r="X141" i="3"/>
  <c r="AD140" i="3"/>
  <c r="X140" i="3"/>
  <c r="AD139" i="3"/>
  <c r="Y139" i="3"/>
  <c r="AD138" i="3"/>
  <c r="Z138" i="3"/>
  <c r="AG137" i="3"/>
  <c r="AC137" i="3"/>
  <c r="Y137" i="3"/>
  <c r="AF136" i="3"/>
  <c r="AB136" i="3"/>
  <c r="X136" i="3"/>
  <c r="AE135" i="3"/>
  <c r="AA135" i="3"/>
  <c r="W135" i="3"/>
  <c r="AD134" i="3"/>
  <c r="Z134" i="3"/>
  <c r="AG133" i="3"/>
  <c r="AC133" i="3"/>
  <c r="Y133" i="3"/>
  <c r="AF132" i="3"/>
  <c r="AB132" i="3"/>
  <c r="X132" i="3"/>
  <c r="AE131" i="3"/>
  <c r="AA131" i="3"/>
  <c r="W131" i="3"/>
  <c r="AD130" i="3"/>
  <c r="Z130" i="3"/>
  <c r="AG129" i="3"/>
  <c r="AC129" i="3"/>
  <c r="Y129" i="3"/>
  <c r="AF128" i="3"/>
  <c r="AB128" i="3"/>
  <c r="X128" i="3"/>
  <c r="AE127" i="3"/>
  <c r="AA127" i="3"/>
  <c r="W127" i="3"/>
  <c r="AD126" i="3"/>
  <c r="Z126" i="3"/>
  <c r="AG125" i="3"/>
  <c r="AC125" i="3"/>
  <c r="Y125" i="3"/>
  <c r="AF124" i="3"/>
  <c r="AB124" i="3"/>
  <c r="X124" i="3"/>
  <c r="AE123" i="3"/>
  <c r="AA123" i="3"/>
  <c r="W123" i="3"/>
  <c r="AD122" i="3"/>
  <c r="Z122" i="3"/>
  <c r="AG121" i="3"/>
  <c r="AC121" i="3"/>
  <c r="Y121" i="3"/>
  <c r="AF120" i="3"/>
  <c r="AB120" i="3"/>
  <c r="X120" i="3"/>
  <c r="AE119" i="3"/>
  <c r="AA119" i="3"/>
  <c r="W119" i="3"/>
  <c r="AD118" i="3"/>
  <c r="Z118" i="3"/>
  <c r="AG117" i="3"/>
  <c r="AC117" i="3"/>
  <c r="Y117" i="3"/>
  <c r="AF116" i="3"/>
  <c r="AB116" i="3"/>
  <c r="X116" i="3"/>
  <c r="AE115" i="3"/>
  <c r="AA115" i="3"/>
  <c r="W115" i="3"/>
  <c r="AD114" i="3"/>
  <c r="Z114" i="3"/>
  <c r="AG113" i="3"/>
  <c r="AC113" i="3"/>
  <c r="Y113" i="3"/>
  <c r="AF112" i="3"/>
  <c r="AB112" i="3"/>
  <c r="X112" i="3"/>
  <c r="AE111" i="3"/>
  <c r="AA111" i="3"/>
  <c r="W111" i="3"/>
  <c r="AD110" i="3"/>
  <c r="Z110" i="3"/>
  <c r="AG109" i="3"/>
  <c r="AC109" i="3"/>
  <c r="Y109" i="3"/>
  <c r="AF108" i="3"/>
  <c r="AB108" i="3"/>
  <c r="X108" i="3"/>
  <c r="AE107" i="3"/>
  <c r="AA107" i="3"/>
  <c r="W107" i="3"/>
  <c r="AD106" i="3"/>
  <c r="Z106" i="3"/>
  <c r="AG105" i="3"/>
  <c r="AC105" i="3"/>
  <c r="Y105" i="3"/>
  <c r="AF104" i="3"/>
  <c r="AB104" i="3"/>
  <c r="X104" i="3"/>
  <c r="AE103" i="3"/>
  <c r="AA103" i="3"/>
  <c r="W103" i="3"/>
  <c r="AD102" i="3"/>
  <c r="Z102" i="3"/>
  <c r="AG101" i="3"/>
  <c r="AC101" i="3"/>
  <c r="Y101" i="3"/>
  <c r="AF100" i="3"/>
  <c r="AB100" i="3"/>
  <c r="X100" i="3"/>
  <c r="AE99" i="3"/>
  <c r="AA99" i="3"/>
  <c r="W99" i="3"/>
  <c r="AD98" i="3"/>
  <c r="Z98" i="3"/>
  <c r="AG97" i="3"/>
  <c r="AC97" i="3"/>
  <c r="Y97" i="3"/>
  <c r="AF96" i="3"/>
  <c r="AB96" i="3"/>
  <c r="X96" i="3"/>
  <c r="AE95" i="3"/>
  <c r="AA95" i="3"/>
  <c r="W95" i="3"/>
  <c r="AD94" i="3"/>
  <c r="Z94" i="3"/>
  <c r="AG93" i="3"/>
  <c r="AC93" i="3"/>
  <c r="Y93" i="3"/>
  <c r="AF92" i="3"/>
  <c r="AB92" i="3"/>
  <c r="X92" i="3"/>
  <c r="AE91" i="3"/>
  <c r="AA91" i="3"/>
  <c r="W91" i="3"/>
  <c r="AD90" i="3"/>
  <c r="Z90" i="3"/>
  <c r="AG89" i="3"/>
  <c r="AC89" i="3"/>
  <c r="Y89" i="3"/>
  <c r="AF88" i="3"/>
  <c r="AB88" i="3"/>
  <c r="X88" i="3"/>
  <c r="AE87" i="3"/>
  <c r="AA87" i="3"/>
  <c r="W87" i="3"/>
  <c r="AD86" i="3"/>
  <c r="Z86" i="3"/>
  <c r="AG85" i="3"/>
  <c r="AC85" i="3"/>
  <c r="Y85" i="3"/>
  <c r="AF84" i="3"/>
  <c r="AB84" i="3"/>
  <c r="X84" i="3"/>
  <c r="AE83" i="3"/>
  <c r="AA83" i="3"/>
  <c r="W83" i="3"/>
  <c r="AD82" i="3"/>
  <c r="Z82" i="3"/>
  <c r="AG81" i="3"/>
  <c r="AC81" i="3"/>
  <c r="Y81" i="3"/>
  <c r="AF80" i="3"/>
  <c r="AB80" i="3"/>
  <c r="X80" i="3"/>
  <c r="AE79" i="3"/>
  <c r="AA79" i="3"/>
  <c r="W79" i="3"/>
  <c r="AA123" i="4"/>
  <c r="AA88" i="4"/>
  <c r="X65" i="4"/>
  <c r="AF41" i="4"/>
  <c r="AA30" i="4"/>
  <c r="Y23" i="4"/>
  <c r="AA17" i="4"/>
  <c r="AC11" i="4"/>
  <c r="AE5" i="4"/>
  <c r="W181" i="3"/>
  <c r="Y175" i="3"/>
  <c r="Y170" i="3"/>
  <c r="Z167" i="3"/>
  <c r="AA164" i="3"/>
  <c r="AB161" i="3"/>
  <c r="AC158" i="3"/>
  <c r="AD155" i="3"/>
  <c r="AE152" i="3"/>
  <c r="AF149" i="3"/>
  <c r="AG146" i="3"/>
  <c r="W144" i="3"/>
  <c r="AB141" i="3"/>
  <c r="AC139" i="3"/>
  <c r="AF137" i="3"/>
  <c r="AA136" i="3"/>
  <c r="AG134" i="3"/>
  <c r="AB133" i="3"/>
  <c r="W132" i="3"/>
  <c r="AC130" i="3"/>
  <c r="X129" i="3"/>
  <c r="AD127" i="3"/>
  <c r="Y126" i="3"/>
  <c r="AE124" i="3"/>
  <c r="Z123" i="3"/>
  <c r="AF121" i="3"/>
  <c r="AA120" i="3"/>
  <c r="AG118" i="3"/>
  <c r="AB117" i="3"/>
  <c r="W116" i="3"/>
  <c r="AC114" i="3"/>
  <c r="X113" i="3"/>
  <c r="AD111" i="3"/>
  <c r="Y110" i="3"/>
  <c r="AE108" i="3"/>
  <c r="Z107" i="3"/>
  <c r="AF105" i="3"/>
  <c r="AA104" i="3"/>
  <c r="AG102" i="3"/>
  <c r="AB101" i="3"/>
  <c r="W100" i="3"/>
  <c r="AC98" i="3"/>
  <c r="X97" i="3"/>
  <c r="AD95" i="3"/>
  <c r="Y94" i="3"/>
  <c r="AE92" i="3"/>
  <c r="Z91" i="3"/>
  <c r="AF89" i="3"/>
  <c r="AA88" i="3"/>
  <c r="AG86" i="3"/>
  <c r="AB85" i="3"/>
  <c r="W84" i="3"/>
  <c r="AC82" i="3"/>
  <c r="X81" i="3"/>
  <c r="AD79" i="3"/>
  <c r="AC78" i="3"/>
  <c r="AF77" i="3"/>
  <c r="X77" i="3"/>
  <c r="AA76" i="3"/>
  <c r="AD75" i="3"/>
  <c r="AG74" i="3"/>
  <c r="Y74" i="3"/>
  <c r="AB73" i="3"/>
  <c r="AE72" i="3"/>
  <c r="W72" i="3"/>
  <c r="Z71" i="3"/>
  <c r="AC70" i="3"/>
  <c r="AF69" i="3"/>
  <c r="X69" i="3"/>
  <c r="AA68" i="3"/>
  <c r="AD67" i="3"/>
  <c r="AG66" i="3"/>
  <c r="Y66" i="3"/>
  <c r="AB65" i="3"/>
  <c r="AE64" i="3"/>
  <c r="W64" i="3"/>
  <c r="Z63" i="3"/>
  <c r="AC62" i="3"/>
  <c r="AF61" i="3"/>
  <c r="X61" i="3"/>
  <c r="AA60" i="3"/>
  <c r="AD59" i="3"/>
  <c r="AG58" i="3"/>
  <c r="Y58" i="3"/>
  <c r="AB57" i="3"/>
  <c r="AE56" i="3"/>
  <c r="W56" i="3"/>
  <c r="Z55" i="3"/>
  <c r="AC54" i="3"/>
  <c r="AF53" i="3"/>
  <c r="X53" i="3"/>
  <c r="AA52" i="3"/>
  <c r="AD51" i="3"/>
  <c r="AG50" i="3"/>
  <c r="Y50" i="3"/>
  <c r="AB49" i="3"/>
  <c r="AE48" i="3"/>
  <c r="W48" i="3"/>
  <c r="Z47" i="3"/>
  <c r="AC46" i="3"/>
  <c r="AF45" i="3"/>
  <c r="X45" i="3"/>
  <c r="AA44" i="3"/>
  <c r="AD43" i="3"/>
  <c r="AG42" i="3"/>
  <c r="Y42" i="3"/>
  <c r="AB41" i="3"/>
  <c r="AE40" i="3"/>
  <c r="W40" i="3"/>
  <c r="Z39" i="3"/>
  <c r="AC38" i="3"/>
  <c r="AF37" i="3"/>
  <c r="X37" i="3"/>
  <c r="AA36" i="3"/>
  <c r="AD35" i="3"/>
  <c r="AG34" i="3"/>
  <c r="Y34" i="3"/>
  <c r="AB33" i="3"/>
  <c r="AE32" i="3"/>
  <c r="W32" i="3"/>
  <c r="Z31" i="3"/>
  <c r="AC30" i="3"/>
  <c r="AF29" i="3"/>
  <c r="X29" i="3"/>
  <c r="AA28" i="3"/>
  <c r="AD27" i="3"/>
  <c r="AG26" i="3"/>
  <c r="Y26" i="3"/>
  <c r="AB25" i="3"/>
  <c r="AE24" i="3"/>
  <c r="W24" i="3"/>
  <c r="Z23" i="3"/>
  <c r="AC22" i="3"/>
  <c r="AF21" i="3"/>
  <c r="X21" i="3"/>
  <c r="AA20" i="3"/>
  <c r="AD19" i="3"/>
  <c r="AG18" i="3"/>
  <c r="Y18" i="3"/>
  <c r="AB17" i="3"/>
  <c r="AE16" i="3"/>
  <c r="W16" i="3"/>
  <c r="Z15" i="3"/>
  <c r="AC14" i="3"/>
  <c r="AF13" i="3"/>
  <c r="X13" i="3"/>
  <c r="AA12" i="3"/>
  <c r="AD11" i="3"/>
  <c r="AG10" i="3"/>
  <c r="Y10" i="3"/>
  <c r="AB9" i="3"/>
  <c r="AE8" i="3"/>
  <c r="W8" i="3"/>
  <c r="Z7" i="3"/>
  <c r="AC6" i="3"/>
  <c r="AF5" i="3"/>
  <c r="X5" i="3"/>
  <c r="AA4" i="3"/>
  <c r="AD3" i="3"/>
  <c r="AG2" i="3"/>
  <c r="Y2" i="3"/>
  <c r="AE76" i="4"/>
  <c r="AF165" i="3"/>
  <c r="X157" i="3"/>
  <c r="Z151" i="3"/>
  <c r="AC142" i="3"/>
  <c r="AB140" i="3"/>
  <c r="X137" i="3"/>
  <c r="Y134" i="3"/>
  <c r="Z131" i="3"/>
  <c r="AA128" i="3"/>
  <c r="AB125" i="3"/>
  <c r="AC122" i="3"/>
  <c r="AD119" i="3"/>
  <c r="AE116" i="3"/>
  <c r="AF113" i="3"/>
  <c r="AA112" i="3"/>
  <c r="AB109" i="3"/>
  <c r="AC106" i="3"/>
  <c r="Y102" i="3"/>
  <c r="AF97" i="3"/>
  <c r="AG94" i="3"/>
  <c r="W92" i="3"/>
  <c r="AD87" i="3"/>
  <c r="Z83" i="3"/>
  <c r="AG78" i="3"/>
  <c r="AB77" i="3"/>
  <c r="W76" i="3"/>
  <c r="AC74" i="3"/>
  <c r="AA72" i="3"/>
  <c r="Y70" i="3"/>
  <c r="AE68" i="3"/>
  <c r="V71" i="4"/>
  <c r="Y122" i="3"/>
  <c r="W112" i="3"/>
  <c r="Y106" i="3"/>
  <c r="Z103" i="3"/>
  <c r="AA100" i="3"/>
  <c r="W96" i="3"/>
  <c r="AD91" i="3"/>
  <c r="Z87" i="3"/>
  <c r="AG82" i="3"/>
  <c r="AD78" i="3"/>
  <c r="AB76" i="3"/>
  <c r="Z74" i="3"/>
  <c r="AA71" i="3"/>
  <c r="Y69" i="3"/>
  <c r="Z66" i="3"/>
  <c r="X64" i="3"/>
  <c r="Y61" i="3"/>
  <c r="AE59" i="3"/>
  <c r="AC57" i="3"/>
  <c r="AD54" i="3"/>
  <c r="AE51" i="3"/>
  <c r="AC49" i="3"/>
  <c r="AA47" i="3"/>
  <c r="Y45" i="3"/>
  <c r="W43" i="3"/>
  <c r="AF40" i="3"/>
  <c r="AG37" i="3"/>
  <c r="W35" i="3"/>
  <c r="AF32" i="3"/>
  <c r="AD30" i="3"/>
  <c r="AB28" i="3"/>
  <c r="Z26" i="3"/>
  <c r="X24" i="3"/>
  <c r="AG21" i="3"/>
  <c r="AB20" i="3"/>
  <c r="Z18" i="3"/>
  <c r="AA15" i="3"/>
  <c r="Y13" i="3"/>
  <c r="Z10" i="3"/>
  <c r="X8" i="3"/>
  <c r="AG5" i="3"/>
  <c r="W3" i="3"/>
  <c r="AD107" i="4"/>
  <c r="AC82" i="4"/>
  <c r="Z59" i="4"/>
  <c r="AF36" i="4"/>
  <c r="AB28" i="4"/>
  <c r="AE21" i="4"/>
  <c r="V16" i="4"/>
  <c r="X10" i="4"/>
  <c r="Z4" i="4"/>
  <c r="AC179" i="3"/>
  <c r="AE173" i="3"/>
  <c r="AB169" i="3"/>
  <c r="AC166" i="3"/>
  <c r="AD163" i="3"/>
  <c r="AE160" i="3"/>
  <c r="AF157" i="3"/>
  <c r="AG154" i="3"/>
  <c r="W152" i="3"/>
  <c r="X149" i="3"/>
  <c r="Y146" i="3"/>
  <c r="Z143" i="3"/>
  <c r="W141" i="3"/>
  <c r="W139" i="3"/>
  <c r="AB137" i="3"/>
  <c r="W136" i="3"/>
  <c r="AC134" i="3"/>
  <c r="X133" i="3"/>
  <c r="AD131" i="3"/>
  <c r="Y130" i="3"/>
  <c r="AE128" i="3"/>
  <c r="Z127" i="3"/>
  <c r="AF125" i="3"/>
  <c r="AA124" i="3"/>
  <c r="AG122" i="3"/>
  <c r="AB121" i="3"/>
  <c r="W120" i="3"/>
  <c r="AC118" i="3"/>
  <c r="X117" i="3"/>
  <c r="AD115" i="3"/>
  <c r="Y114" i="3"/>
  <c r="AE112" i="3"/>
  <c r="Z111" i="3"/>
  <c r="AF109" i="3"/>
  <c r="AA108" i="3"/>
  <c r="AG106" i="3"/>
  <c r="AB105" i="3"/>
  <c r="W104" i="3"/>
  <c r="AC102" i="3"/>
  <c r="X101" i="3"/>
  <c r="AD99" i="3"/>
  <c r="Y98" i="3"/>
  <c r="AE96" i="3"/>
  <c r="Z95" i="3"/>
  <c r="AF93" i="3"/>
  <c r="AA92" i="3"/>
  <c r="AG90" i="3"/>
  <c r="AB89" i="3"/>
  <c r="W88" i="3"/>
  <c r="AC86" i="3"/>
  <c r="X85" i="3"/>
  <c r="AD83" i="3"/>
  <c r="Y82" i="3"/>
  <c r="AE80" i="3"/>
  <c r="Z79" i="3"/>
  <c r="Z78" i="3"/>
  <c r="AC77" i="3"/>
  <c r="AF76" i="3"/>
  <c r="X76" i="3"/>
  <c r="AA75" i="3"/>
  <c r="AD74" i="3"/>
  <c r="AG73" i="3"/>
  <c r="Y73" i="3"/>
  <c r="AB72" i="3"/>
  <c r="AE71" i="3"/>
  <c r="W71" i="3"/>
  <c r="Z70" i="3"/>
  <c r="AC69" i="3"/>
  <c r="AF68" i="3"/>
  <c r="X68" i="3"/>
  <c r="AA67" i="3"/>
  <c r="AD66" i="3"/>
  <c r="AG65" i="3"/>
  <c r="Y65" i="3"/>
  <c r="AB64" i="3"/>
  <c r="AE63" i="3"/>
  <c r="W63" i="3"/>
  <c r="Z62" i="3"/>
  <c r="AC61" i="3"/>
  <c r="AF60" i="3"/>
  <c r="X60" i="3"/>
  <c r="AA59" i="3"/>
  <c r="AD58" i="3"/>
  <c r="AG57" i="3"/>
  <c r="Y57" i="3"/>
  <c r="AB56" i="3"/>
  <c r="AE55" i="3"/>
  <c r="W55" i="3"/>
  <c r="Z54" i="3"/>
  <c r="AC53" i="3"/>
  <c r="AF52" i="3"/>
  <c r="X52" i="3"/>
  <c r="AA51" i="3"/>
  <c r="AD50" i="3"/>
  <c r="AG49" i="3"/>
  <c r="Y49" i="3"/>
  <c r="AB48" i="3"/>
  <c r="AE47" i="3"/>
  <c r="W47" i="3"/>
  <c r="Z46" i="3"/>
  <c r="AC45" i="3"/>
  <c r="AF44" i="3"/>
  <c r="X44" i="3"/>
  <c r="AA43" i="3"/>
  <c r="AD42" i="3"/>
  <c r="AG41" i="3"/>
  <c r="Y41" i="3"/>
  <c r="AB40" i="3"/>
  <c r="AE39" i="3"/>
  <c r="W39" i="3"/>
  <c r="Z38" i="3"/>
  <c r="AC37" i="3"/>
  <c r="AF36" i="3"/>
  <c r="X36" i="3"/>
  <c r="AA35" i="3"/>
  <c r="AD34" i="3"/>
  <c r="AG33" i="3"/>
  <c r="Y33" i="3"/>
  <c r="AB32" i="3"/>
  <c r="AE31" i="3"/>
  <c r="W31" i="3"/>
  <c r="Z30" i="3"/>
  <c r="AC29" i="3"/>
  <c r="AF28" i="3"/>
  <c r="X28" i="3"/>
  <c r="AA27" i="3"/>
  <c r="AD26" i="3"/>
  <c r="AG25" i="3"/>
  <c r="Y25" i="3"/>
  <c r="AB24" i="3"/>
  <c r="AE23" i="3"/>
  <c r="W23" i="3"/>
  <c r="Z22" i="3"/>
  <c r="AC21" i="3"/>
  <c r="AF20" i="3"/>
  <c r="X20" i="3"/>
  <c r="AA19" i="3"/>
  <c r="AD18" i="3"/>
  <c r="AG17" i="3"/>
  <c r="Y17" i="3"/>
  <c r="AB16" i="3"/>
  <c r="AE15" i="3"/>
  <c r="W15" i="3"/>
  <c r="Z14" i="3"/>
  <c r="AC13" i="3"/>
  <c r="AF12" i="3"/>
  <c r="X12" i="3"/>
  <c r="AA11" i="3"/>
  <c r="AD10" i="3"/>
  <c r="AG9" i="3"/>
  <c r="Y9" i="3"/>
  <c r="AB8" i="3"/>
  <c r="AE7" i="3"/>
  <c r="W7" i="3"/>
  <c r="Z6" i="3"/>
  <c r="AC5" i="3"/>
  <c r="AF4" i="3"/>
  <c r="X4" i="3"/>
  <c r="AA3" i="3"/>
  <c r="AD2" i="3"/>
  <c r="W100" i="4"/>
  <c r="AB53" i="4"/>
  <c r="Z34" i="4"/>
  <c r="AC26" i="4"/>
  <c r="Z20" i="4"/>
  <c r="AB14" i="4"/>
  <c r="AD8" i="4"/>
  <c r="AF2" i="4"/>
  <c r="X178" i="3"/>
  <c r="Z172" i="3"/>
  <c r="AE168" i="3"/>
  <c r="AG162" i="3"/>
  <c r="W160" i="3"/>
  <c r="Y154" i="3"/>
  <c r="AA148" i="3"/>
  <c r="AB145" i="3"/>
  <c r="AC138" i="3"/>
  <c r="AD135" i="3"/>
  <c r="AE132" i="3"/>
  <c r="AF129" i="3"/>
  <c r="AG126" i="3"/>
  <c r="W124" i="3"/>
  <c r="X121" i="3"/>
  <c r="Y118" i="3"/>
  <c r="Z115" i="3"/>
  <c r="AG110" i="3"/>
  <c r="W108" i="3"/>
  <c r="X105" i="3"/>
  <c r="AD103" i="3"/>
  <c r="AE100" i="3"/>
  <c r="Z99" i="3"/>
  <c r="AA96" i="3"/>
  <c r="AB93" i="3"/>
  <c r="AC90" i="3"/>
  <c r="X89" i="3"/>
  <c r="Y86" i="3"/>
  <c r="AE84" i="3"/>
  <c r="AF81" i="3"/>
  <c r="AA80" i="3"/>
  <c r="Y78" i="3"/>
  <c r="AE76" i="3"/>
  <c r="Z75" i="3"/>
  <c r="AF73" i="3"/>
  <c r="X73" i="3"/>
  <c r="AD71" i="3"/>
  <c r="AG70" i="3"/>
  <c r="AB69" i="3"/>
  <c r="W68" i="3"/>
  <c r="Z67" i="3"/>
  <c r="AC66" i="3"/>
  <c r="AF65" i="3"/>
  <c r="X65" i="3"/>
  <c r="AA64" i="3"/>
  <c r="AD63" i="3"/>
  <c r="AG62" i="3"/>
  <c r="Y62" i="3"/>
  <c r="AB61" i="3"/>
  <c r="AE60" i="3"/>
  <c r="W60" i="3"/>
  <c r="Z59" i="3"/>
  <c r="AC58" i="3"/>
  <c r="AF57" i="3"/>
  <c r="X57" i="3"/>
  <c r="AA56" i="3"/>
  <c r="AD55" i="3"/>
  <c r="AG54" i="3"/>
  <c r="Y54" i="3"/>
  <c r="AB53" i="3"/>
  <c r="AE52" i="3"/>
  <c r="W52" i="3"/>
  <c r="Z51" i="3"/>
  <c r="AC50" i="3"/>
  <c r="AF49" i="3"/>
  <c r="X49" i="3"/>
  <c r="AA48" i="3"/>
  <c r="AD47" i="3"/>
  <c r="AG46" i="3"/>
  <c r="Y46" i="3"/>
  <c r="AB45" i="3"/>
  <c r="AE44" i="3"/>
  <c r="W44" i="3"/>
  <c r="Z43" i="3"/>
  <c r="AC42" i="3"/>
  <c r="AF41" i="3"/>
  <c r="X41" i="3"/>
  <c r="AA40" i="3"/>
  <c r="AD39" i="3"/>
  <c r="AG38" i="3"/>
  <c r="Y38" i="3"/>
  <c r="AB37" i="3"/>
  <c r="AE36" i="3"/>
  <c r="W36" i="3"/>
  <c r="Z35" i="3"/>
  <c r="AC34" i="3"/>
  <c r="AF33" i="3"/>
  <c r="X33" i="3"/>
  <c r="AA32" i="3"/>
  <c r="AD31" i="3"/>
  <c r="AG30" i="3"/>
  <c r="Y30" i="3"/>
  <c r="AB29" i="3"/>
  <c r="AE28" i="3"/>
  <c r="W28" i="3"/>
  <c r="Z27" i="3"/>
  <c r="AC26" i="3"/>
  <c r="AF25" i="3"/>
  <c r="X25" i="3"/>
  <c r="AA24" i="3"/>
  <c r="AD23" i="3"/>
  <c r="AG22" i="3"/>
  <c r="Y22" i="3"/>
  <c r="AB21" i="3"/>
  <c r="AE20" i="3"/>
  <c r="W20" i="3"/>
  <c r="Z19" i="3"/>
  <c r="AC18" i="3"/>
  <c r="AF17" i="3"/>
  <c r="X17" i="3"/>
  <c r="AA16" i="3"/>
  <c r="AD15" i="3"/>
  <c r="AG14" i="3"/>
  <c r="Y14" i="3"/>
  <c r="AB13" i="3"/>
  <c r="AE12" i="3"/>
  <c r="W12" i="3"/>
  <c r="Z11" i="3"/>
  <c r="AC10" i="3"/>
  <c r="AF9" i="3"/>
  <c r="X9" i="3"/>
  <c r="AA8" i="3"/>
  <c r="AD7" i="3"/>
  <c r="AG6" i="3"/>
  <c r="Y6" i="3"/>
  <c r="AB5" i="3"/>
  <c r="AE4" i="3"/>
  <c r="W4" i="3"/>
  <c r="Z3" i="3"/>
  <c r="AC2" i="3"/>
  <c r="Y94" i="4"/>
  <c r="AD47" i="4"/>
  <c r="AA32" i="4"/>
  <c r="AD24" i="4"/>
  <c r="AF18" i="4"/>
  <c r="W13" i="4"/>
  <c r="Y7" i="4"/>
  <c r="AB182" i="3"/>
  <c r="AD176" i="3"/>
  <c r="AG170" i="3"/>
  <c r="W168" i="3"/>
  <c r="X165" i="3"/>
  <c r="Y162" i="3"/>
  <c r="Z159" i="3"/>
  <c r="AA156" i="3"/>
  <c r="AB153" i="3"/>
  <c r="AC150" i="3"/>
  <c r="AD147" i="3"/>
  <c r="AE144" i="3"/>
  <c r="AG141" i="3"/>
  <c r="W140" i="3"/>
  <c r="Y138" i="3"/>
  <c r="AE136" i="3"/>
  <c r="Z135" i="3"/>
  <c r="AF133" i="3"/>
  <c r="AA132" i="3"/>
  <c r="AG130" i="3"/>
  <c r="AB129" i="3"/>
  <c r="W128" i="3"/>
  <c r="AC126" i="3"/>
  <c r="X125" i="3"/>
  <c r="AD123" i="3"/>
  <c r="AE120" i="3"/>
  <c r="Z119" i="3"/>
  <c r="AF117" i="3"/>
  <c r="AG114" i="3"/>
  <c r="AB113" i="3"/>
  <c r="AC110" i="3"/>
  <c r="X109" i="3"/>
  <c r="AD107" i="3"/>
  <c r="AE104" i="3"/>
  <c r="AF101" i="3"/>
  <c r="AG98" i="3"/>
  <c r="AB97" i="3"/>
  <c r="X93" i="3"/>
  <c r="AE88" i="3"/>
  <c r="AF85" i="3"/>
  <c r="AB81" i="3"/>
  <c r="AG77" i="3"/>
  <c r="AE75" i="3"/>
  <c r="AC73" i="3"/>
  <c r="AF72" i="3"/>
  <c r="AD70" i="3"/>
  <c r="AB68" i="3"/>
  <c r="AE67" i="3"/>
  <c r="AC65" i="3"/>
  <c r="AA63" i="3"/>
  <c r="AD62" i="3"/>
  <c r="AB60" i="3"/>
  <c r="Z58" i="3"/>
  <c r="X56" i="3"/>
  <c r="AA55" i="3"/>
  <c r="Y53" i="3"/>
  <c r="AB52" i="3"/>
  <c r="Z50" i="3"/>
  <c r="X48" i="3"/>
  <c r="AG45" i="3"/>
  <c r="AE43" i="3"/>
  <c r="AC41" i="3"/>
  <c r="AA39" i="3"/>
  <c r="Y37" i="3"/>
  <c r="AE35" i="3"/>
  <c r="AC33" i="3"/>
  <c r="X32" i="3"/>
  <c r="AG29" i="3"/>
  <c r="AE27" i="3"/>
  <c r="AC25" i="3"/>
  <c r="AA23" i="3"/>
  <c r="Y21" i="3"/>
  <c r="W19" i="3"/>
  <c r="AF16" i="3"/>
  <c r="X16" i="3"/>
  <c r="AG13" i="3"/>
  <c r="AE11" i="3"/>
  <c r="W11" i="3"/>
  <c r="AF8" i="3"/>
  <c r="AD6" i="3"/>
  <c r="AB4" i="3"/>
  <c r="Z2" i="3"/>
  <c r="AA116" i="3"/>
  <c r="AC94" i="3"/>
  <c r="Y90" i="3"/>
  <c r="AA84" i="3"/>
  <c r="W80" i="3"/>
  <c r="Y77" i="3"/>
  <c r="W75" i="3"/>
  <c r="X72" i="3"/>
  <c r="AG69" i="3"/>
  <c r="W67" i="3"/>
  <c r="AF64" i="3"/>
  <c r="AG61" i="3"/>
  <c r="W59" i="3"/>
  <c r="AF56" i="3"/>
  <c r="AG53" i="3"/>
  <c r="W51" i="3"/>
  <c r="AF48" i="3"/>
  <c r="AD46" i="3"/>
  <c r="AB44" i="3"/>
  <c r="Z42" i="3"/>
  <c r="X40" i="3"/>
  <c r="AD38" i="3"/>
  <c r="AB36" i="3"/>
  <c r="Z34" i="3"/>
  <c r="AA31" i="3"/>
  <c r="Y29" i="3"/>
  <c r="W27" i="3"/>
  <c r="AF24" i="3"/>
  <c r="AD22" i="3"/>
  <c r="AE19" i="3"/>
  <c r="AC17" i="3"/>
  <c r="AD14" i="3"/>
  <c r="AB12" i="3"/>
  <c r="AC9" i="3"/>
  <c r="AA7" i="3"/>
  <c r="Y5" i="3"/>
  <c r="AE3" i="3"/>
</calcChain>
</file>

<file path=xl/sharedStrings.xml><?xml version="1.0" encoding="utf-8"?>
<sst xmlns="http://schemas.openxmlformats.org/spreadsheetml/2006/main" count="553" uniqueCount="369">
  <si>
    <t>Year</t>
  </si>
  <si>
    <t>Correlation</t>
  </si>
  <si>
    <t xml:space="preserve"> </t>
  </si>
  <si>
    <t>Country Name</t>
  </si>
  <si>
    <t>Country Code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</si>
  <si>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</si>
  <si>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</si>
  <si>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</si>
  <si>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</si>
  <si>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</si>
  <si>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</si>
  <si>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</si>
  <si>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</si>
  <si>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</si>
  <si>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</si>
  <si>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</si>
  <si>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</si>
  <si>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</si>
  <si>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</si>
  <si>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</si>
  <si>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</si>
  <si>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</si>
  <si>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</si>
  <si>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</si>
  <si>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</si>
  <si>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</si>
  <si>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</si>
  <si>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</si>
  <si>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</si>
  <si>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</si>
  <si>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</si>
  <si>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</si>
  <si>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</si>
  <si>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</si>
  <si>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</si>
  <si>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</si>
  <si>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</si>
  <si>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</si>
  <si>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</si>
  <si>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</si>
  <si>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</si>
  <si>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</si>
  <si>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</si>
  <si>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</si>
  <si>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</si>
  <si>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</si>
  <si>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</si>
  <si>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</si>
  <si>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</si>
  <si>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</si>
  <si>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</si>
  <si>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</si>
  <si>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</si>
  <si>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</si>
  <si>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</si>
  <si>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</si>
  <si>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</si>
  <si>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</si>
  <si>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</si>
  <si>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</si>
  <si>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</si>
  <si>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</si>
  <si>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</si>
  <si>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</si>
  <si>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</si>
  <si>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</si>
  <si>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</si>
  <si>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</si>
  <si>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</si>
  <si>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</si>
  <si>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</si>
  <si>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</si>
  <si>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</si>
  <si>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</si>
  <si>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</si>
  <si>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</si>
  <si>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</si>
  <si>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</si>
  <si>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</si>
  <si>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</si>
  <si>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</si>
  <si>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</si>
  <si>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</si>
  <si>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</si>
  <si>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</si>
  <si>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</si>
  <si>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</si>
  <si>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</si>
  <si>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</si>
  <si>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</si>
  <si>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</si>
  <si>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</si>
  <si>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</si>
  <si>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</si>
  <si>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</si>
  <si>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</si>
  <si>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</si>
  <si>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</si>
  <si>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</si>
  <si>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</si>
  <si>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</si>
  <si>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</si>
  <si>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</si>
  <si>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</si>
  <si>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</si>
  <si>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</si>
  <si>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</si>
  <si>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</si>
  <si>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</si>
  <si>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</si>
  <si>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</si>
  <si>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</si>
  <si>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</si>
  <si>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</si>
  <si>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</si>
  <si>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</si>
  <si>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</si>
  <si>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</si>
  <si>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</si>
  <si>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</si>
  <si>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</si>
  <si>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</si>
  <si>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</si>
  <si>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</si>
  <si>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</si>
  <si>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</si>
  <si>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</si>
  <si>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</si>
  <si>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</si>
  <si>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</si>
  <si>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</si>
  <si>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</si>
  <si>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</si>
  <si>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</si>
  <si>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</si>
  <si>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</si>
  <si>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</si>
  <si>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</si>
  <si>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</si>
  <si>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</si>
  <si>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</si>
  <si>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</si>
  <si>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</si>
  <si>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</si>
  <si>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</si>
  <si>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</si>
  <si>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</si>
  <si>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</si>
  <si>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</si>
  <si>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</si>
  <si>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</si>
  <si>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</si>
  <si>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</si>
  <si>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</si>
  <si>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</si>
  <si>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</si>
  <si>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</si>
  <si>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</si>
  <si>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</si>
  <si>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</si>
  <si>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</si>
  <si>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</si>
  <si>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</si>
  <si>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</si>
  <si>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</si>
  <si>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</si>
  <si>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</si>
  <si>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</si>
  <si>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</si>
  <si>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</si>
  <si>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</si>
  <si>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</si>
  <si>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</si>
  <si>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</si>
  <si>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</si>
  <si>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</si>
  <si>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</si>
  <si>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</si>
  <si>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</si>
  <si>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</si>
  <si>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</si>
  <si>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</si>
  <si>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</si>
  <si>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</si>
  <si>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</si>
  <si>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</si>
  <si>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</si>
  <si>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</si>
  <si>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</si>
  <si>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</si>
  <si>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</si>
  <si>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</si>
  <si>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</si>
  <si>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</si>
  <si>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</si>
  <si>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</si>
  <si>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</si>
  <si>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</si>
  <si>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</si>
  <si>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</si>
  <si>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</si>
  <si>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</si>
  <si>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</si>
  <si>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</si>
  <si>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</si>
  <si>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</si>
  <si>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</si>
  <si>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</si>
  <si>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</si>
  <si>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</si>
  <si>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</si>
  <si>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</si>
  <si>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</si>
  <si>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</si>
  <si>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</si>
  <si>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</si>
  <si>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</si>
  <si>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</si>
  <si>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</si>
  <si>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</si>
  <si>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</si>
  <si>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</si>
  <si>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</si>
  <si>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</si>
  <si>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</si>
  <si>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</si>
  <si>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</si>
  <si>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</si>
  <si>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</si>
  <si>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</si>
  <si>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</si>
  <si>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</si>
  <si>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</si>
  <si>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</si>
  <si>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</si>
  <si>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</si>
  <si>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</si>
  <si>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</si>
  <si>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</si>
  <si>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</si>
  <si>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</si>
  <si>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</si>
  <si>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</si>
  <si>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</si>
  <si>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</si>
  <si>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</si>
  <si>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</si>
  <si>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</si>
  <si>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</si>
  <si>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</si>
  <si>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</si>
  <si>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</si>
  <si>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</si>
  <si>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</si>
  <si>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</si>
  <si>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</si>
  <si>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</si>
  <si>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</si>
  <si>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</si>
  <si>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</si>
  <si>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</si>
  <si>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</si>
  <si>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</si>
  <si>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</si>
  <si>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</si>
  <si>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</si>
  <si>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</si>
  <si>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</si>
  <si>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</si>
  <si>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Korea, Dem. People's Rep.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</si>
  <si>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</si>
  <si>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</si>
  <si>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</si>
  <si>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</si>
  <si>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</si>
  <si>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</si>
  <si>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</si>
  <si>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</si>
  <si>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</si>
  <si>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</si>
  <si>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</si>
  <si>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</si>
  <si>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</si>
  <si>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</si>
  <si>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</si>
  <si>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</si>
  <si>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</si>
  <si>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</si>
  <si>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</si>
  <si>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</si>
  <si>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</si>
  <si>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</si>
  <si>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</si>
  <si>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</si>
  <si>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</si>
  <si>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</si>
  <si>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</si>
  <si>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</si>
  <si>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</si>
  <si>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</si>
  <si>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</si>
  <si>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</si>
  <si>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</si>
  <si>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</si>
  <si>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</si>
  <si>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</si>
  <si>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</si>
  <si>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</si>
  <si>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</si>
  <si>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</si>
  <si>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</si>
  <si>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</si>
  <si>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</si>
  <si>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</si>
  <si>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</si>
  <si>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</si>
  <si>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</si>
  <si>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</si>
  <si>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</si>
  <si>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</si>
  <si>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</si>
  <si>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</si>
  <si>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</si>
  <si>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</si>
  <si>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</si>
  <si>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</si>
  <si>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</si>
  <si>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</si>
  <si>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</si>
  <si>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</si>
  <si>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</si>
  <si>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</si>
  <si>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</si>
  <si>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</si>
  <si>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</si>
  <si>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</si>
  <si>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</si>
  <si>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</si>
  <si>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</si>
  <si>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</si>
  <si>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</si>
  <si>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</si>
  <si>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</si>
  <si>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</si>
  <si>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</si>
  <si>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</si>
  <si>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</si>
  <si>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</si>
  <si>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</si>
  <si>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</si>
  <si>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</si>
  <si>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</si>
  <si>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</si>
  <si>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</si>
  <si>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</si>
  <si>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</si>
  <si>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</si>
  <si>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</si>
  <si>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</si>
  <si>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</si>
  <si>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</si>
  <si>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South Africa</t>
  </si>
  <si>
    <t>ZAF</t>
  </si>
  <si>
    <t>Zambia</t>
  </si>
  <si>
    <t>ZMB</t>
  </si>
  <si>
    <t>Zimbabwe</t>
  </si>
  <si>
    <t>ZWE</t>
  </si>
  <si>
    <t>Predicted (Excel)</t>
  </si>
  <si>
    <t>Predicted (Python)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</si>
</sst>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2" borderId="7" applyNumberFormat="0" applyAlignment="0" applyProtection="0"/>
    <xf numFmtId="0" fontId="2" fillId="3" borderId="8" applyNumberFormat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2" fillId="3" borderId="8" xfId="2"/>
    <xf numFmtId="0" fontId="1" fillId="2" borderId="7" xfId="1"/>
    <xf numFmtId="2" fontId="0" fillId="0" borderId="0" xfId="0" applyNumberFormat="1" applyBorder="1"/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18" xfId="0" applyBorder="1"/>
    <xf numFmtId="0" fontId="0" fillId="0" borderId="19" xfId="0" applyBorder="1"/>
    <xf numFmtId="2" fontId="0" fillId="0" borderId="21" xfId="0" applyNumberFormat="1" applyBorder="1"/>
    <xf numFmtId="0" fontId="3" fillId="5" borderId="9" xfId="0" applyFont="1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0" borderId="20" xfId="0" applyBorder="1"/>
    <xf numFmtId="0" fontId="3" fillId="5" borderId="17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'Correlation year-wise'!$B$1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'Correlation year-wise'!$A$1:$A$21</c15:sqref>
                  </c15:fullRef>
                </c:ext>
              </c:extLst>
              <c:f>'Correlation year-wise'!$A$2:$A$21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'Correlation year-wise'!$B$2:$B$21</c15:sqref>
                  </c15:fullRef>
                </c:ext>
              </c:extLst>
              <c:f>'Correlation year-wise'!$B$3:$B$21</c:f>
              <c:numCache>
                <c:formatCode>General</c:formatCode>
                <c:ptCount val="19"/>
                <c:pt idx="0">
                  <c:v>0.25</c:v>
                </c:pt>
                <c:pt idx="1">
                  <c:v>0.34</c:v>
                </c:pt>
                <c:pt idx="2">
                  <c:v>-0.15</c:v>
                </c:pt>
                <c:pt idx="3">
                  <c:v>0.18</c:v>
                </c:pt>
                <c:pt idx="4">
                  <c:v>0.25</c:v>
                </c:pt>
                <c:pt idx="5">
                  <c:v>-0.2</c:v>
                </c:pt>
                <c:pt idx="6">
                  <c:v>0.42</c:v>
                </c:pt>
                <c:pt idx="7">
                  <c:v>0.33</c:v>
                </c:pt>
                <c:pt idx="8">
                  <c:v>0.13</c:v>
                </c:pt>
                <c:pt idx="9">
                  <c:v>-0.25</c:v>
                </c:pt>
                <c:pt idx="10">
                  <c:v>3.0000000000000001E-3</c:v>
                </c:pt>
                <c:pt idx="11">
                  <c:v>0.17</c:v>
                </c:pt>
                <c:pt idx="12">
                  <c:v>-7.0000000000000007E-2</c:v>
                </c:pt>
                <c:pt idx="13">
                  <c:v>0.23</c:v>
                </c:pt>
                <c:pt idx="14">
                  <c:v>0.24</c:v>
                </c:pt>
                <c:pt idx="15">
                  <c:v>0.27</c:v>
                </c:pt>
                <c:pt idx="16">
                  <c:v>0.1</c:v>
                </c:pt>
                <c:pt idx="17">
                  <c:v>0.13</c:v>
                </c:pt>
                <c:pt idx="18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9-4804-8742-A6BE60A933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091136"/>
        <c:axId val="1837091968"/>
      </c:lineChart>
      <c:dateAx>
        <c:axId val="18370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91968"/>
        <c:crosses val="autoZero"/>
        <c:auto val="0"/>
        <c:lblOffset val="100"/>
        <c:baseTimeUnit val="days"/>
      </c:dateAx>
      <c:valAx>
        <c:axId val="1837091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370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'Predictive analysis'!$B$1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'Predictive analysis'!$A$2:$A$33</c:f>
              <c:numCache>
                <c:formatCode>General</c:formatCode>
                <c:ptCount val="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'Predictive analysis'!$B$2:$B$32</c:f>
              <c:numCache>
                <c:formatCode>0.00</c:formatCode>
                <c:ptCount val="31"/>
                <c:pt idx="0">
                  <c:v>0.38</c:v>
                </c:pt>
                <c:pt idx="1">
                  <c:v>0.25</c:v>
                </c:pt>
                <c:pt idx="2">
                  <c:v>0.34</c:v>
                </c:pt>
                <c:pt idx="3">
                  <c:v>-0.15</c:v>
                </c:pt>
                <c:pt idx="4">
                  <c:v>0.18</c:v>
                </c:pt>
                <c:pt idx="5">
                  <c:v>0.25</c:v>
                </c:pt>
                <c:pt idx="6">
                  <c:v>-0.2</c:v>
                </c:pt>
                <c:pt idx="7">
                  <c:v>0.42</c:v>
                </c:pt>
                <c:pt idx="8">
                  <c:v>0.33</c:v>
                </c:pt>
                <c:pt idx="9">
                  <c:v>0.13</c:v>
                </c:pt>
                <c:pt idx="10">
                  <c:v>-0.25</c:v>
                </c:pt>
                <c:pt idx="11">
                  <c:v>3.0000000000000001E-3</c:v>
                </c:pt>
                <c:pt idx="12">
                  <c:v>0.17</c:v>
                </c:pt>
                <c:pt idx="13">
                  <c:v>-7.0000000000000007E-2</c:v>
                </c:pt>
                <c:pt idx="14">
                  <c:v>0.23</c:v>
                </c:pt>
                <c:pt idx="15">
                  <c:v>0.24</c:v>
                </c:pt>
                <c:pt idx="16">
                  <c:v>0.27</c:v>
                </c:pt>
                <c:pt idx="17">
                  <c:v>0.1</c:v>
                </c:pt>
                <c:pt idx="18">
                  <c:v>0.13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4-43F9-901D-2EBE22803E2D}"/>
            </c:ext>
          </c:extLst>
        </c:ser>
        <c:ser>
          <c:idx val="2"/>
          <c:order val="1"/>
          <c:tx>
            <c:strRef>
              <c:f>'Predictive analysis'!$C$1</c:f>
              <c:strCache>
                <c:ptCount val="1"/>
                <c:pt idx="0">
                  <c:v>Predicted (Excel)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'Predictive analysis'!$A$2:$A$33</c:f>
              <c:numCache>
                <c:formatCode>General</c:formatCode>
                <c:ptCount val="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'Predictive analysis'!$C$2:$C$32</c:f>
              <c:numCache>
                <c:formatCode>0.00</c:formatCode>
                <c:ptCount val="31"/>
                <c:pt idx="20">
                  <c:v>0.11758947368421069</c:v>
                </c:pt>
                <c:pt idx="21">
                  <c:v>0.1145360902255641</c:v>
                </c:pt>
                <c:pt idx="22">
                  <c:v>0.11148270676691752</c:v>
                </c:pt>
                <c:pt idx="23">
                  <c:v>0.10842932330827093</c:v>
                </c:pt>
                <c:pt idx="24">
                  <c:v>0.10537593984962434</c:v>
                </c:pt>
                <c:pt idx="25">
                  <c:v>0.10232255639097776</c:v>
                </c:pt>
                <c:pt idx="26">
                  <c:v>9.9269172932331173E-2</c:v>
                </c:pt>
                <c:pt idx="27">
                  <c:v>9.6215789473684588E-2</c:v>
                </c:pt>
                <c:pt idx="28">
                  <c:v>9.3162406015038002E-2</c:v>
                </c:pt>
                <c:pt idx="29">
                  <c:v>9.0109022556391416E-2</c:v>
                </c:pt>
                <c:pt idx="30">
                  <c:v>8.705563909774483E-2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4-43F9-901D-2EBE22803E2D}"/>
            </c:ext>
          </c:extLst>
        </c:ser>
        <c:ser>
          <c:idx val="3"/>
          <c:order val="2"/>
          <c:tx>
            <c:strRef>
              <c:f>'Predictive analysis'!$D$1</c:f>
              <c:strCache>
                <c:ptCount val="1"/>
                <c:pt idx="0">
                  <c:v>Predicted (Python)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'Predictive analysis'!$A$2:$A$33</c:f>
              <c:numCache>
                <c:formatCode>General</c:formatCode>
                <c:ptCount val="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'Predictive analysis'!$D$2:$D$32</c:f>
              <c:numCache>
                <c:formatCode>0.00</c:formatCode>
                <c:ptCount val="31"/>
                <c:pt idx="20">
                  <c:v>0.164587849355393</c:v>
                </c:pt>
                <c:pt idx="21">
                  <c:v>0.17619993163102801</c:v>
                </c:pt>
                <c:pt idx="22">
                  <c:v>0.14731420030583001</c:v>
                </c:pt>
                <c:pt idx="23">
                  <c:v>0.123415292574046</c:v>
                </c:pt>
                <c:pt idx="24">
                  <c:v>7.24645781142607E-2</c:v>
                </c:pt>
                <c:pt idx="25">
                  <c:v>9.3080602012369798E-2</c:v>
                </c:pt>
                <c:pt idx="26">
                  <c:v>6.8616367945729007E-2</c:v>
                </c:pt>
                <c:pt idx="27">
                  <c:v>7.4840321226202905E-2</c:v>
                </c:pt>
                <c:pt idx="28">
                  <c:v>2.91892776500235E-2</c:v>
                </c:pt>
                <c:pt idx="29">
                  <c:v>3.3673946435157497E-2</c:v>
                </c:pt>
                <c:pt idx="30">
                  <c:v>3.4821190546259602E-2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4-43F9-901D-2EBE2280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32159"/>
        <c:axId val="143937983"/>
      </c:lineChart>
      <c:dateAx>
        <c:axId val="14393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7983"/>
        <c:crosses val="autoZero"/>
        <c:auto val="0"/>
        <c:lblOffset val="100"/>
        <c:baseTimeUnit val="days"/>
      </c:dateAx>
      <c:valAx>
        <c:axId val="1439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148590</xdr:rowOff>
    </xdr:from>
    <xdr:to>
      <xdr:col>13</xdr:col>
      <xdr:colOff>358140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110490</xdr:rowOff>
    </xdr:from>
    <xdr:to>
      <xdr:col>18</xdr:col>
      <xdr:colOff>495300</xdr:colOff>
      <xdr:row>28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GridLines="0" workbookViewId="0">
      <selection activeCell="P19" sqref="P19"/>
    </sheetView>
  </sheetViews>
  <sheetFormatPr defaultRowHeight="14.4" x14ac:dyDescent="0.3"/>
  <cols>
    <col min="2" max="2" width="26.6640625" customWidth="1"/>
  </cols>
  <sheetData>
    <row r="1" spans="1:2" ht="15" thickBot="1" x14ac:dyDescent="0.35">
      <c r="A1" s="10" t="s">
        <v>0</v>
      </c>
      <c r="B1" s="11" t="s">
        <v>1</v>
      </c>
    </row>
    <row r="2" spans="1:2" x14ac:dyDescent="0.3">
      <c r="A2" s="3">
        <v>2000</v>
      </c>
      <c r="B2" s="1">
        <v>0.38</v>
      </c>
    </row>
    <row r="3" spans="1:2" x14ac:dyDescent="0.3">
      <c r="A3" s="3">
        <v>2001</v>
      </c>
      <c r="B3" s="1">
        <v>0.25</v>
      </c>
    </row>
    <row r="4" spans="1:2" x14ac:dyDescent="0.3">
      <c r="A4" s="3">
        <v>2002</v>
      </c>
      <c r="B4" s="1">
        <v>0.34</v>
      </c>
    </row>
    <row r="5" spans="1:2" x14ac:dyDescent="0.3">
      <c r="A5" s="3">
        <v>2003</v>
      </c>
      <c r="B5" s="1">
        <v>-0.15</v>
      </c>
    </row>
    <row r="6" spans="1:2" x14ac:dyDescent="0.3">
      <c r="A6" s="3">
        <v>2004</v>
      </c>
      <c r="B6" s="1">
        <v>0.18</v>
      </c>
    </row>
    <row r="7" spans="1:2" x14ac:dyDescent="0.3">
      <c r="A7" s="3">
        <v>2005</v>
      </c>
      <c r="B7" s="1">
        <v>0.25</v>
      </c>
    </row>
    <row r="8" spans="1:2" x14ac:dyDescent="0.3">
      <c r="A8" s="3">
        <v>2006</v>
      </c>
      <c r="B8" s="1">
        <v>-0.2</v>
      </c>
    </row>
    <row r="9" spans="1:2" x14ac:dyDescent="0.3">
      <c r="A9" s="12">
        <v>2007</v>
      </c>
      <c r="B9" s="1">
        <v>0.42</v>
      </c>
    </row>
    <row r="10" spans="1:2" x14ac:dyDescent="0.3">
      <c r="A10" s="3">
        <v>2008</v>
      </c>
      <c r="B10" s="1">
        <v>0.33</v>
      </c>
    </row>
    <row r="11" spans="1:2" x14ac:dyDescent="0.3">
      <c r="A11" s="3">
        <v>2009</v>
      </c>
      <c r="B11" s="1">
        <v>0.13</v>
      </c>
    </row>
    <row r="12" spans="1:2" x14ac:dyDescent="0.3">
      <c r="A12" s="13">
        <v>2010</v>
      </c>
      <c r="B12" s="1">
        <v>-0.25</v>
      </c>
    </row>
    <row r="13" spans="1:2" x14ac:dyDescent="0.3">
      <c r="A13" s="3">
        <v>2011</v>
      </c>
      <c r="B13" s="1">
        <v>3.0000000000000001E-3</v>
      </c>
    </row>
    <row r="14" spans="1:2" x14ac:dyDescent="0.3">
      <c r="A14" s="3">
        <v>2012</v>
      </c>
      <c r="B14" s="1">
        <v>0.17</v>
      </c>
    </row>
    <row r="15" spans="1:2" x14ac:dyDescent="0.3">
      <c r="A15" s="3">
        <v>2013</v>
      </c>
      <c r="B15" s="1">
        <v>-7.0000000000000007E-2</v>
      </c>
    </row>
    <row r="16" spans="1:2" x14ac:dyDescent="0.3">
      <c r="A16" s="3">
        <v>2014</v>
      </c>
      <c r="B16" s="1">
        <v>0.23</v>
      </c>
    </row>
    <row r="17" spans="1:2" x14ac:dyDescent="0.3">
      <c r="A17" s="3">
        <v>2015</v>
      </c>
      <c r="B17" s="1">
        <v>0.24</v>
      </c>
    </row>
    <row r="18" spans="1:2" x14ac:dyDescent="0.3">
      <c r="A18" s="3">
        <v>2016</v>
      </c>
      <c r="B18" s="1">
        <v>0.27</v>
      </c>
    </row>
    <row r="19" spans="1:2" x14ac:dyDescent="0.3">
      <c r="A19" s="3">
        <v>2017</v>
      </c>
      <c r="B19" s="1">
        <v>0.1</v>
      </c>
    </row>
    <row r="20" spans="1:2" x14ac:dyDescent="0.3">
      <c r="A20" s="3">
        <v>2018</v>
      </c>
      <c r="B20" s="1">
        <v>0.13</v>
      </c>
    </row>
    <row r="21" spans="1:2" ht="15" thickBot="1" x14ac:dyDescent="0.35">
      <c r="A21" s="4">
        <v>2019</v>
      </c>
      <c r="B21" s="2">
        <v>0.24</v>
      </c>
    </row>
  </sheetData>
  <conditionalFormatting sqref="C2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{4C9020C6-769D-43C8-BFBA-4370C7E54814}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020C6-769D-43C8-BFBA-4370C7E54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opLeftCell="P1" workbookViewId="0">
      <selection activeCell="W2" sqref="W2"/>
    </sheetView>
  </sheetViews>
  <sheetFormatPr defaultRowHeight="14.4" x14ac:dyDescent="0.3"/>
  <cols>
    <col min="1" max="1" width="26.21875" bestFit="1" customWidth="1"/>
    <col min="2" max="2" width="12.109375" bestFit="1" customWidth="1"/>
    <col min="23" max="29" width="9" bestFit="1" customWidth="1"/>
    <col min="30" max="33" width="9.5546875" bestFit="1" customWidth="1"/>
  </cols>
  <sheetData>
    <row r="1" spans="1:33" x14ac:dyDescent="0.3">
      <c r="A1" t="s">
        <v>3</v>
      </c>
      <c r="B1" t="s">
        <v>4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7">
        <v>2020</v>
      </c>
      <c r="X1" s="7">
        <v>2021</v>
      </c>
      <c r="Y1" s="7">
        <v>2022</v>
      </c>
      <c r="Z1" s="7">
        <v>2023</v>
      </c>
      <c r="AA1" s="7">
        <v>2024</v>
      </c>
      <c r="AB1" s="7">
        <v>2025</v>
      </c>
      <c r="AC1" s="7">
        <v>2026</v>
      </c>
      <c r="AD1" s="7">
        <v>2027</v>
      </c>
      <c r="AE1" s="7">
        <v>2028</v>
      </c>
      <c r="AF1" s="7">
        <v>2029</v>
      </c>
      <c r="AG1" s="7">
        <v>2030</v>
      </c>
    </row>
    <row r="2" spans="1:33" x14ac:dyDescent="0.3">
      <c r="A2" t="s">
        <v>5</v>
      </c>
      <c r="B2" t="s">
        <v>6</v>
      </c>
      <c r="C2">
        <v>4.9000000000000004</v>
      </c>
      <c r="D2">
        <v>5</v>
      </c>
      <c r="E2">
        <v>5</v>
      </c>
      <c r="F2">
        <v>5</v>
      </c>
      <c r="G2">
        <v>5</v>
      </c>
      <c r="H2">
        <v>5</v>
      </c>
      <c r="I2">
        <v>4.9000000000000004</v>
      </c>
      <c r="J2">
        <v>4.8</v>
      </c>
      <c r="K2">
        <v>4.5999999999999996</v>
      </c>
      <c r="L2">
        <v>4.4000000000000004</v>
      </c>
      <c r="M2">
        <v>4.3</v>
      </c>
      <c r="N2">
        <v>4.0999999999999996</v>
      </c>
      <c r="O2">
        <v>4</v>
      </c>
      <c r="P2">
        <v>4</v>
      </c>
      <c r="Q2">
        <v>3.9</v>
      </c>
      <c r="R2">
        <v>4</v>
      </c>
      <c r="S2">
        <v>4</v>
      </c>
      <c r="T2">
        <v>4.0999999999999996</v>
      </c>
      <c r="U2">
        <v>4.0999999999999996</v>
      </c>
      <c r="V2">
        <v>4.0999999999999996</v>
      </c>
      <c r="W2" s="6">
        <f>_xlfn.FORECAST.ETS($W$1,$C2:$V2,$C$1:$V$1)</f>
        <v>3.9531920409292964</v>
      </c>
      <c r="X2" s="6">
        <f>_xlfn.FORECAST.ETS(X$1,$C2:$V2,$C$1:$V$1)</f>
        <v>3.8864661288071307</v>
      </c>
      <c r="Y2" s="6">
        <f t="shared" ref="Y2:AG17" si="0">_xlfn.FORECAST.ETS(Y$1,$C2:$V2,$C$1:$V$1)</f>
        <v>3.8197402166849654</v>
      </c>
      <c r="Z2" s="6">
        <f t="shared" si="0"/>
        <v>3.7530143045627997</v>
      </c>
      <c r="AA2" s="6">
        <f t="shared" si="0"/>
        <v>3.686288392440634</v>
      </c>
      <c r="AB2" s="6">
        <f t="shared" si="0"/>
        <v>3.6195624803184683</v>
      </c>
      <c r="AC2" s="6">
        <f t="shared" si="0"/>
        <v>3.5528365681963026</v>
      </c>
      <c r="AD2" s="6">
        <f t="shared" si="0"/>
        <v>3.4861106560741368</v>
      </c>
      <c r="AE2" s="6">
        <f t="shared" si="0"/>
        <v>3.4193847439519711</v>
      </c>
      <c r="AF2" s="6">
        <f t="shared" si="0"/>
        <v>3.3526588318298058</v>
      </c>
      <c r="AG2" s="6">
        <f t="shared" si="0"/>
        <v>3.2859329197076401</v>
      </c>
    </row>
    <row r="3" spans="1:33" x14ac:dyDescent="0.3">
      <c r="A3" t="s">
        <v>7</v>
      </c>
      <c r="B3" t="s">
        <v>8</v>
      </c>
      <c r="C3">
        <v>8.6999999999999993</v>
      </c>
      <c r="D3">
        <v>8.6</v>
      </c>
      <c r="E3">
        <v>8.6</v>
      </c>
      <c r="F3">
        <v>8.8000000000000007</v>
      </c>
      <c r="G3">
        <v>8.6</v>
      </c>
      <c r="H3">
        <v>8.1</v>
      </c>
      <c r="I3">
        <v>8.6</v>
      </c>
      <c r="J3">
        <v>7.4</v>
      </c>
      <c r="K3">
        <v>7.5</v>
      </c>
      <c r="L3">
        <v>6.7</v>
      </c>
      <c r="M3">
        <v>7</v>
      </c>
      <c r="N3">
        <v>6.6</v>
      </c>
      <c r="O3">
        <v>6.9</v>
      </c>
      <c r="P3">
        <v>6.9</v>
      </c>
      <c r="Q3">
        <v>6.4</v>
      </c>
      <c r="R3">
        <v>6.5</v>
      </c>
      <c r="S3">
        <v>6.2</v>
      </c>
      <c r="T3">
        <v>6</v>
      </c>
      <c r="U3">
        <v>6</v>
      </c>
      <c r="V3">
        <v>6.1</v>
      </c>
      <c r="W3" s="6">
        <f t="shared" ref="W3:W66" si="1">_xlfn.FORECAST.ETS($W$1,$C3:$V3,$C$1:$V$1)</f>
        <v>5.5606932060178345</v>
      </c>
      <c r="X3" s="6">
        <f t="shared" ref="X3:AG34" si="2">_xlfn.FORECAST.ETS(X$1,$C3:$V3,$C$1:$V$1)</f>
        <v>5.3957937752302474</v>
      </c>
      <c r="Y3" s="6">
        <f t="shared" si="0"/>
        <v>5.2308943444426603</v>
      </c>
      <c r="Z3" s="6">
        <f t="shared" si="0"/>
        <v>5.0659949136550733</v>
      </c>
      <c r="AA3" s="6">
        <f t="shared" si="0"/>
        <v>4.9010954828674862</v>
      </c>
      <c r="AB3" s="6">
        <f t="shared" si="0"/>
        <v>4.7361960520798991</v>
      </c>
      <c r="AC3" s="6">
        <f t="shared" si="0"/>
        <v>4.5712966212923121</v>
      </c>
      <c r="AD3" s="6">
        <f t="shared" si="0"/>
        <v>4.406397190504725</v>
      </c>
      <c r="AE3" s="6">
        <f t="shared" si="0"/>
        <v>4.2414977597171379</v>
      </c>
      <c r="AF3" s="6">
        <f t="shared" si="0"/>
        <v>4.0765983289295509</v>
      </c>
      <c r="AG3" s="6">
        <f t="shared" si="0"/>
        <v>3.9116988981419638</v>
      </c>
    </row>
    <row r="4" spans="1:33" x14ac:dyDescent="0.3">
      <c r="A4" t="s">
        <v>9</v>
      </c>
      <c r="B4" t="s">
        <v>10</v>
      </c>
      <c r="C4">
        <v>4.9000000000000004</v>
      </c>
      <c r="D4">
        <v>4.5</v>
      </c>
      <c r="E4">
        <v>4.5999999999999996</v>
      </c>
      <c r="F4">
        <v>4.8</v>
      </c>
      <c r="G4">
        <v>4.8</v>
      </c>
      <c r="H4">
        <v>7.5</v>
      </c>
      <c r="I4">
        <v>7.8</v>
      </c>
      <c r="J4">
        <v>8.1</v>
      </c>
      <c r="K4">
        <v>8.1999999999999993</v>
      </c>
      <c r="L4">
        <v>8.1</v>
      </c>
      <c r="M4">
        <v>7.8</v>
      </c>
      <c r="N4">
        <v>7.9</v>
      </c>
      <c r="O4">
        <v>5.2</v>
      </c>
      <c r="P4">
        <v>5.3</v>
      </c>
      <c r="Q4">
        <v>5</v>
      </c>
      <c r="R4">
        <v>4.8</v>
      </c>
      <c r="S4">
        <v>4.7</v>
      </c>
      <c r="T4">
        <v>4.7</v>
      </c>
      <c r="U4">
        <v>4.5</v>
      </c>
      <c r="V4">
        <v>4.3</v>
      </c>
      <c r="W4" s="6">
        <f t="shared" si="1"/>
        <v>4.2496992481202982</v>
      </c>
      <c r="X4" s="6">
        <f t="shared" si="2"/>
        <v>4.199398496240601</v>
      </c>
      <c r="Y4" s="6">
        <f t="shared" si="0"/>
        <v>4.1490977443608994</v>
      </c>
      <c r="Z4" s="6">
        <f t="shared" si="0"/>
        <v>4.0987969924812013</v>
      </c>
      <c r="AA4" s="6">
        <f t="shared" si="0"/>
        <v>4.0484962406015006</v>
      </c>
      <c r="AB4" s="6">
        <f t="shared" si="0"/>
        <v>3.9981954887218021</v>
      </c>
      <c r="AC4" s="6">
        <f t="shared" si="0"/>
        <v>3.9478947368421018</v>
      </c>
      <c r="AD4" s="6">
        <f t="shared" si="0"/>
        <v>3.8975939849624033</v>
      </c>
      <c r="AE4" s="6">
        <f t="shared" si="0"/>
        <v>3.847293233082703</v>
      </c>
      <c r="AF4" s="6">
        <f t="shared" si="0"/>
        <v>3.796992481203004</v>
      </c>
      <c r="AG4" s="6">
        <f t="shared" si="0"/>
        <v>3.7466917293233037</v>
      </c>
    </row>
    <row r="5" spans="1:33" x14ac:dyDescent="0.3">
      <c r="A5" t="s">
        <v>11</v>
      </c>
      <c r="B5" t="s">
        <v>12</v>
      </c>
      <c r="C5">
        <v>8.6</v>
      </c>
      <c r="D5">
        <v>8.6</v>
      </c>
      <c r="E5">
        <v>8</v>
      </c>
      <c r="F5">
        <v>7.5</v>
      </c>
      <c r="G5">
        <v>7.7</v>
      </c>
      <c r="H5">
        <v>7.9</v>
      </c>
      <c r="I5">
        <v>8.3000000000000007</v>
      </c>
      <c r="J5">
        <v>8.3000000000000007</v>
      </c>
      <c r="K5">
        <v>8.5</v>
      </c>
      <c r="L5">
        <v>8.5</v>
      </c>
      <c r="M5">
        <v>8.4</v>
      </c>
      <c r="N5">
        <v>8.1999999999999993</v>
      </c>
      <c r="O5">
        <v>7.9</v>
      </c>
      <c r="P5">
        <v>7.5</v>
      </c>
      <c r="Q5">
        <v>7</v>
      </c>
      <c r="R5">
        <v>6.5</v>
      </c>
      <c r="S5">
        <v>6</v>
      </c>
      <c r="T5">
        <v>5.6</v>
      </c>
      <c r="U5">
        <v>6</v>
      </c>
      <c r="V5">
        <v>6.4</v>
      </c>
      <c r="W5" s="6">
        <f t="shared" si="1"/>
        <v>6.2711278195488722</v>
      </c>
      <c r="X5" s="6">
        <f t="shared" si="2"/>
        <v>6.1422556390977441</v>
      </c>
      <c r="Y5" s="6">
        <f t="shared" si="0"/>
        <v>6.0133834586466151</v>
      </c>
      <c r="Z5" s="6">
        <f t="shared" si="0"/>
        <v>5.8845112781954869</v>
      </c>
      <c r="AA5" s="6">
        <f t="shared" si="0"/>
        <v>5.7556390977443588</v>
      </c>
      <c r="AB5" s="6">
        <f t="shared" si="0"/>
        <v>5.6267669172932298</v>
      </c>
      <c r="AC5" s="6">
        <f t="shared" si="0"/>
        <v>5.4978947368421016</v>
      </c>
      <c r="AD5" s="6">
        <f t="shared" si="0"/>
        <v>5.3690225563909735</v>
      </c>
      <c r="AE5" s="6">
        <f t="shared" si="0"/>
        <v>5.2401503759398453</v>
      </c>
      <c r="AF5" s="6">
        <f t="shared" si="0"/>
        <v>5.1112781954887172</v>
      </c>
      <c r="AG5" s="6">
        <f t="shared" si="0"/>
        <v>4.9824060150375882</v>
      </c>
    </row>
    <row r="6" spans="1:33" x14ac:dyDescent="0.3">
      <c r="A6" t="s">
        <v>13</v>
      </c>
      <c r="B6" t="s">
        <v>14</v>
      </c>
      <c r="C6">
        <v>9.1</v>
      </c>
      <c r="D6">
        <v>10.3</v>
      </c>
      <c r="E6">
        <v>10.199999999999999</v>
      </c>
      <c r="F6">
        <v>9.6999999999999993</v>
      </c>
      <c r="G6">
        <v>8.6999999999999993</v>
      </c>
      <c r="H6">
        <v>8.6</v>
      </c>
      <c r="I6">
        <v>8.6</v>
      </c>
      <c r="J6">
        <v>8.3000000000000007</v>
      </c>
      <c r="K6">
        <v>8.6999999999999993</v>
      </c>
      <c r="L6">
        <v>8.4</v>
      </c>
      <c r="M6">
        <v>8.6</v>
      </c>
      <c r="N6">
        <v>8.5</v>
      </c>
      <c r="O6">
        <v>9.1</v>
      </c>
      <c r="P6">
        <v>8.6</v>
      </c>
      <c r="Q6">
        <v>9.3000000000000007</v>
      </c>
      <c r="R6">
        <v>8.3000000000000007</v>
      </c>
      <c r="S6">
        <v>8.3000000000000007</v>
      </c>
      <c r="T6">
        <v>8.9</v>
      </c>
      <c r="U6">
        <v>9.1999999999999993</v>
      </c>
      <c r="V6">
        <v>8.4</v>
      </c>
      <c r="W6" s="6">
        <f t="shared" si="1"/>
        <v>8.4231986440298598</v>
      </c>
      <c r="X6" s="6">
        <f t="shared" si="2"/>
        <v>8.3752426123618609</v>
      </c>
      <c r="Y6" s="6">
        <f t="shared" si="0"/>
        <v>8.3272865806938601</v>
      </c>
      <c r="Z6" s="6">
        <f t="shared" si="0"/>
        <v>8.2793305490258593</v>
      </c>
      <c r="AA6" s="6">
        <f t="shared" si="0"/>
        <v>8.2313745173578603</v>
      </c>
      <c r="AB6" s="6">
        <f t="shared" si="0"/>
        <v>8.1834184856898595</v>
      </c>
      <c r="AC6" s="6">
        <f t="shared" si="0"/>
        <v>8.1354624540218587</v>
      </c>
      <c r="AD6" s="6">
        <f t="shared" si="0"/>
        <v>8.0875064223538597</v>
      </c>
      <c r="AE6" s="6">
        <f t="shared" si="0"/>
        <v>8.039550390685859</v>
      </c>
      <c r="AF6" s="6">
        <f t="shared" si="0"/>
        <v>7.9915943590178582</v>
      </c>
      <c r="AG6" s="6">
        <f t="shared" si="0"/>
        <v>7.9436383273498583</v>
      </c>
    </row>
    <row r="7" spans="1:33" x14ac:dyDescent="0.3">
      <c r="A7" t="s">
        <v>15</v>
      </c>
      <c r="B7" t="s">
        <v>16</v>
      </c>
      <c r="C7">
        <v>3.4</v>
      </c>
      <c r="D7">
        <v>3.1</v>
      </c>
      <c r="E7">
        <v>3.5</v>
      </c>
      <c r="F7">
        <v>2.6</v>
      </c>
      <c r="G7">
        <v>4</v>
      </c>
      <c r="H7">
        <v>4.2</v>
      </c>
      <c r="I7">
        <v>5.9</v>
      </c>
      <c r="J7">
        <v>5.8</v>
      </c>
      <c r="K7">
        <v>4.8</v>
      </c>
      <c r="L7">
        <v>4.8</v>
      </c>
      <c r="M7">
        <v>6.8</v>
      </c>
      <c r="N7">
        <v>6.8</v>
      </c>
      <c r="O7">
        <v>7.4</v>
      </c>
      <c r="P7">
        <v>6.4</v>
      </c>
      <c r="Q7">
        <v>6.3</v>
      </c>
      <c r="R7">
        <v>6.2</v>
      </c>
      <c r="S7">
        <v>5.7</v>
      </c>
      <c r="T7">
        <v>3</v>
      </c>
      <c r="U7">
        <v>2.1</v>
      </c>
      <c r="V7">
        <v>3.3</v>
      </c>
      <c r="W7" s="6">
        <f t="shared" si="1"/>
        <v>5.1226570879332352</v>
      </c>
      <c r="X7" s="6">
        <f t="shared" si="2"/>
        <v>5.1838758835866745</v>
      </c>
      <c r="Y7" s="6">
        <f t="shared" si="0"/>
        <v>5.2450946792401165</v>
      </c>
      <c r="Z7" s="6">
        <f t="shared" si="0"/>
        <v>5.306313474893555</v>
      </c>
      <c r="AA7" s="6">
        <f t="shared" si="0"/>
        <v>5.367532270546997</v>
      </c>
      <c r="AB7" s="6">
        <f t="shared" si="0"/>
        <v>5.4287510662004363</v>
      </c>
      <c r="AC7" s="6">
        <f t="shared" si="0"/>
        <v>5.4899698618538784</v>
      </c>
      <c r="AD7" s="6">
        <f t="shared" si="0"/>
        <v>5.5511886575073168</v>
      </c>
      <c r="AE7" s="6">
        <f t="shared" si="0"/>
        <v>5.6124074531607597</v>
      </c>
      <c r="AF7" s="6">
        <f t="shared" si="0"/>
        <v>5.6736262488141982</v>
      </c>
      <c r="AG7" s="6">
        <f t="shared" si="0"/>
        <v>5.7348450444676402</v>
      </c>
    </row>
    <row r="8" spans="1:33" x14ac:dyDescent="0.3">
      <c r="A8" t="s">
        <v>17</v>
      </c>
      <c r="B8" t="s">
        <v>18</v>
      </c>
      <c r="C8">
        <v>1.9</v>
      </c>
      <c r="D8">
        <v>1.9</v>
      </c>
      <c r="E8">
        <v>1.3</v>
      </c>
      <c r="F8">
        <v>1.3</v>
      </c>
      <c r="G8">
        <v>1.7</v>
      </c>
      <c r="H8">
        <v>1.3</v>
      </c>
      <c r="I8">
        <v>0.5</v>
      </c>
      <c r="J8">
        <v>0.4</v>
      </c>
      <c r="K8">
        <v>0.3</v>
      </c>
      <c r="L8">
        <v>0</v>
      </c>
      <c r="M8">
        <v>0.2</v>
      </c>
      <c r="N8">
        <v>0.2</v>
      </c>
      <c r="O8">
        <v>0</v>
      </c>
      <c r="P8">
        <v>0</v>
      </c>
      <c r="Q8">
        <v>0.4</v>
      </c>
      <c r="R8">
        <v>0.4</v>
      </c>
      <c r="S8">
        <v>0.5</v>
      </c>
      <c r="T8">
        <v>0</v>
      </c>
      <c r="U8">
        <v>0.4</v>
      </c>
      <c r="V8">
        <v>0.4</v>
      </c>
      <c r="W8" s="6">
        <f t="shared" si="1"/>
        <v>0.31586466165413568</v>
      </c>
      <c r="X8" s="6">
        <f t="shared" si="2"/>
        <v>0.23172932330827062</v>
      </c>
      <c r="Y8" s="6">
        <f t="shared" si="0"/>
        <v>0.14759398496240628</v>
      </c>
      <c r="Z8" s="6">
        <f t="shared" si="0"/>
        <v>6.3458646616541214E-2</v>
      </c>
      <c r="AA8" s="6">
        <f t="shared" si="0"/>
        <v>-2.0676691729323189E-2</v>
      </c>
      <c r="AB8" s="6">
        <f t="shared" si="0"/>
        <v>-0.10481203007518813</v>
      </c>
      <c r="AC8" s="6">
        <f t="shared" si="0"/>
        <v>-0.18894736842105253</v>
      </c>
      <c r="AD8" s="6">
        <f t="shared" si="0"/>
        <v>-0.27308270676691759</v>
      </c>
      <c r="AE8" s="6">
        <f t="shared" si="0"/>
        <v>-0.35721804511278199</v>
      </c>
      <c r="AF8" s="6">
        <f t="shared" si="0"/>
        <v>-0.44135338345864705</v>
      </c>
      <c r="AG8" s="6">
        <f t="shared" si="0"/>
        <v>-0.52548872180451134</v>
      </c>
    </row>
    <row r="9" spans="1:33" x14ac:dyDescent="0.3">
      <c r="A9" t="s">
        <v>19</v>
      </c>
      <c r="B9" t="s">
        <v>20</v>
      </c>
      <c r="C9">
        <v>12.7</v>
      </c>
      <c r="D9">
        <v>12.2</v>
      </c>
      <c r="E9">
        <v>11.3</v>
      </c>
      <c r="F9">
        <v>10.5</v>
      </c>
      <c r="G9">
        <v>10.3</v>
      </c>
      <c r="H9">
        <v>11.2</v>
      </c>
      <c r="I9">
        <v>10.6</v>
      </c>
      <c r="J9">
        <v>10.9</v>
      </c>
      <c r="K9">
        <v>11.6</v>
      </c>
      <c r="L9">
        <v>11.2</v>
      </c>
      <c r="M9">
        <v>11.7</v>
      </c>
      <c r="N9">
        <v>11.2</v>
      </c>
      <c r="O9">
        <v>11.7</v>
      </c>
      <c r="P9">
        <v>11.5</v>
      </c>
      <c r="Q9">
        <v>12.7</v>
      </c>
      <c r="R9">
        <v>13.2</v>
      </c>
      <c r="S9">
        <v>12.2</v>
      </c>
      <c r="T9">
        <v>13.1</v>
      </c>
      <c r="U9">
        <v>12.4</v>
      </c>
      <c r="V9">
        <v>12.5</v>
      </c>
      <c r="W9" s="6">
        <f t="shared" si="1"/>
        <v>12.577969924812031</v>
      </c>
      <c r="X9" s="6">
        <f t="shared" si="2"/>
        <v>12.655939849624062</v>
      </c>
      <c r="Y9" s="6">
        <f t="shared" si="0"/>
        <v>12.733909774436093</v>
      </c>
      <c r="Z9" s="6">
        <f t="shared" si="0"/>
        <v>12.811879699248125</v>
      </c>
      <c r="AA9" s="6">
        <f t="shared" si="0"/>
        <v>12.889849624060156</v>
      </c>
      <c r="AB9" s="6">
        <f t="shared" si="0"/>
        <v>12.967819548872187</v>
      </c>
      <c r="AC9" s="6">
        <f t="shared" si="0"/>
        <v>13.045789473684218</v>
      </c>
      <c r="AD9" s="6">
        <f t="shared" si="0"/>
        <v>13.123759398496249</v>
      </c>
      <c r="AE9" s="6">
        <f t="shared" si="0"/>
        <v>13.20172932330828</v>
      </c>
      <c r="AF9" s="6">
        <f t="shared" si="0"/>
        <v>13.279699248120313</v>
      </c>
      <c r="AG9" s="6">
        <f t="shared" si="0"/>
        <v>13.357669172932344</v>
      </c>
    </row>
    <row r="10" spans="1:33" x14ac:dyDescent="0.3">
      <c r="A10" t="s">
        <v>21</v>
      </c>
      <c r="B10" t="s">
        <v>22</v>
      </c>
      <c r="C10">
        <v>19.899999999999999</v>
      </c>
      <c r="D10">
        <v>18.600000000000001</v>
      </c>
      <c r="E10">
        <v>19.3</v>
      </c>
      <c r="F10">
        <v>18.2</v>
      </c>
      <c r="G10">
        <v>17.5</v>
      </c>
      <c r="H10">
        <v>17.2</v>
      </c>
      <c r="I10">
        <v>16.399999999999999</v>
      </c>
      <c r="J10">
        <v>16</v>
      </c>
      <c r="K10">
        <v>15.8</v>
      </c>
      <c r="L10">
        <v>16</v>
      </c>
      <c r="M10">
        <v>16.100000000000001</v>
      </c>
      <c r="N10">
        <v>16.5</v>
      </c>
      <c r="O10">
        <v>16.3</v>
      </c>
      <c r="P10">
        <v>16.2</v>
      </c>
      <c r="Q10">
        <v>16.5</v>
      </c>
      <c r="R10">
        <v>16</v>
      </c>
      <c r="S10">
        <v>15.5</v>
      </c>
      <c r="T10">
        <v>15.4</v>
      </c>
      <c r="U10">
        <v>15.7</v>
      </c>
      <c r="V10">
        <v>14.6</v>
      </c>
      <c r="W10" s="6">
        <f t="shared" si="1"/>
        <v>14.48486207481017</v>
      </c>
      <c r="X10" s="6">
        <f t="shared" si="2"/>
        <v>14.284718794484769</v>
      </c>
      <c r="Y10" s="6">
        <f t="shared" si="0"/>
        <v>14.084575514159368</v>
      </c>
      <c r="Z10" s="6">
        <f t="shared" si="0"/>
        <v>13.884432233833968</v>
      </c>
      <c r="AA10" s="6">
        <f t="shared" si="0"/>
        <v>13.684288953508567</v>
      </c>
      <c r="AB10" s="6">
        <f t="shared" si="0"/>
        <v>13.484145673183168</v>
      </c>
      <c r="AC10" s="6">
        <f t="shared" si="0"/>
        <v>13.284002392857767</v>
      </c>
      <c r="AD10" s="6">
        <f t="shared" si="0"/>
        <v>13.083859112532366</v>
      </c>
      <c r="AE10" s="6">
        <f t="shared" si="0"/>
        <v>12.883715832206965</v>
      </c>
      <c r="AF10" s="6">
        <f t="shared" si="0"/>
        <v>12.683572551881564</v>
      </c>
      <c r="AG10" s="6">
        <f t="shared" si="0"/>
        <v>12.483429271556163</v>
      </c>
    </row>
    <row r="11" spans="1:33" x14ac:dyDescent="0.3">
      <c r="A11" t="s">
        <v>23</v>
      </c>
      <c r="B11" t="s">
        <v>24</v>
      </c>
      <c r="C11">
        <v>3.1</v>
      </c>
      <c r="D11">
        <v>3.4</v>
      </c>
      <c r="E11">
        <v>3.6</v>
      </c>
      <c r="F11">
        <v>3.8</v>
      </c>
      <c r="G11">
        <v>4.3</v>
      </c>
      <c r="H11">
        <v>4.5</v>
      </c>
      <c r="I11">
        <v>4.7</v>
      </c>
      <c r="J11">
        <v>4.9000000000000004</v>
      </c>
      <c r="K11">
        <v>4.7</v>
      </c>
      <c r="L11">
        <v>4.5999999999999996</v>
      </c>
      <c r="M11">
        <v>4.5999999999999996</v>
      </c>
      <c r="N11">
        <v>4.5</v>
      </c>
      <c r="O11">
        <v>4.4000000000000004</v>
      </c>
      <c r="P11">
        <v>4.3</v>
      </c>
      <c r="Q11">
        <v>4.2</v>
      </c>
      <c r="R11">
        <v>4.0999999999999996</v>
      </c>
      <c r="S11">
        <v>4</v>
      </c>
      <c r="T11">
        <v>4</v>
      </c>
      <c r="U11">
        <v>4</v>
      </c>
      <c r="V11">
        <v>4.0999999999999996</v>
      </c>
      <c r="W11" s="6">
        <f t="shared" si="1"/>
        <v>4.1203007518796992</v>
      </c>
      <c r="X11" s="6">
        <f t="shared" si="2"/>
        <v>4.1406015037593979</v>
      </c>
      <c r="Y11" s="6">
        <f t="shared" si="0"/>
        <v>4.1609022556390975</v>
      </c>
      <c r="Z11" s="6">
        <f t="shared" si="0"/>
        <v>4.1812030075187963</v>
      </c>
      <c r="AA11" s="6">
        <f t="shared" si="0"/>
        <v>4.2015037593984959</v>
      </c>
      <c r="AB11" s="6">
        <f t="shared" si="0"/>
        <v>4.2218045112781954</v>
      </c>
      <c r="AC11" s="6">
        <f t="shared" si="0"/>
        <v>4.2421052631578942</v>
      </c>
      <c r="AD11" s="6">
        <f t="shared" si="0"/>
        <v>4.2624060150375938</v>
      </c>
      <c r="AE11" s="6">
        <f t="shared" si="0"/>
        <v>4.2827067669172934</v>
      </c>
      <c r="AF11" s="6">
        <f t="shared" si="0"/>
        <v>4.3030075187969921</v>
      </c>
      <c r="AG11" s="6">
        <f t="shared" si="0"/>
        <v>4.3233082706766917</v>
      </c>
    </row>
    <row r="12" spans="1:33" x14ac:dyDescent="0.3">
      <c r="A12" t="s">
        <v>25</v>
      </c>
      <c r="B12" t="s">
        <v>26</v>
      </c>
      <c r="C12">
        <v>11.7</v>
      </c>
      <c r="D12">
        <v>10.8</v>
      </c>
      <c r="E12">
        <v>10.199999999999999</v>
      </c>
      <c r="F12">
        <v>9.6999999999999993</v>
      </c>
      <c r="G12">
        <v>9.1999999999999993</v>
      </c>
      <c r="H12">
        <v>8.9</v>
      </c>
      <c r="I12">
        <v>8.9</v>
      </c>
      <c r="J12">
        <v>8.4</v>
      </c>
      <c r="K12">
        <v>7.9</v>
      </c>
      <c r="L12">
        <v>7.7</v>
      </c>
      <c r="M12">
        <v>7.6</v>
      </c>
      <c r="N12">
        <v>7.4</v>
      </c>
      <c r="O12">
        <v>7.1</v>
      </c>
      <c r="P12">
        <v>7</v>
      </c>
      <c r="Q12">
        <v>6.7</v>
      </c>
      <c r="R12">
        <v>6.4</v>
      </c>
      <c r="S12">
        <v>6.4</v>
      </c>
      <c r="T12">
        <v>6.4</v>
      </c>
      <c r="U12">
        <v>6.3</v>
      </c>
      <c r="V12">
        <v>6.2</v>
      </c>
      <c r="W12" s="6">
        <f t="shared" si="1"/>
        <v>6.1051209511875433</v>
      </c>
      <c r="X12" s="6">
        <f t="shared" si="2"/>
        <v>6.010200124354502</v>
      </c>
      <c r="Y12" s="6">
        <f t="shared" si="0"/>
        <v>5.9152792975214599</v>
      </c>
      <c r="Z12" s="6">
        <f t="shared" si="0"/>
        <v>5.8203584706884186</v>
      </c>
      <c r="AA12" s="6">
        <f t="shared" si="0"/>
        <v>5.7254376438553773</v>
      </c>
      <c r="AB12" s="6">
        <f t="shared" si="0"/>
        <v>5.6305168170223361</v>
      </c>
      <c r="AC12" s="6">
        <f t="shared" si="0"/>
        <v>5.5355959901892948</v>
      </c>
      <c r="AD12" s="6">
        <f t="shared" si="0"/>
        <v>5.4406751633562527</v>
      </c>
      <c r="AE12" s="6">
        <f t="shared" si="0"/>
        <v>5.3457543365232114</v>
      </c>
      <c r="AF12" s="6">
        <f t="shared" si="0"/>
        <v>5.2508335096901702</v>
      </c>
      <c r="AG12" s="6">
        <f t="shared" si="0"/>
        <v>5.155912682857128</v>
      </c>
    </row>
    <row r="13" spans="1:33" x14ac:dyDescent="0.3">
      <c r="A13" t="s">
        <v>27</v>
      </c>
      <c r="B13" t="s">
        <v>28</v>
      </c>
      <c r="C13">
        <v>22</v>
      </c>
      <c r="D13">
        <v>22.3</v>
      </c>
      <c r="E13">
        <v>20.9</v>
      </c>
      <c r="F13">
        <v>21.5</v>
      </c>
      <c r="G13">
        <v>20.2</v>
      </c>
      <c r="H13">
        <v>20.7</v>
      </c>
      <c r="I13">
        <v>20.2</v>
      </c>
      <c r="J13">
        <v>18.7</v>
      </c>
      <c r="K13">
        <v>20.3</v>
      </c>
      <c r="L13">
        <v>20.6</v>
      </c>
      <c r="M13">
        <v>20.5</v>
      </c>
      <c r="N13">
        <v>21.1</v>
      </c>
      <c r="O13">
        <v>20.8</v>
      </c>
      <c r="P13">
        <v>19.5</v>
      </c>
      <c r="Q13">
        <v>19.399999999999999</v>
      </c>
      <c r="R13">
        <v>18.600000000000001</v>
      </c>
      <c r="S13">
        <v>19.3</v>
      </c>
      <c r="T13">
        <v>18.899999999999999</v>
      </c>
      <c r="U13">
        <v>18.7</v>
      </c>
      <c r="V13">
        <v>18.3</v>
      </c>
      <c r="W13" s="6">
        <f t="shared" si="1"/>
        <v>18.451982861260703</v>
      </c>
      <c r="X13" s="6">
        <f t="shared" si="2"/>
        <v>18.290338977030142</v>
      </c>
      <c r="Y13" s="6">
        <f t="shared" si="0"/>
        <v>18.128695092799582</v>
      </c>
      <c r="Z13" s="6">
        <f t="shared" si="0"/>
        <v>17.967051208569021</v>
      </c>
      <c r="AA13" s="6">
        <f t="shared" si="0"/>
        <v>17.805407324338461</v>
      </c>
      <c r="AB13" s="6">
        <f t="shared" si="0"/>
        <v>17.6437634401079</v>
      </c>
      <c r="AC13" s="6">
        <f t="shared" si="0"/>
        <v>17.48211955587734</v>
      </c>
      <c r="AD13" s="6">
        <f t="shared" si="0"/>
        <v>17.320475671646779</v>
      </c>
      <c r="AE13" s="6">
        <f t="shared" si="0"/>
        <v>17.158831787416219</v>
      </c>
      <c r="AF13" s="6">
        <f t="shared" si="0"/>
        <v>16.997187903185658</v>
      </c>
      <c r="AG13" s="6">
        <f t="shared" si="0"/>
        <v>16.835544018955098</v>
      </c>
    </row>
    <row r="14" spans="1:33" x14ac:dyDescent="0.3">
      <c r="A14" t="s">
        <v>29</v>
      </c>
      <c r="B14" t="s">
        <v>30</v>
      </c>
      <c r="C14">
        <v>8.8000000000000007</v>
      </c>
      <c r="D14">
        <v>8.8000000000000007</v>
      </c>
      <c r="E14">
        <v>8.8000000000000007</v>
      </c>
      <c r="F14">
        <v>8.8000000000000007</v>
      </c>
      <c r="G14">
        <v>8.8000000000000007</v>
      </c>
      <c r="H14">
        <v>8.6999999999999993</v>
      </c>
      <c r="I14">
        <v>8.6</v>
      </c>
      <c r="J14">
        <v>8.5</v>
      </c>
      <c r="K14">
        <v>8.1999999999999993</v>
      </c>
      <c r="L14">
        <v>8.5</v>
      </c>
      <c r="M14">
        <v>8.4</v>
      </c>
      <c r="N14">
        <v>8.5</v>
      </c>
      <c r="O14">
        <v>8.3000000000000007</v>
      </c>
      <c r="P14">
        <v>8.3000000000000007</v>
      </c>
      <c r="Q14">
        <v>8.1999999999999993</v>
      </c>
      <c r="R14">
        <v>8.1</v>
      </c>
      <c r="S14">
        <v>8</v>
      </c>
      <c r="T14">
        <v>8</v>
      </c>
      <c r="U14">
        <v>7.9</v>
      </c>
      <c r="V14">
        <v>7.8</v>
      </c>
      <c r="W14" s="6">
        <f t="shared" si="1"/>
        <v>7.8131251208148615</v>
      </c>
      <c r="X14" s="6">
        <f t="shared" si="2"/>
        <v>7.7598963660293085</v>
      </c>
      <c r="Y14" s="6">
        <f t="shared" si="0"/>
        <v>7.7066676112437547</v>
      </c>
      <c r="Z14" s="6">
        <f t="shared" si="0"/>
        <v>7.6534388564582017</v>
      </c>
      <c r="AA14" s="6">
        <f t="shared" si="0"/>
        <v>7.6002101016726478</v>
      </c>
      <c r="AB14" s="6">
        <f t="shared" si="0"/>
        <v>7.5469813468870948</v>
      </c>
      <c r="AC14" s="6">
        <f t="shared" si="0"/>
        <v>7.4937525921015409</v>
      </c>
      <c r="AD14" s="6">
        <f t="shared" si="0"/>
        <v>7.4405238373159879</v>
      </c>
      <c r="AE14" s="6">
        <f t="shared" si="0"/>
        <v>7.387295082530434</v>
      </c>
      <c r="AF14" s="6">
        <f t="shared" si="0"/>
        <v>7.334066327744881</v>
      </c>
      <c r="AG14" s="6">
        <f t="shared" si="0"/>
        <v>7.2808375729593271</v>
      </c>
    </row>
    <row r="15" spans="1:33" x14ac:dyDescent="0.3">
      <c r="A15" t="s">
        <v>31</v>
      </c>
      <c r="B15" t="s">
        <v>32</v>
      </c>
      <c r="C15">
        <v>8.6</v>
      </c>
      <c r="D15">
        <v>8.1999999999999993</v>
      </c>
      <c r="E15">
        <v>8</v>
      </c>
      <c r="F15">
        <v>7.9</v>
      </c>
      <c r="G15">
        <v>8</v>
      </c>
      <c r="H15">
        <v>8</v>
      </c>
      <c r="I15">
        <v>8.1</v>
      </c>
      <c r="J15">
        <v>8.1</v>
      </c>
      <c r="K15">
        <v>8</v>
      </c>
      <c r="L15">
        <v>8</v>
      </c>
      <c r="M15">
        <v>8</v>
      </c>
      <c r="N15">
        <v>7.9</v>
      </c>
      <c r="O15">
        <v>8.3000000000000007</v>
      </c>
      <c r="P15">
        <v>8.3000000000000007</v>
      </c>
      <c r="Q15">
        <v>8</v>
      </c>
      <c r="R15">
        <v>8</v>
      </c>
      <c r="S15">
        <v>7.8</v>
      </c>
      <c r="T15">
        <v>7.7</v>
      </c>
      <c r="U15">
        <v>7.6</v>
      </c>
      <c r="V15">
        <v>7.5</v>
      </c>
      <c r="W15" s="6">
        <f t="shared" si="1"/>
        <v>7.4813321468558138</v>
      </c>
      <c r="X15" s="6">
        <f t="shared" si="2"/>
        <v>7.4545137292920041</v>
      </c>
      <c r="Y15" s="6">
        <f t="shared" si="0"/>
        <v>7.4276953117281934</v>
      </c>
      <c r="Z15" s="6">
        <f t="shared" si="0"/>
        <v>7.4008768941643837</v>
      </c>
      <c r="AA15" s="6">
        <f t="shared" si="0"/>
        <v>7.3740584766005739</v>
      </c>
      <c r="AB15" s="6">
        <f t="shared" si="0"/>
        <v>7.3472400590367641</v>
      </c>
      <c r="AC15" s="6">
        <f t="shared" si="0"/>
        <v>7.3204216414729544</v>
      </c>
      <c r="AD15" s="6">
        <f t="shared" si="0"/>
        <v>7.2936032239091446</v>
      </c>
      <c r="AE15" s="6">
        <f t="shared" si="0"/>
        <v>7.266784806345334</v>
      </c>
      <c r="AF15" s="6">
        <f t="shared" si="0"/>
        <v>7.2399663887815242</v>
      </c>
      <c r="AG15" s="6">
        <f t="shared" si="0"/>
        <v>7.2131479712177144</v>
      </c>
    </row>
    <row r="16" spans="1:33" x14ac:dyDescent="0.3">
      <c r="A16" t="s">
        <v>33</v>
      </c>
      <c r="B16" t="s">
        <v>34</v>
      </c>
      <c r="C16">
        <v>6</v>
      </c>
      <c r="D16">
        <v>5.7</v>
      </c>
      <c r="E16">
        <v>5.3</v>
      </c>
      <c r="F16">
        <v>5.0999999999999996</v>
      </c>
      <c r="G16">
        <v>4.9000000000000004</v>
      </c>
      <c r="H16">
        <v>4.9000000000000004</v>
      </c>
      <c r="I16">
        <v>5</v>
      </c>
      <c r="J16">
        <v>4.9000000000000004</v>
      </c>
      <c r="K16">
        <v>4.7</v>
      </c>
      <c r="L16">
        <v>4.5999999999999996</v>
      </c>
      <c r="M16">
        <v>4.4000000000000004</v>
      </c>
      <c r="N16">
        <v>4</v>
      </c>
      <c r="O16">
        <v>3.7</v>
      </c>
      <c r="P16">
        <v>3.5</v>
      </c>
      <c r="Q16">
        <v>3.5</v>
      </c>
      <c r="R16">
        <v>3.4</v>
      </c>
      <c r="S16">
        <v>3.4</v>
      </c>
      <c r="T16">
        <v>3.5</v>
      </c>
      <c r="U16">
        <v>3.6</v>
      </c>
      <c r="V16">
        <v>3.7</v>
      </c>
      <c r="W16" s="6">
        <f t="shared" si="1"/>
        <v>3.4905985510925728</v>
      </c>
      <c r="X16" s="6">
        <f t="shared" si="2"/>
        <v>3.3581703295370877</v>
      </c>
      <c r="Y16" s="6">
        <f t="shared" si="0"/>
        <v>3.2257421079816027</v>
      </c>
      <c r="Z16" s="6">
        <f t="shared" si="0"/>
        <v>3.0933138864261176</v>
      </c>
      <c r="AA16" s="6">
        <f t="shared" si="0"/>
        <v>2.9608856648706325</v>
      </c>
      <c r="AB16" s="6">
        <f t="shared" si="0"/>
        <v>2.8284574433151475</v>
      </c>
      <c r="AC16" s="6">
        <f t="shared" si="0"/>
        <v>2.6960292217596624</v>
      </c>
      <c r="AD16" s="6">
        <f t="shared" si="0"/>
        <v>2.5636010002041774</v>
      </c>
      <c r="AE16" s="6">
        <f t="shared" si="0"/>
        <v>2.4311727786486923</v>
      </c>
      <c r="AF16" s="6">
        <f t="shared" si="0"/>
        <v>2.2987445570932072</v>
      </c>
      <c r="AG16" s="6">
        <f t="shared" si="0"/>
        <v>2.1663163355377222</v>
      </c>
    </row>
    <row r="17" spans="1:33" x14ac:dyDescent="0.3">
      <c r="A17" t="s">
        <v>35</v>
      </c>
      <c r="B17" t="s">
        <v>36</v>
      </c>
      <c r="C17">
        <v>18.2</v>
      </c>
      <c r="D17">
        <v>17.5</v>
      </c>
      <c r="E17">
        <v>17.5</v>
      </c>
      <c r="F17">
        <v>15.1</v>
      </c>
      <c r="G17">
        <v>14.2</v>
      </c>
      <c r="H17">
        <v>13.3</v>
      </c>
      <c r="I17">
        <v>13.4</v>
      </c>
      <c r="J17">
        <v>12.5</v>
      </c>
      <c r="K17">
        <v>13.2</v>
      </c>
      <c r="L17">
        <v>12.3</v>
      </c>
      <c r="M17">
        <v>12.4</v>
      </c>
      <c r="N17">
        <v>11</v>
      </c>
      <c r="O17">
        <v>12.5</v>
      </c>
      <c r="P17">
        <v>10.5</v>
      </c>
      <c r="Q17">
        <v>10.4</v>
      </c>
      <c r="R17">
        <v>9.8000000000000007</v>
      </c>
      <c r="S17">
        <v>9.6999999999999993</v>
      </c>
      <c r="T17">
        <v>10.3</v>
      </c>
      <c r="U17">
        <v>9.6999999999999993</v>
      </c>
      <c r="V17">
        <v>9.6999999999999993</v>
      </c>
      <c r="W17" s="6">
        <f t="shared" si="1"/>
        <v>9.5211987726621636</v>
      </c>
      <c r="X17" s="6">
        <f t="shared" si="2"/>
        <v>9.4482443091389943</v>
      </c>
      <c r="Y17" s="6">
        <f t="shared" si="0"/>
        <v>9.3752898456158249</v>
      </c>
      <c r="Z17" s="6">
        <f t="shared" si="0"/>
        <v>9.3023353820926555</v>
      </c>
      <c r="AA17" s="6">
        <f t="shared" si="0"/>
        <v>9.2293809185694862</v>
      </c>
      <c r="AB17" s="6">
        <f t="shared" si="0"/>
        <v>9.1564264550463168</v>
      </c>
      <c r="AC17" s="6">
        <f t="shared" si="0"/>
        <v>9.0834719915231474</v>
      </c>
      <c r="AD17" s="6">
        <f t="shared" si="0"/>
        <v>9.0105175279999781</v>
      </c>
      <c r="AE17" s="6">
        <f t="shared" si="0"/>
        <v>8.9375630644768087</v>
      </c>
      <c r="AF17" s="6">
        <f t="shared" si="0"/>
        <v>8.8646086009536393</v>
      </c>
      <c r="AG17" s="6">
        <f t="shared" si="0"/>
        <v>8.79165413743047</v>
      </c>
    </row>
    <row r="18" spans="1:33" x14ac:dyDescent="0.3">
      <c r="A18" t="s">
        <v>37</v>
      </c>
      <c r="B18" t="s">
        <v>38</v>
      </c>
      <c r="C18">
        <v>6.6</v>
      </c>
      <c r="D18">
        <v>8.8000000000000007</v>
      </c>
      <c r="E18">
        <v>9.1999999999999993</v>
      </c>
      <c r="F18">
        <v>10.199999999999999</v>
      </c>
      <c r="G18">
        <v>10.199999999999999</v>
      </c>
      <c r="H18">
        <v>10.3</v>
      </c>
      <c r="I18">
        <v>8.1999999999999993</v>
      </c>
      <c r="J18">
        <v>9.6</v>
      </c>
      <c r="K18">
        <v>9.1999999999999993</v>
      </c>
      <c r="L18">
        <v>8.6</v>
      </c>
      <c r="M18">
        <v>8.1999999999999993</v>
      </c>
      <c r="N18">
        <v>7.9</v>
      </c>
      <c r="O18">
        <v>7.4</v>
      </c>
      <c r="P18">
        <v>7.1</v>
      </c>
      <c r="Q18">
        <v>7.4</v>
      </c>
      <c r="R18">
        <v>7.4</v>
      </c>
      <c r="S18">
        <v>7.7</v>
      </c>
      <c r="T18">
        <v>8.1</v>
      </c>
      <c r="U18">
        <v>8.6</v>
      </c>
      <c r="V18">
        <v>8.9</v>
      </c>
      <c r="W18" s="6">
        <f t="shared" si="1"/>
        <v>8.7947835247797066</v>
      </c>
      <c r="X18" s="6">
        <f t="shared" si="2"/>
        <v>8.7320250735058345</v>
      </c>
      <c r="Y18" s="6">
        <f t="shared" si="2"/>
        <v>8.6692666222319623</v>
      </c>
      <c r="Z18" s="6">
        <f t="shared" si="2"/>
        <v>8.6065081709580902</v>
      </c>
      <c r="AA18" s="6">
        <f t="shared" si="2"/>
        <v>8.543749719684218</v>
      </c>
      <c r="AB18" s="6">
        <f t="shared" si="2"/>
        <v>8.4809912684103441</v>
      </c>
      <c r="AC18" s="6">
        <f t="shared" si="2"/>
        <v>8.418232817136472</v>
      </c>
      <c r="AD18" s="6">
        <f t="shared" si="2"/>
        <v>8.3554743658625998</v>
      </c>
      <c r="AE18" s="6">
        <f t="shared" si="2"/>
        <v>8.2927159145887277</v>
      </c>
      <c r="AF18" s="6">
        <f t="shared" si="2"/>
        <v>8.2299574633148556</v>
      </c>
      <c r="AG18" s="6">
        <f t="shared" si="2"/>
        <v>8.1671990120409834</v>
      </c>
    </row>
    <row r="19" spans="1:33" x14ac:dyDescent="0.3">
      <c r="A19" t="s">
        <v>39</v>
      </c>
      <c r="B19" t="s">
        <v>40</v>
      </c>
      <c r="C19">
        <v>2.2999999999999998</v>
      </c>
      <c r="D19">
        <v>2.5</v>
      </c>
      <c r="E19">
        <v>2.2999999999999998</v>
      </c>
      <c r="F19">
        <v>2.4</v>
      </c>
      <c r="G19">
        <v>3.2</v>
      </c>
      <c r="H19">
        <v>3</v>
      </c>
      <c r="I19">
        <v>3.5</v>
      </c>
      <c r="J19">
        <v>3.2</v>
      </c>
      <c r="K19">
        <v>3.3</v>
      </c>
      <c r="L19">
        <v>3.3</v>
      </c>
      <c r="M19">
        <v>3.6</v>
      </c>
      <c r="N19">
        <v>3.7</v>
      </c>
      <c r="O19">
        <v>3.5</v>
      </c>
      <c r="P19">
        <v>3.1</v>
      </c>
      <c r="Q19">
        <v>3.3</v>
      </c>
      <c r="R19">
        <v>3.5</v>
      </c>
      <c r="S19">
        <v>3.6</v>
      </c>
      <c r="T19">
        <v>3.4</v>
      </c>
      <c r="U19">
        <v>3.5</v>
      </c>
      <c r="V19">
        <v>3.5</v>
      </c>
      <c r="W19" s="6">
        <f t="shared" si="1"/>
        <v>3.757360773859642</v>
      </c>
      <c r="X19" s="6">
        <f t="shared" si="2"/>
        <v>3.8180391224538774</v>
      </c>
      <c r="Y19" s="6">
        <f t="shared" si="2"/>
        <v>3.8787174710481125</v>
      </c>
      <c r="Z19" s="6">
        <f t="shared" si="2"/>
        <v>3.939395819642348</v>
      </c>
      <c r="AA19" s="6">
        <f t="shared" si="2"/>
        <v>4.0000741682365835</v>
      </c>
      <c r="AB19" s="6">
        <f t="shared" si="2"/>
        <v>4.0607525168308189</v>
      </c>
      <c r="AC19" s="6">
        <f t="shared" si="2"/>
        <v>4.1214308654250544</v>
      </c>
      <c r="AD19" s="6">
        <f t="shared" si="2"/>
        <v>4.1821092140192899</v>
      </c>
      <c r="AE19" s="6">
        <f t="shared" si="2"/>
        <v>4.2427875626135254</v>
      </c>
      <c r="AF19" s="6">
        <f t="shared" si="2"/>
        <v>4.30346591120776</v>
      </c>
      <c r="AG19" s="6">
        <f t="shared" si="2"/>
        <v>4.3641442598019955</v>
      </c>
    </row>
    <row r="20" spans="1:33" x14ac:dyDescent="0.3">
      <c r="A20" t="s">
        <v>41</v>
      </c>
      <c r="B20" t="s">
        <v>42</v>
      </c>
      <c r="C20">
        <v>9</v>
      </c>
      <c r="D20">
        <v>9.4</v>
      </c>
      <c r="E20">
        <v>9.8000000000000007</v>
      </c>
      <c r="F20">
        <v>9.9</v>
      </c>
      <c r="G20">
        <v>10</v>
      </c>
      <c r="H20">
        <v>10.8</v>
      </c>
      <c r="I20">
        <v>10.7</v>
      </c>
      <c r="J20">
        <v>11.5</v>
      </c>
      <c r="K20">
        <v>10.8</v>
      </c>
      <c r="L20">
        <v>10.7</v>
      </c>
      <c r="M20">
        <v>10.5</v>
      </c>
      <c r="N20">
        <v>10.6</v>
      </c>
      <c r="O20">
        <v>10.4</v>
      </c>
      <c r="P20">
        <v>10.6</v>
      </c>
      <c r="Q20">
        <v>10.6</v>
      </c>
      <c r="R20">
        <v>10.7</v>
      </c>
      <c r="S20">
        <v>10.5</v>
      </c>
      <c r="T20">
        <v>10.5</v>
      </c>
      <c r="U20">
        <v>10.8</v>
      </c>
      <c r="V20">
        <v>10.9</v>
      </c>
      <c r="W20" s="6">
        <f t="shared" si="1"/>
        <v>10.957969924812032</v>
      </c>
      <c r="X20" s="6">
        <f t="shared" si="2"/>
        <v>11.015939849624063</v>
      </c>
      <c r="Y20" s="6">
        <f t="shared" si="2"/>
        <v>11.073909774436094</v>
      </c>
      <c r="Z20" s="6">
        <f t="shared" si="2"/>
        <v>11.131879699248126</v>
      </c>
      <c r="AA20" s="6">
        <f t="shared" si="2"/>
        <v>11.189849624060157</v>
      </c>
      <c r="AB20" s="6">
        <f t="shared" si="2"/>
        <v>11.247819548872187</v>
      </c>
      <c r="AC20" s="6">
        <f t="shared" si="2"/>
        <v>11.305789473684218</v>
      </c>
      <c r="AD20" s="6">
        <f t="shared" si="2"/>
        <v>11.363759398496249</v>
      </c>
      <c r="AE20" s="6">
        <f t="shared" si="2"/>
        <v>11.421729323308281</v>
      </c>
      <c r="AF20" s="6">
        <f t="shared" si="2"/>
        <v>11.479699248120312</v>
      </c>
      <c r="AG20" s="6">
        <f t="shared" si="2"/>
        <v>11.537669172932343</v>
      </c>
    </row>
    <row r="21" spans="1:33" x14ac:dyDescent="0.3">
      <c r="A21" t="s">
        <v>43</v>
      </c>
      <c r="B21" t="s">
        <v>44</v>
      </c>
      <c r="C21">
        <v>41.8</v>
      </c>
      <c r="D21">
        <v>43.3</v>
      </c>
      <c r="E21">
        <v>44.3</v>
      </c>
      <c r="F21">
        <v>42.9</v>
      </c>
      <c r="G21">
        <v>42.1</v>
      </c>
      <c r="H21">
        <v>43.5</v>
      </c>
      <c r="I21">
        <v>40.9</v>
      </c>
      <c r="J21">
        <v>36.799999999999997</v>
      </c>
      <c r="K21">
        <v>36.700000000000003</v>
      </c>
      <c r="L21">
        <v>36.5</v>
      </c>
      <c r="M21">
        <v>35.9</v>
      </c>
      <c r="N21">
        <v>36.200000000000003</v>
      </c>
      <c r="O21">
        <v>29.9</v>
      </c>
      <c r="P21">
        <v>27.9</v>
      </c>
      <c r="Q21">
        <v>26.3</v>
      </c>
      <c r="R21">
        <v>24.3</v>
      </c>
      <c r="S21">
        <v>24.2</v>
      </c>
      <c r="T21">
        <v>23.3</v>
      </c>
      <c r="U21">
        <v>22.8</v>
      </c>
      <c r="V21">
        <v>21.2</v>
      </c>
      <c r="W21" s="6">
        <f t="shared" si="1"/>
        <v>19.649085189362246</v>
      </c>
      <c r="X21" s="6">
        <f t="shared" si="2"/>
        <v>18.330501979491455</v>
      </c>
      <c r="Y21" s="6">
        <f t="shared" si="2"/>
        <v>17.01191876962066</v>
      </c>
      <c r="Z21" s="6">
        <f t="shared" si="2"/>
        <v>15.693335559749869</v>
      </c>
      <c r="AA21" s="6">
        <f t="shared" si="2"/>
        <v>14.374752349879074</v>
      </c>
      <c r="AB21" s="6">
        <f t="shared" si="2"/>
        <v>13.056169140008281</v>
      </c>
      <c r="AC21" s="6">
        <f t="shared" si="2"/>
        <v>11.737585930137488</v>
      </c>
      <c r="AD21" s="6">
        <f t="shared" si="2"/>
        <v>10.419002720266695</v>
      </c>
      <c r="AE21" s="6">
        <f t="shared" si="2"/>
        <v>9.100419510395902</v>
      </c>
      <c r="AF21" s="6">
        <f t="shared" si="2"/>
        <v>7.781836300525109</v>
      </c>
      <c r="AG21" s="6">
        <f t="shared" si="2"/>
        <v>6.463253090654316</v>
      </c>
    </row>
    <row r="22" spans="1:33" x14ac:dyDescent="0.3">
      <c r="A22" t="s">
        <v>45</v>
      </c>
      <c r="B22" t="s">
        <v>46</v>
      </c>
      <c r="C22">
        <v>7.4</v>
      </c>
      <c r="D22">
        <v>6</v>
      </c>
      <c r="E22">
        <v>6.1</v>
      </c>
      <c r="F22">
        <v>6.3</v>
      </c>
      <c r="G22">
        <v>6.9</v>
      </c>
      <c r="H22">
        <v>5.4</v>
      </c>
      <c r="I22">
        <v>5.6</v>
      </c>
      <c r="J22">
        <v>5.2</v>
      </c>
      <c r="K22">
        <v>4.4000000000000004</v>
      </c>
      <c r="L22">
        <v>6.2</v>
      </c>
      <c r="M22">
        <v>6.9</v>
      </c>
      <c r="N22">
        <v>6.8</v>
      </c>
      <c r="O22">
        <v>6.3</v>
      </c>
      <c r="P22">
        <v>5.9</v>
      </c>
      <c r="Q22">
        <v>6</v>
      </c>
      <c r="R22">
        <v>6</v>
      </c>
      <c r="S22">
        <v>5.8</v>
      </c>
      <c r="T22">
        <v>7</v>
      </c>
      <c r="U22">
        <v>6.5</v>
      </c>
      <c r="V22">
        <v>7.1</v>
      </c>
      <c r="W22" s="6">
        <f t="shared" si="1"/>
        <v>6.8170050543245599</v>
      </c>
      <c r="X22" s="6">
        <f t="shared" si="2"/>
        <v>6.8309560626481023</v>
      </c>
      <c r="Y22" s="6">
        <f t="shared" si="2"/>
        <v>6.8449070709716437</v>
      </c>
      <c r="Z22" s="6">
        <f t="shared" si="2"/>
        <v>6.8588580792951852</v>
      </c>
      <c r="AA22" s="6">
        <f t="shared" si="2"/>
        <v>6.8728090876187267</v>
      </c>
      <c r="AB22" s="6">
        <f t="shared" si="2"/>
        <v>6.886760095942269</v>
      </c>
      <c r="AC22" s="6">
        <f t="shared" si="2"/>
        <v>6.9007111042658105</v>
      </c>
      <c r="AD22" s="6">
        <f t="shared" si="2"/>
        <v>6.9146621125893519</v>
      </c>
      <c r="AE22" s="6">
        <f t="shared" si="2"/>
        <v>6.9286131209128943</v>
      </c>
      <c r="AF22" s="6">
        <f t="shared" si="2"/>
        <v>6.9425641292364357</v>
      </c>
      <c r="AG22" s="6">
        <f t="shared" si="2"/>
        <v>6.9565151375599772</v>
      </c>
    </row>
    <row r="23" spans="1:33" x14ac:dyDescent="0.3">
      <c r="A23" t="s">
        <v>47</v>
      </c>
      <c r="B23" t="s">
        <v>48</v>
      </c>
      <c r="C23">
        <v>6.9</v>
      </c>
      <c r="D23">
        <v>6.6</v>
      </c>
      <c r="E23">
        <v>6.6</v>
      </c>
      <c r="F23">
        <v>6.4</v>
      </c>
      <c r="G23">
        <v>6.3</v>
      </c>
      <c r="H23">
        <v>6.3</v>
      </c>
      <c r="I23">
        <v>5.9</v>
      </c>
      <c r="J23">
        <v>6.1</v>
      </c>
      <c r="K23">
        <v>6</v>
      </c>
      <c r="L23">
        <v>6</v>
      </c>
      <c r="M23">
        <v>6</v>
      </c>
      <c r="N23">
        <v>6.1</v>
      </c>
      <c r="O23">
        <v>6</v>
      </c>
      <c r="P23">
        <v>6</v>
      </c>
      <c r="Q23">
        <v>6.2</v>
      </c>
      <c r="R23">
        <v>6.4</v>
      </c>
      <c r="S23">
        <v>6.6</v>
      </c>
      <c r="T23">
        <v>6.4</v>
      </c>
      <c r="U23">
        <v>6.3</v>
      </c>
      <c r="V23">
        <v>6.2</v>
      </c>
      <c r="W23" s="6">
        <f t="shared" si="1"/>
        <v>6.1863909774436099</v>
      </c>
      <c r="X23" s="6">
        <f t="shared" si="2"/>
        <v>6.1727819548872187</v>
      </c>
      <c r="Y23" s="6">
        <f t="shared" si="2"/>
        <v>6.1591729323308284</v>
      </c>
      <c r="Z23" s="6">
        <f t="shared" si="2"/>
        <v>6.1455639097744372</v>
      </c>
      <c r="AA23" s="6">
        <f t="shared" si="2"/>
        <v>6.1319548872180469</v>
      </c>
      <c r="AB23" s="6">
        <f t="shared" si="2"/>
        <v>6.1183458646616558</v>
      </c>
      <c r="AC23" s="6">
        <f t="shared" si="2"/>
        <v>6.1047368421052655</v>
      </c>
      <c r="AD23" s="6">
        <f t="shared" si="2"/>
        <v>6.0911278195488743</v>
      </c>
      <c r="AE23" s="6">
        <f t="shared" si="2"/>
        <v>6.077518796992484</v>
      </c>
      <c r="AF23" s="6">
        <f t="shared" si="2"/>
        <v>6.0639097744360928</v>
      </c>
      <c r="AG23" s="6">
        <f t="shared" si="2"/>
        <v>6.0503007518797025</v>
      </c>
    </row>
    <row r="24" spans="1:33" x14ac:dyDescent="0.3">
      <c r="A24" t="s">
        <v>49</v>
      </c>
      <c r="B24" t="s">
        <v>50</v>
      </c>
      <c r="C24">
        <v>4</v>
      </c>
      <c r="D24">
        <v>4.4000000000000004</v>
      </c>
      <c r="E24">
        <v>4.4000000000000004</v>
      </c>
      <c r="F24">
        <v>4.3</v>
      </c>
      <c r="G24">
        <v>4.4000000000000004</v>
      </c>
      <c r="H24">
        <v>4.7</v>
      </c>
      <c r="I24">
        <v>4.7</v>
      </c>
      <c r="J24">
        <v>4.9000000000000004</v>
      </c>
      <c r="K24">
        <v>5.0999999999999996</v>
      </c>
      <c r="L24">
        <v>5.0999999999999996</v>
      </c>
      <c r="M24">
        <v>5</v>
      </c>
      <c r="N24">
        <v>5.2</v>
      </c>
      <c r="O24">
        <v>5.4</v>
      </c>
      <c r="P24">
        <v>5.6</v>
      </c>
      <c r="Q24">
        <v>5.6</v>
      </c>
      <c r="R24">
        <v>5.9</v>
      </c>
      <c r="S24">
        <v>6</v>
      </c>
      <c r="T24">
        <v>6.6</v>
      </c>
      <c r="U24">
        <v>7</v>
      </c>
      <c r="V24">
        <v>6.9</v>
      </c>
      <c r="W24" s="6">
        <f t="shared" si="1"/>
        <v>6.7704881584803314</v>
      </c>
      <c r="X24" s="6">
        <f t="shared" si="2"/>
        <v>6.9113961495183762</v>
      </c>
      <c r="Y24" s="6">
        <f t="shared" si="2"/>
        <v>7.0523041405564202</v>
      </c>
      <c r="Z24" s="6">
        <f t="shared" si="2"/>
        <v>7.1932121315944642</v>
      </c>
      <c r="AA24" s="6">
        <f t="shared" si="2"/>
        <v>7.3341201226325081</v>
      </c>
      <c r="AB24" s="6">
        <f t="shared" si="2"/>
        <v>7.4750281136705521</v>
      </c>
      <c r="AC24" s="6">
        <f t="shared" si="2"/>
        <v>7.6159361047085969</v>
      </c>
      <c r="AD24" s="6">
        <f t="shared" si="2"/>
        <v>7.7568440957466409</v>
      </c>
      <c r="AE24" s="6">
        <f t="shared" si="2"/>
        <v>7.8977520867846849</v>
      </c>
      <c r="AF24" s="6">
        <f t="shared" si="2"/>
        <v>8.0386600778227297</v>
      </c>
      <c r="AG24" s="6">
        <f t="shared" si="2"/>
        <v>8.1795680688607728</v>
      </c>
    </row>
    <row r="25" spans="1:33" x14ac:dyDescent="0.3">
      <c r="A25" t="s">
        <v>51</v>
      </c>
      <c r="B25" t="s">
        <v>52</v>
      </c>
      <c r="C25">
        <v>2.6</v>
      </c>
      <c r="D25">
        <v>1.6</v>
      </c>
      <c r="E25">
        <v>0.3</v>
      </c>
      <c r="F25">
        <v>1.2</v>
      </c>
      <c r="G25">
        <v>1.4</v>
      </c>
      <c r="H25">
        <v>2.9</v>
      </c>
      <c r="I25">
        <v>1.6</v>
      </c>
      <c r="J25">
        <v>1.5</v>
      </c>
      <c r="K25">
        <v>1</v>
      </c>
      <c r="L25">
        <v>1.5</v>
      </c>
      <c r="M25">
        <v>1.6</v>
      </c>
      <c r="N25">
        <v>1</v>
      </c>
      <c r="O25">
        <v>0.5</v>
      </c>
      <c r="P25">
        <v>0.3</v>
      </c>
      <c r="Q25">
        <v>0.6</v>
      </c>
      <c r="R25">
        <v>0.6</v>
      </c>
      <c r="S25">
        <v>0.6</v>
      </c>
      <c r="T25">
        <v>0.6</v>
      </c>
      <c r="U25">
        <v>0.6</v>
      </c>
      <c r="V25">
        <v>0.6</v>
      </c>
      <c r="W25" s="6">
        <f t="shared" si="1"/>
        <v>0.51427821112938465</v>
      </c>
      <c r="X25" s="6">
        <f t="shared" si="2"/>
        <v>0.4371383861272698</v>
      </c>
      <c r="Y25" s="6">
        <f t="shared" si="2"/>
        <v>0.35999856112515333</v>
      </c>
      <c r="Z25" s="6">
        <f t="shared" si="2"/>
        <v>0.28285873612303841</v>
      </c>
      <c r="AA25" s="6">
        <f t="shared" si="2"/>
        <v>0.20571891112092192</v>
      </c>
      <c r="AB25" s="6">
        <f t="shared" si="2"/>
        <v>0.12857908611880706</v>
      </c>
      <c r="AC25" s="6">
        <f t="shared" si="2"/>
        <v>5.1439261116690539E-2</v>
      </c>
      <c r="AD25" s="6">
        <f t="shared" si="2"/>
        <v>-2.570056388542433E-2</v>
      </c>
      <c r="AE25" s="6">
        <f t="shared" si="2"/>
        <v>-0.10284038888754085</v>
      </c>
      <c r="AF25" s="6">
        <f t="shared" si="2"/>
        <v>-0.17998021388965571</v>
      </c>
      <c r="AG25" s="6">
        <f t="shared" si="2"/>
        <v>-0.25712003889177221</v>
      </c>
    </row>
    <row r="26" spans="1:33" x14ac:dyDescent="0.3">
      <c r="A26" t="s">
        <v>53</v>
      </c>
      <c r="B26" t="s">
        <v>54</v>
      </c>
      <c r="C26">
        <v>1.9</v>
      </c>
      <c r="D26">
        <v>1.3</v>
      </c>
      <c r="E26">
        <v>1.6</v>
      </c>
      <c r="F26">
        <v>1.6</v>
      </c>
      <c r="G26">
        <v>1.9</v>
      </c>
      <c r="H26">
        <v>2.2000000000000002</v>
      </c>
      <c r="I26">
        <v>2.9</v>
      </c>
      <c r="J26">
        <v>2.6</v>
      </c>
      <c r="K26">
        <v>2.1</v>
      </c>
      <c r="L26">
        <v>1.8</v>
      </c>
      <c r="M26">
        <v>1.3</v>
      </c>
      <c r="N26">
        <v>1.9</v>
      </c>
      <c r="O26">
        <v>2.1</v>
      </c>
      <c r="P26">
        <v>1.8</v>
      </c>
      <c r="Q26">
        <v>1.8</v>
      </c>
      <c r="R26">
        <v>1.9</v>
      </c>
      <c r="S26">
        <v>2.6</v>
      </c>
      <c r="T26">
        <v>3.3</v>
      </c>
      <c r="U26">
        <v>3.1</v>
      </c>
      <c r="V26">
        <v>2.7</v>
      </c>
      <c r="W26" s="6">
        <f t="shared" si="1"/>
        <v>2.7521804511278196</v>
      </c>
      <c r="X26" s="6">
        <f t="shared" si="2"/>
        <v>2.8043609022556386</v>
      </c>
      <c r="Y26" s="6">
        <f t="shared" si="2"/>
        <v>2.856541353383458</v>
      </c>
      <c r="Z26" s="6">
        <f t="shared" si="2"/>
        <v>2.9087218045112775</v>
      </c>
      <c r="AA26" s="6">
        <f t="shared" si="2"/>
        <v>2.9609022556390965</v>
      </c>
      <c r="AB26" s="6">
        <f t="shared" si="2"/>
        <v>3.0130827067669159</v>
      </c>
      <c r="AC26" s="6">
        <f t="shared" si="2"/>
        <v>3.0652631578947354</v>
      </c>
      <c r="AD26" s="6">
        <f t="shared" si="2"/>
        <v>3.1174436090225544</v>
      </c>
      <c r="AE26" s="6">
        <f t="shared" si="2"/>
        <v>3.1696240601503738</v>
      </c>
      <c r="AF26" s="6">
        <f t="shared" si="2"/>
        <v>3.2218045112781928</v>
      </c>
      <c r="AG26" s="6">
        <f t="shared" si="2"/>
        <v>3.2739849624060122</v>
      </c>
    </row>
    <row r="27" spans="1:33" x14ac:dyDescent="0.3">
      <c r="A27" t="s">
        <v>55</v>
      </c>
      <c r="B27" t="s">
        <v>56</v>
      </c>
      <c r="C27">
        <v>4.8</v>
      </c>
      <c r="D27">
        <v>4.9000000000000004</v>
      </c>
      <c r="E27">
        <v>4.7</v>
      </c>
      <c r="F27">
        <v>4.5999999999999996</v>
      </c>
      <c r="G27">
        <v>4.5</v>
      </c>
      <c r="H27">
        <v>4.5</v>
      </c>
      <c r="I27">
        <v>4.5</v>
      </c>
      <c r="J27">
        <v>4.4000000000000004</v>
      </c>
      <c r="K27">
        <v>4.3</v>
      </c>
      <c r="L27">
        <v>4.3</v>
      </c>
      <c r="M27">
        <v>4.2</v>
      </c>
      <c r="N27">
        <v>4.3</v>
      </c>
      <c r="O27">
        <v>4.3</v>
      </c>
      <c r="P27">
        <v>4.4000000000000004</v>
      </c>
      <c r="Q27">
        <v>4.4000000000000004</v>
      </c>
      <c r="R27">
        <v>4.5</v>
      </c>
      <c r="S27">
        <v>4.5</v>
      </c>
      <c r="T27">
        <v>4.5999999999999996</v>
      </c>
      <c r="U27">
        <v>4.5999999999999996</v>
      </c>
      <c r="V27">
        <v>4.5999999999999996</v>
      </c>
      <c r="W27" s="6">
        <f t="shared" si="1"/>
        <v>4.6048538559624488</v>
      </c>
      <c r="X27" s="6">
        <f t="shared" si="2"/>
        <v>4.6035682975281089</v>
      </c>
      <c r="Y27" s="6">
        <f t="shared" si="2"/>
        <v>4.6022827390937682</v>
      </c>
      <c r="Z27" s="6">
        <f t="shared" si="2"/>
        <v>4.6009971806594274</v>
      </c>
      <c r="AA27" s="6">
        <f t="shared" si="2"/>
        <v>4.5997116222250876</v>
      </c>
      <c r="AB27" s="6">
        <f t="shared" si="2"/>
        <v>4.5984260637907468</v>
      </c>
      <c r="AC27" s="6">
        <f t="shared" si="2"/>
        <v>4.5971405053564061</v>
      </c>
      <c r="AD27" s="6">
        <f t="shared" si="2"/>
        <v>4.5958549469220653</v>
      </c>
      <c r="AE27" s="6">
        <f t="shared" si="2"/>
        <v>4.5945693884877254</v>
      </c>
      <c r="AF27" s="6">
        <f t="shared" si="2"/>
        <v>4.5932838300533847</v>
      </c>
      <c r="AG27" s="6">
        <f t="shared" si="2"/>
        <v>4.5919982716190439</v>
      </c>
    </row>
    <row r="28" spans="1:33" x14ac:dyDescent="0.3">
      <c r="A28" t="s">
        <v>57</v>
      </c>
      <c r="B28" t="s">
        <v>58</v>
      </c>
      <c r="C28">
        <v>35.299999999999997</v>
      </c>
      <c r="D28">
        <v>34.5</v>
      </c>
      <c r="E28">
        <v>32.700000000000003</v>
      </c>
      <c r="F28">
        <v>31.2</v>
      </c>
      <c r="G28">
        <v>31.8</v>
      </c>
      <c r="H28">
        <v>34</v>
      </c>
      <c r="I28">
        <v>32</v>
      </c>
      <c r="J28">
        <v>29.3</v>
      </c>
      <c r="K28">
        <v>28.4</v>
      </c>
      <c r="L28">
        <v>25.1</v>
      </c>
      <c r="M28">
        <v>24.4</v>
      </c>
      <c r="N28">
        <v>22.7</v>
      </c>
      <c r="O28">
        <v>22.6</v>
      </c>
      <c r="P28">
        <v>21.6</v>
      </c>
      <c r="Q28">
        <v>19.600000000000001</v>
      </c>
      <c r="R28">
        <v>19</v>
      </c>
      <c r="S28">
        <v>17.8</v>
      </c>
      <c r="T28">
        <v>17.399999999999999</v>
      </c>
      <c r="U28">
        <v>17.399999999999999</v>
      </c>
      <c r="V28">
        <v>16.100000000000001</v>
      </c>
      <c r="W28" s="6">
        <f t="shared" si="1"/>
        <v>14.757219286136872</v>
      </c>
      <c r="X28" s="6">
        <f t="shared" si="2"/>
        <v>13.66679438869148</v>
      </c>
      <c r="Y28" s="6">
        <f t="shared" si="2"/>
        <v>12.576369491246091</v>
      </c>
      <c r="Z28" s="6">
        <f t="shared" si="2"/>
        <v>11.485944593800699</v>
      </c>
      <c r="AA28" s="6">
        <f t="shared" si="2"/>
        <v>10.39551969635531</v>
      </c>
      <c r="AB28" s="6">
        <f t="shared" si="2"/>
        <v>9.30509479890992</v>
      </c>
      <c r="AC28" s="6">
        <f t="shared" si="2"/>
        <v>8.2146699014645286</v>
      </c>
      <c r="AD28" s="6">
        <f t="shared" si="2"/>
        <v>7.124245004019139</v>
      </c>
      <c r="AE28" s="6">
        <f t="shared" si="2"/>
        <v>6.0338201065737493</v>
      </c>
      <c r="AF28" s="6">
        <f t="shared" si="2"/>
        <v>4.9433952091283579</v>
      </c>
      <c r="AG28" s="6">
        <f t="shared" si="2"/>
        <v>3.8529703116829683</v>
      </c>
    </row>
    <row r="29" spans="1:33" x14ac:dyDescent="0.3">
      <c r="A29" t="s">
        <v>59</v>
      </c>
      <c r="B29" t="s">
        <v>60</v>
      </c>
      <c r="C29">
        <v>19</v>
      </c>
      <c r="D29">
        <v>17.7</v>
      </c>
      <c r="E29">
        <v>17.399999999999999</v>
      </c>
      <c r="F29">
        <v>16.399999999999999</v>
      </c>
      <c r="G29">
        <v>15.7</v>
      </c>
      <c r="H29">
        <v>15.1</v>
      </c>
      <c r="I29">
        <v>15.7</v>
      </c>
      <c r="J29">
        <v>15.4</v>
      </c>
      <c r="K29">
        <v>15.1</v>
      </c>
      <c r="L29">
        <v>16</v>
      </c>
      <c r="M29">
        <v>15.8</v>
      </c>
      <c r="N29">
        <v>15.4</v>
      </c>
      <c r="O29">
        <v>14.7</v>
      </c>
      <c r="P29">
        <v>14.9</v>
      </c>
      <c r="Q29">
        <v>15.6</v>
      </c>
      <c r="R29">
        <v>14.4</v>
      </c>
      <c r="S29">
        <v>13.7</v>
      </c>
      <c r="T29">
        <v>14.3</v>
      </c>
      <c r="U29">
        <v>12.8</v>
      </c>
      <c r="V29">
        <v>12.3</v>
      </c>
      <c r="W29" s="6">
        <f t="shared" si="1"/>
        <v>12.066616541353383</v>
      </c>
      <c r="X29" s="6">
        <f t="shared" si="2"/>
        <v>11.833233082706766</v>
      </c>
      <c r="Y29" s="6">
        <f t="shared" si="2"/>
        <v>11.599849624060148</v>
      </c>
      <c r="Z29" s="6">
        <f t="shared" si="2"/>
        <v>11.366466165413531</v>
      </c>
      <c r="AA29" s="6">
        <f t="shared" si="2"/>
        <v>11.133082706766913</v>
      </c>
      <c r="AB29" s="6">
        <f t="shared" si="2"/>
        <v>10.899699248120296</v>
      </c>
      <c r="AC29" s="6">
        <f t="shared" si="2"/>
        <v>10.666315789473677</v>
      </c>
      <c r="AD29" s="6">
        <f t="shared" si="2"/>
        <v>10.432932330827059</v>
      </c>
      <c r="AE29" s="6">
        <f t="shared" si="2"/>
        <v>10.199548872180442</v>
      </c>
      <c r="AF29" s="6">
        <f t="shared" si="2"/>
        <v>9.9661654135338242</v>
      </c>
      <c r="AG29" s="6">
        <f t="shared" si="2"/>
        <v>9.7327819548872068</v>
      </c>
    </row>
    <row r="30" spans="1:33" x14ac:dyDescent="0.3">
      <c r="A30" t="s">
        <v>61</v>
      </c>
      <c r="B30" t="s">
        <v>62</v>
      </c>
      <c r="C30">
        <v>11.9</v>
      </c>
      <c r="D30">
        <v>12.2</v>
      </c>
      <c r="E30">
        <v>11.9</v>
      </c>
      <c r="F30">
        <v>12.4</v>
      </c>
      <c r="G30">
        <v>11.7</v>
      </c>
      <c r="H30">
        <v>12.2</v>
      </c>
      <c r="I30">
        <v>11.2</v>
      </c>
      <c r="J30">
        <v>11.5</v>
      </c>
      <c r="K30">
        <v>11.5</v>
      </c>
      <c r="L30">
        <v>12</v>
      </c>
      <c r="M30">
        <v>12.1</v>
      </c>
      <c r="N30">
        <v>11.3</v>
      </c>
      <c r="O30">
        <v>11.8</v>
      </c>
      <c r="P30">
        <v>12.1</v>
      </c>
      <c r="Q30">
        <v>12.7</v>
      </c>
      <c r="R30">
        <v>13</v>
      </c>
      <c r="S30">
        <v>11.9</v>
      </c>
      <c r="T30">
        <v>13</v>
      </c>
      <c r="U30">
        <v>12</v>
      </c>
      <c r="V30">
        <v>11.8</v>
      </c>
      <c r="W30" s="6">
        <f t="shared" si="1"/>
        <v>12.336552933022197</v>
      </c>
      <c r="X30" s="6">
        <f t="shared" si="2"/>
        <v>12.357663349705906</v>
      </c>
      <c r="Y30" s="6">
        <f t="shared" si="2"/>
        <v>12.378773766389614</v>
      </c>
      <c r="Z30" s="6">
        <f t="shared" si="2"/>
        <v>12.399884183073322</v>
      </c>
      <c r="AA30" s="6">
        <f t="shared" si="2"/>
        <v>12.420994599757032</v>
      </c>
      <c r="AB30" s="6">
        <f t="shared" si="2"/>
        <v>12.44210501644074</v>
      </c>
      <c r="AC30" s="6">
        <f t="shared" si="2"/>
        <v>12.463215433124448</v>
      </c>
      <c r="AD30" s="6">
        <f t="shared" si="2"/>
        <v>12.484325849808156</v>
      </c>
      <c r="AE30" s="6">
        <f t="shared" si="2"/>
        <v>12.505436266491865</v>
      </c>
      <c r="AF30" s="6">
        <f t="shared" si="2"/>
        <v>12.526546683175573</v>
      </c>
      <c r="AG30" s="6">
        <f t="shared" si="2"/>
        <v>12.547657099859281</v>
      </c>
    </row>
    <row r="31" spans="1:33" x14ac:dyDescent="0.3">
      <c r="A31" t="s">
        <v>63</v>
      </c>
      <c r="B31" t="s">
        <v>64</v>
      </c>
      <c r="C31">
        <v>20.2</v>
      </c>
      <c r="D31">
        <v>19.600000000000001</v>
      </c>
      <c r="E31">
        <v>20.9</v>
      </c>
      <c r="F31">
        <v>18.7</v>
      </c>
      <c r="G31">
        <v>18.5</v>
      </c>
      <c r="H31">
        <v>19</v>
      </c>
      <c r="I31">
        <v>18.8</v>
      </c>
      <c r="J31">
        <v>19.5</v>
      </c>
      <c r="K31">
        <v>18.8</v>
      </c>
      <c r="L31">
        <v>16</v>
      </c>
      <c r="M31">
        <v>14.5</v>
      </c>
      <c r="N31">
        <v>14.6</v>
      </c>
      <c r="O31">
        <v>14.7</v>
      </c>
      <c r="P31">
        <v>15.1</v>
      </c>
      <c r="Q31">
        <v>14.7</v>
      </c>
      <c r="R31">
        <v>15</v>
      </c>
      <c r="S31">
        <v>14.1</v>
      </c>
      <c r="T31">
        <v>14.6</v>
      </c>
      <c r="U31">
        <v>14.5</v>
      </c>
      <c r="V31">
        <v>14.5</v>
      </c>
      <c r="W31" s="6">
        <f t="shared" si="1"/>
        <v>12.850962331837691</v>
      </c>
      <c r="X31" s="6">
        <f t="shared" si="2"/>
        <v>12.484245015135443</v>
      </c>
      <c r="Y31" s="6">
        <f t="shared" si="2"/>
        <v>12.117527698433195</v>
      </c>
      <c r="Z31" s="6">
        <f t="shared" si="2"/>
        <v>11.750810381730947</v>
      </c>
      <c r="AA31" s="6">
        <f t="shared" si="2"/>
        <v>11.384093065028697</v>
      </c>
      <c r="AB31" s="6">
        <f t="shared" si="2"/>
        <v>11.017375748326451</v>
      </c>
      <c r="AC31" s="6">
        <f t="shared" si="2"/>
        <v>10.650658431624201</v>
      </c>
      <c r="AD31" s="6">
        <f t="shared" si="2"/>
        <v>10.283941114921953</v>
      </c>
      <c r="AE31" s="6">
        <f t="shared" si="2"/>
        <v>9.9172237982197053</v>
      </c>
      <c r="AF31" s="6">
        <f t="shared" si="2"/>
        <v>9.5505064815174574</v>
      </c>
      <c r="AG31" s="6">
        <f t="shared" si="2"/>
        <v>9.1837891648152095</v>
      </c>
    </row>
    <row r="32" spans="1:33" x14ac:dyDescent="0.3">
      <c r="A32" t="s">
        <v>65</v>
      </c>
      <c r="B32" t="s">
        <v>66</v>
      </c>
      <c r="C32">
        <v>10.3</v>
      </c>
      <c r="D32">
        <v>10.3</v>
      </c>
      <c r="E32">
        <v>9.6</v>
      </c>
      <c r="F32">
        <v>9.6999999999999993</v>
      </c>
      <c r="G32">
        <v>10.1</v>
      </c>
      <c r="H32">
        <v>9.6999999999999993</v>
      </c>
      <c r="I32">
        <v>10</v>
      </c>
      <c r="J32">
        <v>11</v>
      </c>
      <c r="K32">
        <v>12.2</v>
      </c>
      <c r="L32">
        <v>12.7</v>
      </c>
      <c r="M32">
        <v>11.6</v>
      </c>
      <c r="N32">
        <v>11.7</v>
      </c>
      <c r="O32">
        <v>10.5</v>
      </c>
      <c r="P32">
        <v>9.8000000000000007</v>
      </c>
      <c r="Q32">
        <v>9.9</v>
      </c>
      <c r="R32">
        <v>10</v>
      </c>
      <c r="S32">
        <v>10</v>
      </c>
      <c r="T32">
        <v>9.3000000000000007</v>
      </c>
      <c r="U32">
        <v>8.8000000000000007</v>
      </c>
      <c r="V32">
        <v>9</v>
      </c>
      <c r="W32" s="6">
        <f t="shared" si="1"/>
        <v>8.9574436090225564</v>
      </c>
      <c r="X32" s="6">
        <f t="shared" si="2"/>
        <v>8.9148872180451111</v>
      </c>
      <c r="Y32" s="6">
        <f t="shared" si="2"/>
        <v>8.8723308270676675</v>
      </c>
      <c r="Z32" s="6">
        <f t="shared" si="2"/>
        <v>8.8297744360902239</v>
      </c>
      <c r="AA32" s="6">
        <f t="shared" si="2"/>
        <v>8.7872180451127786</v>
      </c>
      <c r="AB32" s="6">
        <f t="shared" si="2"/>
        <v>8.744661654135335</v>
      </c>
      <c r="AC32" s="6">
        <f t="shared" si="2"/>
        <v>8.7021052631578915</v>
      </c>
      <c r="AD32" s="6">
        <f t="shared" si="2"/>
        <v>8.6595488721804461</v>
      </c>
      <c r="AE32" s="6">
        <f t="shared" si="2"/>
        <v>8.6169924812030025</v>
      </c>
      <c r="AF32" s="6">
        <f t="shared" si="2"/>
        <v>8.574436090225559</v>
      </c>
      <c r="AG32" s="6">
        <f t="shared" si="2"/>
        <v>8.5318796992481136</v>
      </c>
    </row>
    <row r="33" spans="1:33" x14ac:dyDescent="0.3">
      <c r="A33" t="s">
        <v>67</v>
      </c>
      <c r="B33" t="s">
        <v>68</v>
      </c>
      <c r="C33">
        <v>14.3</v>
      </c>
      <c r="D33">
        <v>12.9</v>
      </c>
      <c r="E33">
        <v>12.2</v>
      </c>
      <c r="F33">
        <v>12.8</v>
      </c>
      <c r="G33">
        <v>13.3</v>
      </c>
      <c r="H33">
        <v>12.9</v>
      </c>
      <c r="I33">
        <v>12.1</v>
      </c>
      <c r="J33">
        <v>11.5</v>
      </c>
      <c r="K33">
        <v>11.1</v>
      </c>
      <c r="L33">
        <v>10.7</v>
      </c>
      <c r="M33">
        <v>10.199999999999999</v>
      </c>
      <c r="N33">
        <v>9.6</v>
      </c>
      <c r="O33">
        <v>9</v>
      </c>
      <c r="P33">
        <v>8.6</v>
      </c>
      <c r="Q33">
        <v>8.4</v>
      </c>
      <c r="R33">
        <v>8.1</v>
      </c>
      <c r="S33">
        <v>8.1999999999999993</v>
      </c>
      <c r="T33">
        <v>8.1</v>
      </c>
      <c r="U33">
        <v>8.1</v>
      </c>
      <c r="V33">
        <v>8.1</v>
      </c>
      <c r="W33" s="6">
        <f t="shared" si="1"/>
        <v>7.7158502028467559</v>
      </c>
      <c r="X33" s="6">
        <f t="shared" si="2"/>
        <v>7.3700739327243658</v>
      </c>
      <c r="Y33" s="6">
        <f t="shared" si="2"/>
        <v>7.0242976626019766</v>
      </c>
      <c r="Z33" s="6">
        <f t="shared" si="2"/>
        <v>6.6785213924795865</v>
      </c>
      <c r="AA33" s="6">
        <f t="shared" si="2"/>
        <v>6.3327451223571973</v>
      </c>
      <c r="AB33" s="6">
        <f t="shared" si="2"/>
        <v>5.9869688522348081</v>
      </c>
      <c r="AC33" s="6">
        <f t="shared" si="2"/>
        <v>5.6411925821124189</v>
      </c>
      <c r="AD33" s="6">
        <f t="shared" si="2"/>
        <v>5.2954163119900288</v>
      </c>
      <c r="AE33" s="6">
        <f t="shared" si="2"/>
        <v>4.9496400418676387</v>
      </c>
      <c r="AF33" s="6">
        <f t="shared" si="2"/>
        <v>4.6038637717452495</v>
      </c>
      <c r="AG33" s="6">
        <f t="shared" si="2"/>
        <v>4.2580875016228603</v>
      </c>
    </row>
    <row r="34" spans="1:33" x14ac:dyDescent="0.3">
      <c r="A34" t="s">
        <v>69</v>
      </c>
      <c r="B34" t="s">
        <v>70</v>
      </c>
      <c r="C34">
        <v>10.7</v>
      </c>
      <c r="D34">
        <v>10.8</v>
      </c>
      <c r="E34">
        <v>10.6</v>
      </c>
      <c r="F34">
        <v>10.8</v>
      </c>
      <c r="G34">
        <v>10.7</v>
      </c>
      <c r="H34">
        <v>11.4</v>
      </c>
      <c r="I34">
        <v>11.7</v>
      </c>
      <c r="J34">
        <v>11.4</v>
      </c>
      <c r="K34">
        <v>11.2</v>
      </c>
      <c r="L34">
        <v>11.1</v>
      </c>
      <c r="M34">
        <v>10.8</v>
      </c>
      <c r="N34">
        <v>10.8</v>
      </c>
      <c r="O34">
        <v>10.6</v>
      </c>
      <c r="P34">
        <v>10.4</v>
      </c>
      <c r="Q34">
        <v>10</v>
      </c>
      <c r="R34">
        <v>9.5</v>
      </c>
      <c r="S34">
        <v>9.1999999999999993</v>
      </c>
      <c r="T34">
        <v>9</v>
      </c>
      <c r="U34">
        <v>8.9</v>
      </c>
      <c r="V34">
        <v>9</v>
      </c>
      <c r="W34" s="6">
        <f t="shared" si="1"/>
        <v>8.8381569913944169</v>
      </c>
      <c r="X34" s="6">
        <f t="shared" si="2"/>
        <v>8.8988789919068907</v>
      </c>
      <c r="Y34" s="6">
        <f t="shared" si="2"/>
        <v>8.9596009924193645</v>
      </c>
      <c r="Z34" s="6">
        <f t="shared" si="2"/>
        <v>9.02032299293184</v>
      </c>
      <c r="AA34" s="6">
        <f t="shared" si="2"/>
        <v>9.0810449934443156</v>
      </c>
      <c r="AB34" s="6">
        <f t="shared" si="2"/>
        <v>9.1417669939567894</v>
      </c>
      <c r="AC34" s="6">
        <f t="shared" si="2"/>
        <v>9.2024889944692632</v>
      </c>
      <c r="AD34" s="6">
        <f t="shared" si="2"/>
        <v>9.2632109949817387</v>
      </c>
      <c r="AE34" s="6">
        <f t="shared" si="2"/>
        <v>9.3239329954942143</v>
      </c>
      <c r="AF34" s="6">
        <f t="shared" si="2"/>
        <v>9.3846549960066881</v>
      </c>
      <c r="AG34" s="6">
        <f t="shared" si="2"/>
        <v>9.4453769965191618</v>
      </c>
    </row>
    <row r="35" spans="1:33" x14ac:dyDescent="0.3">
      <c r="A35" t="s">
        <v>71</v>
      </c>
      <c r="B35" t="s">
        <v>72</v>
      </c>
      <c r="C35">
        <v>7.9</v>
      </c>
      <c r="D35">
        <v>7.7</v>
      </c>
      <c r="E35">
        <v>7.7</v>
      </c>
      <c r="F35">
        <v>7.7</v>
      </c>
      <c r="G35">
        <v>7.6</v>
      </c>
      <c r="H35">
        <v>7.5</v>
      </c>
      <c r="I35">
        <v>7.4</v>
      </c>
      <c r="J35">
        <v>7.2</v>
      </c>
      <c r="K35">
        <v>7.1</v>
      </c>
      <c r="L35">
        <v>7.3</v>
      </c>
      <c r="M35">
        <v>7.2</v>
      </c>
      <c r="N35">
        <v>7.1</v>
      </c>
      <c r="O35">
        <v>6.9</v>
      </c>
      <c r="P35">
        <v>6.8</v>
      </c>
      <c r="Q35">
        <v>6.7</v>
      </c>
      <c r="R35">
        <v>6.6</v>
      </c>
      <c r="S35">
        <v>6.5</v>
      </c>
      <c r="T35">
        <v>6.5</v>
      </c>
      <c r="U35">
        <v>6.7</v>
      </c>
      <c r="V35">
        <v>6.7</v>
      </c>
      <c r="W35" s="6">
        <f t="shared" si="1"/>
        <v>6.3526923508905151</v>
      </c>
      <c r="X35" s="6">
        <f t="shared" ref="X35:AG60" si="3">_xlfn.FORECAST.ETS(X$1,$C35:$V35,$C$1:$V$1)</f>
        <v>6.3165179753453273</v>
      </c>
      <c r="Y35" s="6">
        <f t="shared" si="3"/>
        <v>6.2803435998001405</v>
      </c>
      <c r="Z35" s="6">
        <f t="shared" si="3"/>
        <v>6.2441692242549527</v>
      </c>
      <c r="AA35" s="6">
        <f t="shared" si="3"/>
        <v>6.2079948487097658</v>
      </c>
      <c r="AB35" s="6">
        <f t="shared" si="3"/>
        <v>6.171820473164578</v>
      </c>
      <c r="AC35" s="6">
        <f t="shared" si="3"/>
        <v>6.1356460976193912</v>
      </c>
      <c r="AD35" s="6">
        <f t="shared" si="3"/>
        <v>6.0994717220742034</v>
      </c>
      <c r="AE35" s="6">
        <f t="shared" si="3"/>
        <v>6.0632973465290165</v>
      </c>
      <c r="AF35" s="6">
        <f t="shared" si="3"/>
        <v>6.0271229709838288</v>
      </c>
      <c r="AG35" s="6">
        <f t="shared" si="3"/>
        <v>5.9909485954386419</v>
      </c>
    </row>
    <row r="36" spans="1:33" x14ac:dyDescent="0.3">
      <c r="A36" t="s">
        <v>73</v>
      </c>
      <c r="B36" t="s">
        <v>74</v>
      </c>
      <c r="C36">
        <v>14.5</v>
      </c>
      <c r="D36">
        <v>12.4</v>
      </c>
      <c r="E36">
        <v>11</v>
      </c>
      <c r="F36">
        <v>10.1</v>
      </c>
      <c r="G36">
        <v>10.199999999999999</v>
      </c>
      <c r="H36">
        <v>9.6999999999999993</v>
      </c>
      <c r="I36">
        <v>9.6</v>
      </c>
      <c r="J36">
        <v>9.3000000000000007</v>
      </c>
      <c r="K36">
        <v>8.9</v>
      </c>
      <c r="L36">
        <v>9.3000000000000007</v>
      </c>
      <c r="M36">
        <v>9</v>
      </c>
      <c r="N36">
        <v>8.6999999999999993</v>
      </c>
      <c r="O36">
        <v>8.9</v>
      </c>
      <c r="P36">
        <v>8.1999999999999993</v>
      </c>
      <c r="Q36">
        <v>7.5</v>
      </c>
      <c r="R36">
        <v>6.8</v>
      </c>
      <c r="S36">
        <v>6.7</v>
      </c>
      <c r="T36">
        <v>6.6</v>
      </c>
      <c r="U36">
        <v>6.5</v>
      </c>
      <c r="V36">
        <v>6.5</v>
      </c>
      <c r="W36" s="6">
        <f t="shared" si="1"/>
        <v>6.2002479427774215</v>
      </c>
      <c r="X36" s="6">
        <f t="shared" si="3"/>
        <v>5.9011609316852249</v>
      </c>
      <c r="Y36" s="6">
        <f t="shared" si="3"/>
        <v>5.6020739205930283</v>
      </c>
      <c r="Z36" s="6">
        <f t="shared" si="3"/>
        <v>5.3029869095008326</v>
      </c>
      <c r="AA36" s="6">
        <f t="shared" si="3"/>
        <v>5.0038998984086351</v>
      </c>
      <c r="AB36" s="6">
        <f t="shared" si="3"/>
        <v>4.7048128873164394</v>
      </c>
      <c r="AC36" s="6">
        <f t="shared" si="3"/>
        <v>4.4057258762242428</v>
      </c>
      <c r="AD36" s="6">
        <f t="shared" si="3"/>
        <v>4.1066388651320462</v>
      </c>
      <c r="AE36" s="6">
        <f t="shared" si="3"/>
        <v>3.8075518540398501</v>
      </c>
      <c r="AF36" s="6">
        <f t="shared" si="3"/>
        <v>3.5084648429476526</v>
      </c>
      <c r="AG36" s="6">
        <f t="shared" si="3"/>
        <v>3.2093778318554573</v>
      </c>
    </row>
    <row r="37" spans="1:33" x14ac:dyDescent="0.3">
      <c r="A37" t="s">
        <v>75</v>
      </c>
      <c r="B37" t="s">
        <v>76</v>
      </c>
      <c r="C37">
        <v>5</v>
      </c>
      <c r="D37">
        <v>4.9000000000000004</v>
      </c>
      <c r="E37">
        <v>4.7</v>
      </c>
      <c r="F37">
        <v>4.5999999999999996</v>
      </c>
      <c r="G37">
        <v>4.5</v>
      </c>
      <c r="H37">
        <v>4.0999999999999996</v>
      </c>
      <c r="I37">
        <v>4.0999999999999996</v>
      </c>
      <c r="J37">
        <v>4.0999999999999996</v>
      </c>
      <c r="K37">
        <v>4.2</v>
      </c>
      <c r="L37">
        <v>4.0999999999999996</v>
      </c>
      <c r="M37">
        <v>3.8</v>
      </c>
      <c r="N37">
        <v>3.7</v>
      </c>
      <c r="O37">
        <v>3.8</v>
      </c>
      <c r="P37">
        <v>3.7</v>
      </c>
      <c r="Q37">
        <v>3.8</v>
      </c>
      <c r="R37">
        <v>4.0999999999999996</v>
      </c>
      <c r="S37">
        <v>4.2</v>
      </c>
      <c r="T37">
        <v>4.7</v>
      </c>
      <c r="U37">
        <v>4</v>
      </c>
      <c r="V37">
        <v>3.9</v>
      </c>
      <c r="W37" s="6">
        <f t="shared" si="1"/>
        <v>3.905153753012137</v>
      </c>
      <c r="X37" s="6">
        <f t="shared" si="3"/>
        <v>3.8631218166936852</v>
      </c>
      <c r="Y37" s="6">
        <f t="shared" si="3"/>
        <v>3.8210898803752338</v>
      </c>
      <c r="Z37" s="6">
        <f t="shared" si="3"/>
        <v>3.779057944056782</v>
      </c>
      <c r="AA37" s="6">
        <f t="shared" si="3"/>
        <v>3.7370260077383306</v>
      </c>
      <c r="AB37" s="6">
        <f t="shared" si="3"/>
        <v>3.6949940714198788</v>
      </c>
      <c r="AC37" s="6">
        <f t="shared" si="3"/>
        <v>3.6529621351014274</v>
      </c>
      <c r="AD37" s="6">
        <f t="shared" si="3"/>
        <v>3.6109301987829756</v>
      </c>
      <c r="AE37" s="6">
        <f t="shared" si="3"/>
        <v>3.5688982624645242</v>
      </c>
      <c r="AF37" s="6">
        <f t="shared" si="3"/>
        <v>3.5268663261460729</v>
      </c>
      <c r="AG37" s="6">
        <f t="shared" si="3"/>
        <v>3.4848343898276211</v>
      </c>
    </row>
    <row r="38" spans="1:33" x14ac:dyDescent="0.3">
      <c r="A38" t="s">
        <v>77</v>
      </c>
      <c r="B38" t="s">
        <v>78</v>
      </c>
      <c r="C38">
        <v>6.3</v>
      </c>
      <c r="D38">
        <v>6.2</v>
      </c>
      <c r="E38">
        <v>5.9</v>
      </c>
      <c r="F38">
        <v>5.8</v>
      </c>
      <c r="G38">
        <v>5.5</v>
      </c>
      <c r="H38">
        <v>5.4</v>
      </c>
      <c r="I38">
        <v>5.4</v>
      </c>
      <c r="J38">
        <v>5.3</v>
      </c>
      <c r="K38">
        <v>5.4</v>
      </c>
      <c r="L38">
        <v>5</v>
      </c>
      <c r="M38">
        <v>5.6</v>
      </c>
      <c r="N38">
        <v>5.0999999999999996</v>
      </c>
      <c r="O38">
        <v>5.2</v>
      </c>
      <c r="P38">
        <v>5.2</v>
      </c>
      <c r="Q38">
        <v>5.5</v>
      </c>
      <c r="R38">
        <v>5.5</v>
      </c>
      <c r="S38">
        <v>5.5</v>
      </c>
      <c r="T38">
        <v>5.4</v>
      </c>
      <c r="U38">
        <v>5.4</v>
      </c>
      <c r="V38">
        <v>5.4</v>
      </c>
      <c r="W38" s="6">
        <f t="shared" si="1"/>
        <v>5.3673684210526318</v>
      </c>
      <c r="X38" s="6">
        <f t="shared" si="3"/>
        <v>5.3347368421052632</v>
      </c>
      <c r="Y38" s="6">
        <f t="shared" si="3"/>
        <v>5.3021052631578947</v>
      </c>
      <c r="Z38" s="6">
        <f t="shared" si="3"/>
        <v>5.2694736842105252</v>
      </c>
      <c r="AA38" s="6">
        <f t="shared" si="3"/>
        <v>5.2368421052631566</v>
      </c>
      <c r="AB38" s="6">
        <f t="shared" si="3"/>
        <v>5.2042105263157881</v>
      </c>
      <c r="AC38" s="6">
        <f t="shared" si="3"/>
        <v>5.1715789473684195</v>
      </c>
      <c r="AD38" s="6">
        <f t="shared" si="3"/>
        <v>5.1389473684210509</v>
      </c>
      <c r="AE38" s="6">
        <f t="shared" si="3"/>
        <v>5.1063157894736824</v>
      </c>
      <c r="AF38" s="6">
        <f t="shared" si="3"/>
        <v>5.0736842105263138</v>
      </c>
      <c r="AG38" s="6">
        <f t="shared" si="3"/>
        <v>5.0410526315789443</v>
      </c>
    </row>
    <row r="39" spans="1:33" x14ac:dyDescent="0.3">
      <c r="A39" t="s">
        <v>79</v>
      </c>
      <c r="B39" t="s">
        <v>80</v>
      </c>
      <c r="C39">
        <v>12</v>
      </c>
      <c r="D39">
        <v>12.1</v>
      </c>
      <c r="E39">
        <v>12.3</v>
      </c>
      <c r="F39">
        <v>12.4</v>
      </c>
      <c r="G39">
        <v>12.8</v>
      </c>
      <c r="H39">
        <v>13.2</v>
      </c>
      <c r="I39">
        <v>13.1</v>
      </c>
      <c r="J39">
        <v>13.5</v>
      </c>
      <c r="K39">
        <v>14</v>
      </c>
      <c r="L39">
        <v>14.4</v>
      </c>
      <c r="M39">
        <v>14.8</v>
      </c>
      <c r="N39">
        <v>14.8</v>
      </c>
      <c r="O39">
        <v>14.9</v>
      </c>
      <c r="P39">
        <v>14.6</v>
      </c>
      <c r="Q39">
        <v>14.4</v>
      </c>
      <c r="R39">
        <v>14.4</v>
      </c>
      <c r="S39">
        <v>14.4</v>
      </c>
      <c r="T39">
        <v>14.2</v>
      </c>
      <c r="U39">
        <v>13.4</v>
      </c>
      <c r="V39">
        <v>12.9</v>
      </c>
      <c r="W39" s="6">
        <f t="shared" si="1"/>
        <v>13.007067669172931</v>
      </c>
      <c r="X39" s="6">
        <f t="shared" si="3"/>
        <v>13.114135338345864</v>
      </c>
      <c r="Y39" s="6">
        <f t="shared" si="3"/>
        <v>13.221203007518795</v>
      </c>
      <c r="Z39" s="6">
        <f t="shared" si="3"/>
        <v>13.328270676691728</v>
      </c>
      <c r="AA39" s="6">
        <f t="shared" si="3"/>
        <v>13.435338345864659</v>
      </c>
      <c r="AB39" s="6">
        <f t="shared" si="3"/>
        <v>13.54240601503759</v>
      </c>
      <c r="AC39" s="6">
        <f t="shared" si="3"/>
        <v>13.649473684210523</v>
      </c>
      <c r="AD39" s="6">
        <f t="shared" si="3"/>
        <v>13.756541353383454</v>
      </c>
      <c r="AE39" s="6">
        <f t="shared" si="3"/>
        <v>13.863609022556385</v>
      </c>
      <c r="AF39" s="6">
        <f t="shared" si="3"/>
        <v>13.970676691729318</v>
      </c>
      <c r="AG39" s="6">
        <f t="shared" si="3"/>
        <v>14.077744360902249</v>
      </c>
    </row>
    <row r="40" spans="1:33" x14ac:dyDescent="0.3">
      <c r="A40" t="s">
        <v>81</v>
      </c>
      <c r="B40" t="s">
        <v>82</v>
      </c>
      <c r="C40">
        <v>6.4</v>
      </c>
      <c r="D40">
        <v>5.2</v>
      </c>
      <c r="E40">
        <v>7</v>
      </c>
      <c r="F40">
        <v>7.9</v>
      </c>
      <c r="G40">
        <v>8.1</v>
      </c>
      <c r="H40">
        <v>6.6</v>
      </c>
      <c r="I40">
        <v>8.4</v>
      </c>
      <c r="J40">
        <v>5.7</v>
      </c>
      <c r="K40">
        <v>5.5</v>
      </c>
      <c r="L40">
        <v>5.6</v>
      </c>
      <c r="M40">
        <v>6.9</v>
      </c>
      <c r="N40">
        <v>6.9</v>
      </c>
      <c r="O40">
        <v>6.6</v>
      </c>
      <c r="P40">
        <v>6.7</v>
      </c>
      <c r="Q40">
        <v>5.6</v>
      </c>
      <c r="R40">
        <v>6.7</v>
      </c>
      <c r="S40">
        <v>7.7</v>
      </c>
      <c r="T40">
        <v>6.1</v>
      </c>
      <c r="U40">
        <v>7.2</v>
      </c>
      <c r="V40">
        <v>8.1</v>
      </c>
      <c r="W40" s="6">
        <f t="shared" si="1"/>
        <v>6.8001524152922048</v>
      </c>
      <c r="X40" s="6">
        <f t="shared" si="3"/>
        <v>6.8212703188836104</v>
      </c>
      <c r="Y40" s="6">
        <f t="shared" si="3"/>
        <v>6.8423882224750185</v>
      </c>
      <c r="Z40" s="6">
        <f t="shared" si="3"/>
        <v>6.8635061260664232</v>
      </c>
      <c r="AA40" s="6">
        <f t="shared" si="3"/>
        <v>6.8846240296578314</v>
      </c>
      <c r="AB40" s="6">
        <f t="shared" si="3"/>
        <v>6.9057419332492369</v>
      </c>
      <c r="AC40" s="6">
        <f t="shared" si="3"/>
        <v>6.9268598368406451</v>
      </c>
      <c r="AD40" s="6">
        <f t="shared" si="3"/>
        <v>6.9479777404320497</v>
      </c>
      <c r="AE40" s="6">
        <f t="shared" si="3"/>
        <v>6.9690956440234579</v>
      </c>
      <c r="AF40" s="6">
        <f t="shared" si="3"/>
        <v>6.9902135476148635</v>
      </c>
      <c r="AG40" s="6">
        <f t="shared" si="3"/>
        <v>7.0113314512062717</v>
      </c>
    </row>
    <row r="41" spans="1:33" x14ac:dyDescent="0.3">
      <c r="A41" t="s">
        <v>83</v>
      </c>
      <c r="B41" t="s">
        <v>84</v>
      </c>
      <c r="C41">
        <v>17.2</v>
      </c>
      <c r="D41">
        <v>15.3</v>
      </c>
      <c r="E41">
        <v>14.7</v>
      </c>
      <c r="F41">
        <v>13.8</v>
      </c>
      <c r="G41">
        <v>13.9</v>
      </c>
      <c r="H41">
        <v>12.9</v>
      </c>
      <c r="I41">
        <v>12.7</v>
      </c>
      <c r="J41">
        <v>12.2</v>
      </c>
      <c r="K41">
        <v>12.9</v>
      </c>
      <c r="L41">
        <v>13.7</v>
      </c>
      <c r="M41">
        <v>14.4</v>
      </c>
      <c r="N41">
        <v>14.1</v>
      </c>
      <c r="O41">
        <v>13.8</v>
      </c>
      <c r="P41">
        <v>13.9</v>
      </c>
      <c r="Q41">
        <v>13.4</v>
      </c>
      <c r="R41">
        <v>14</v>
      </c>
      <c r="S41">
        <v>13.4</v>
      </c>
      <c r="T41">
        <v>14.5</v>
      </c>
      <c r="U41">
        <v>14.3</v>
      </c>
      <c r="V41">
        <v>14.5</v>
      </c>
      <c r="W41" s="6">
        <f t="shared" si="1"/>
        <v>14.436587328437982</v>
      </c>
      <c r="X41" s="6">
        <f t="shared" si="3"/>
        <v>14.396680925297002</v>
      </c>
      <c r="Y41" s="6">
        <f t="shared" si="3"/>
        <v>14.356774522156023</v>
      </c>
      <c r="Z41" s="6">
        <f t="shared" si="3"/>
        <v>14.316868119015043</v>
      </c>
      <c r="AA41" s="6">
        <f t="shared" si="3"/>
        <v>14.276961715874062</v>
      </c>
      <c r="AB41" s="6">
        <f t="shared" si="3"/>
        <v>14.237055312733082</v>
      </c>
      <c r="AC41" s="6">
        <f t="shared" si="3"/>
        <v>14.197148909592102</v>
      </c>
      <c r="AD41" s="6">
        <f t="shared" si="3"/>
        <v>14.157242506451123</v>
      </c>
      <c r="AE41" s="6">
        <f t="shared" si="3"/>
        <v>14.117336103310143</v>
      </c>
      <c r="AF41" s="6">
        <f t="shared" si="3"/>
        <v>14.077429700169162</v>
      </c>
      <c r="AG41" s="6">
        <f t="shared" si="3"/>
        <v>14.037523297028182</v>
      </c>
    </row>
    <row r="42" spans="1:33" x14ac:dyDescent="0.3">
      <c r="A42" t="s">
        <v>85</v>
      </c>
      <c r="B42" t="s">
        <v>86</v>
      </c>
      <c r="C42">
        <v>2</v>
      </c>
      <c r="D42">
        <v>2.1</v>
      </c>
      <c r="E42">
        <v>2.2000000000000002</v>
      </c>
      <c r="F42">
        <v>2.2000000000000002</v>
      </c>
      <c r="G42">
        <v>0.9</v>
      </c>
      <c r="H42">
        <v>2.6</v>
      </c>
      <c r="I42">
        <v>3.5</v>
      </c>
      <c r="J42">
        <v>3.1</v>
      </c>
      <c r="K42">
        <v>6.1</v>
      </c>
      <c r="L42">
        <v>4.5</v>
      </c>
      <c r="M42">
        <v>5.3</v>
      </c>
      <c r="N42">
        <v>4.3</v>
      </c>
      <c r="O42">
        <v>5.4</v>
      </c>
      <c r="P42">
        <v>5.7</v>
      </c>
      <c r="Q42">
        <v>5.4</v>
      </c>
      <c r="R42">
        <v>4.7</v>
      </c>
      <c r="S42">
        <v>4.5999999999999996</v>
      </c>
      <c r="T42">
        <v>3.7</v>
      </c>
      <c r="U42">
        <v>4.2</v>
      </c>
      <c r="V42">
        <v>3.6</v>
      </c>
      <c r="W42" s="6">
        <f t="shared" si="1"/>
        <v>5.3452853044009885</v>
      </c>
      <c r="X42" s="6">
        <f t="shared" si="3"/>
        <v>5.5040471947107497</v>
      </c>
      <c r="Y42" s="6">
        <f t="shared" si="3"/>
        <v>5.6628090850205135</v>
      </c>
      <c r="Z42" s="6">
        <f t="shared" si="3"/>
        <v>5.8215709753302747</v>
      </c>
      <c r="AA42" s="6">
        <f t="shared" si="3"/>
        <v>5.9803328656400394</v>
      </c>
      <c r="AB42" s="6">
        <f t="shared" si="3"/>
        <v>6.1390947559498006</v>
      </c>
      <c r="AC42" s="6">
        <f t="shared" si="3"/>
        <v>6.2978566462595653</v>
      </c>
      <c r="AD42" s="6">
        <f t="shared" si="3"/>
        <v>6.4566185365693265</v>
      </c>
      <c r="AE42" s="6">
        <f t="shared" si="3"/>
        <v>6.6153804268790912</v>
      </c>
      <c r="AF42" s="6">
        <f t="shared" si="3"/>
        <v>6.7741423171888515</v>
      </c>
      <c r="AG42" s="6">
        <f t="shared" si="3"/>
        <v>6.9329042074986162</v>
      </c>
    </row>
    <row r="43" spans="1:33" x14ac:dyDescent="0.3">
      <c r="A43" t="s">
        <v>87</v>
      </c>
      <c r="B43" t="s">
        <v>88</v>
      </c>
      <c r="C43">
        <v>16.3</v>
      </c>
      <c r="D43">
        <v>16.2</v>
      </c>
      <c r="E43">
        <v>15.4</v>
      </c>
      <c r="F43">
        <v>17</v>
      </c>
      <c r="G43">
        <v>16.3</v>
      </c>
      <c r="H43">
        <v>15.8</v>
      </c>
      <c r="I43">
        <v>14.5</v>
      </c>
      <c r="J43">
        <v>14.1</v>
      </c>
      <c r="K43">
        <v>14.2</v>
      </c>
      <c r="L43">
        <v>15</v>
      </c>
      <c r="M43">
        <v>15</v>
      </c>
      <c r="N43">
        <v>16.100000000000001</v>
      </c>
      <c r="O43">
        <v>16.7</v>
      </c>
      <c r="P43">
        <v>15.7</v>
      </c>
      <c r="Q43">
        <v>14.8</v>
      </c>
      <c r="R43">
        <v>13.6</v>
      </c>
      <c r="S43">
        <v>13</v>
      </c>
      <c r="T43">
        <v>13.9</v>
      </c>
      <c r="U43">
        <v>13.6</v>
      </c>
      <c r="V43">
        <v>12.2</v>
      </c>
      <c r="W43" s="6">
        <f t="shared" si="1"/>
        <v>13.207296953255769</v>
      </c>
      <c r="X43" s="6">
        <f t="shared" si="3"/>
        <v>13.053709251505691</v>
      </c>
      <c r="Y43" s="6">
        <f t="shared" si="3"/>
        <v>12.900121549755612</v>
      </c>
      <c r="Z43" s="6">
        <f t="shared" si="3"/>
        <v>12.746533848005534</v>
      </c>
      <c r="AA43" s="6">
        <f t="shared" si="3"/>
        <v>12.592946146255453</v>
      </c>
      <c r="AB43" s="6">
        <f t="shared" si="3"/>
        <v>12.439358444505375</v>
      </c>
      <c r="AC43" s="6">
        <f t="shared" si="3"/>
        <v>12.285770742755297</v>
      </c>
      <c r="AD43" s="6">
        <f t="shared" si="3"/>
        <v>12.132183041005218</v>
      </c>
      <c r="AE43" s="6">
        <f t="shared" si="3"/>
        <v>11.97859533925514</v>
      </c>
      <c r="AF43" s="6">
        <f t="shared" si="3"/>
        <v>11.825007637505061</v>
      </c>
      <c r="AG43" s="6">
        <f t="shared" si="3"/>
        <v>11.671419935754983</v>
      </c>
    </row>
    <row r="44" spans="1:33" x14ac:dyDescent="0.3">
      <c r="A44" t="s">
        <v>89</v>
      </c>
      <c r="B44" t="s">
        <v>90</v>
      </c>
      <c r="C44">
        <v>14.5</v>
      </c>
      <c r="D44">
        <v>14.5</v>
      </c>
      <c r="E44">
        <v>14.6</v>
      </c>
      <c r="F44">
        <v>14.4</v>
      </c>
      <c r="G44">
        <v>14</v>
      </c>
      <c r="H44">
        <v>13.3</v>
      </c>
      <c r="I44">
        <v>12.8</v>
      </c>
      <c r="J44">
        <v>12.4</v>
      </c>
      <c r="K44">
        <v>12.5</v>
      </c>
      <c r="L44">
        <v>12.8</v>
      </c>
      <c r="M44">
        <v>13.2</v>
      </c>
      <c r="N44">
        <v>13.2</v>
      </c>
      <c r="O44">
        <v>12.9</v>
      </c>
      <c r="P44">
        <v>13.4</v>
      </c>
      <c r="Q44">
        <v>13.4</v>
      </c>
      <c r="R44">
        <v>13.3</v>
      </c>
      <c r="S44">
        <v>13</v>
      </c>
      <c r="T44">
        <v>12.6</v>
      </c>
      <c r="U44">
        <v>12.9</v>
      </c>
      <c r="V44">
        <v>12.3</v>
      </c>
      <c r="W44" s="6">
        <f t="shared" si="1"/>
        <v>12.186929009877943</v>
      </c>
      <c r="X44" s="6">
        <f t="shared" si="3"/>
        <v>12.072781321002447</v>
      </c>
      <c r="Y44" s="6">
        <f t="shared" si="3"/>
        <v>11.958633632126949</v>
      </c>
      <c r="Z44" s="6">
        <f t="shared" si="3"/>
        <v>11.844485943251451</v>
      </c>
      <c r="AA44" s="6">
        <f t="shared" si="3"/>
        <v>11.730338254375955</v>
      </c>
      <c r="AB44" s="6">
        <f t="shared" si="3"/>
        <v>11.616190565500457</v>
      </c>
      <c r="AC44" s="6">
        <f t="shared" si="3"/>
        <v>11.502042876624959</v>
      </c>
      <c r="AD44" s="6">
        <f t="shared" si="3"/>
        <v>11.387895187749463</v>
      </c>
      <c r="AE44" s="6">
        <f t="shared" si="3"/>
        <v>11.273747498873965</v>
      </c>
      <c r="AF44" s="6">
        <f t="shared" si="3"/>
        <v>11.159599809998467</v>
      </c>
      <c r="AG44" s="6">
        <f t="shared" si="3"/>
        <v>11.04545212112297</v>
      </c>
    </row>
    <row r="45" spans="1:33" x14ac:dyDescent="0.3">
      <c r="A45" t="s">
        <v>91</v>
      </c>
      <c r="B45" t="s">
        <v>92</v>
      </c>
      <c r="C45">
        <v>7.2</v>
      </c>
      <c r="D45">
        <v>7</v>
      </c>
      <c r="E45">
        <v>7.3</v>
      </c>
      <c r="F45">
        <v>7.4</v>
      </c>
      <c r="G45">
        <v>7.5</v>
      </c>
      <c r="H45">
        <v>7.6</v>
      </c>
      <c r="I45">
        <v>7.5</v>
      </c>
      <c r="J45">
        <v>7.5</v>
      </c>
      <c r="K45">
        <v>7.6</v>
      </c>
      <c r="L45">
        <v>7.8</v>
      </c>
      <c r="M45">
        <v>8.1999999999999993</v>
      </c>
      <c r="N45">
        <v>8.5</v>
      </c>
      <c r="O45">
        <v>8.6999999999999993</v>
      </c>
      <c r="P45">
        <v>9</v>
      </c>
      <c r="Q45">
        <v>9.1999999999999993</v>
      </c>
      <c r="R45">
        <v>9</v>
      </c>
      <c r="S45">
        <v>9.3000000000000007</v>
      </c>
      <c r="T45">
        <v>9.6999999999999993</v>
      </c>
      <c r="U45">
        <v>9.6999999999999993</v>
      </c>
      <c r="V45">
        <v>9.6</v>
      </c>
      <c r="W45" s="6">
        <f t="shared" si="1"/>
        <v>9.7339111335005146</v>
      </c>
      <c r="X45" s="6">
        <f t="shared" si="3"/>
        <v>9.8673034117637073</v>
      </c>
      <c r="Y45" s="6">
        <f t="shared" si="3"/>
        <v>10.000695690026902</v>
      </c>
      <c r="Z45" s="6">
        <f t="shared" si="3"/>
        <v>10.134087968290094</v>
      </c>
      <c r="AA45" s="6">
        <f t="shared" si="3"/>
        <v>10.267480246553287</v>
      </c>
      <c r="AB45" s="6">
        <f t="shared" si="3"/>
        <v>10.40087252481648</v>
      </c>
      <c r="AC45" s="6">
        <f t="shared" si="3"/>
        <v>10.534264803079672</v>
      </c>
      <c r="AD45" s="6">
        <f t="shared" si="3"/>
        <v>10.667657081342867</v>
      </c>
      <c r="AE45" s="6">
        <f t="shared" si="3"/>
        <v>10.801049359606059</v>
      </c>
      <c r="AF45" s="6">
        <f t="shared" si="3"/>
        <v>10.934441637869252</v>
      </c>
      <c r="AG45" s="6">
        <f t="shared" si="3"/>
        <v>11.067833916132445</v>
      </c>
    </row>
    <row r="46" spans="1:33" x14ac:dyDescent="0.3">
      <c r="A46" t="s">
        <v>93</v>
      </c>
      <c r="B46" t="s">
        <v>94</v>
      </c>
      <c r="C46">
        <v>15.6</v>
      </c>
      <c r="D46">
        <v>15.8</v>
      </c>
      <c r="E46">
        <v>14.9</v>
      </c>
      <c r="F46">
        <v>13.6</v>
      </c>
      <c r="G46">
        <v>14.2</v>
      </c>
      <c r="H46">
        <v>14.8</v>
      </c>
      <c r="I46">
        <v>14.7</v>
      </c>
      <c r="J46">
        <v>12.6</v>
      </c>
      <c r="K46">
        <v>13.1</v>
      </c>
      <c r="L46">
        <v>12.9</v>
      </c>
      <c r="M46">
        <v>11.8</v>
      </c>
      <c r="N46">
        <v>12.6</v>
      </c>
      <c r="O46">
        <v>12.8</v>
      </c>
      <c r="P46">
        <v>12.1</v>
      </c>
      <c r="Q46">
        <v>12</v>
      </c>
      <c r="R46">
        <v>10.9</v>
      </c>
      <c r="S46">
        <v>10.9</v>
      </c>
      <c r="T46">
        <v>11.3</v>
      </c>
      <c r="U46">
        <v>11.4</v>
      </c>
      <c r="V46">
        <v>10.7</v>
      </c>
      <c r="W46" s="6">
        <f t="shared" si="1"/>
        <v>10.298963787705212</v>
      </c>
      <c r="X46" s="6">
        <f t="shared" si="3"/>
        <v>10.042777661065111</v>
      </c>
      <c r="Y46" s="6">
        <f t="shared" si="3"/>
        <v>9.7865915344250123</v>
      </c>
      <c r="Z46" s="6">
        <f t="shared" si="3"/>
        <v>9.5304054077849116</v>
      </c>
      <c r="AA46" s="6">
        <f t="shared" si="3"/>
        <v>9.2742192811448128</v>
      </c>
      <c r="AB46" s="6">
        <f t="shared" si="3"/>
        <v>9.0180331545047121</v>
      </c>
      <c r="AC46" s="6">
        <f t="shared" si="3"/>
        <v>8.7618470278646132</v>
      </c>
      <c r="AD46" s="6">
        <f t="shared" si="3"/>
        <v>8.5056609012245126</v>
      </c>
      <c r="AE46" s="6">
        <f t="shared" si="3"/>
        <v>8.2494747745844137</v>
      </c>
      <c r="AF46" s="6">
        <f t="shared" si="3"/>
        <v>7.9932886479443139</v>
      </c>
      <c r="AG46" s="6">
        <f t="shared" si="3"/>
        <v>7.7371025213042142</v>
      </c>
    </row>
    <row r="47" spans="1:33" x14ac:dyDescent="0.3">
      <c r="A47" t="s">
        <v>95</v>
      </c>
      <c r="B47" t="s">
        <v>96</v>
      </c>
      <c r="C47">
        <v>3.9</v>
      </c>
      <c r="D47">
        <v>3.9</v>
      </c>
      <c r="E47">
        <v>4.0999999999999996</v>
      </c>
      <c r="F47">
        <v>4.4000000000000004</v>
      </c>
      <c r="G47">
        <v>4.5</v>
      </c>
      <c r="H47">
        <v>4.8</v>
      </c>
      <c r="I47">
        <v>4.7</v>
      </c>
      <c r="J47">
        <v>4.8</v>
      </c>
      <c r="K47">
        <v>4.8</v>
      </c>
      <c r="L47">
        <v>4.9000000000000004</v>
      </c>
      <c r="M47">
        <v>4.7</v>
      </c>
      <c r="N47">
        <v>4.9000000000000004</v>
      </c>
      <c r="O47">
        <v>5.2</v>
      </c>
      <c r="P47">
        <v>5.5</v>
      </c>
      <c r="Q47">
        <v>6.1</v>
      </c>
      <c r="R47">
        <v>6.4</v>
      </c>
      <c r="S47">
        <v>6.4</v>
      </c>
      <c r="T47">
        <v>5.7</v>
      </c>
      <c r="U47">
        <v>5.2</v>
      </c>
      <c r="V47">
        <v>4.9000000000000004</v>
      </c>
      <c r="W47" s="6">
        <f t="shared" si="1"/>
        <v>5.981209613130499</v>
      </c>
      <c r="X47" s="6">
        <f t="shared" si="3"/>
        <v>6.0806956793373219</v>
      </c>
      <c r="Y47" s="6">
        <f t="shared" si="3"/>
        <v>6.1801817455441448</v>
      </c>
      <c r="Z47" s="6">
        <f t="shared" si="3"/>
        <v>6.2796678117509677</v>
      </c>
      <c r="AA47" s="6">
        <f t="shared" si="3"/>
        <v>6.3791538779577905</v>
      </c>
      <c r="AB47" s="6">
        <f t="shared" si="3"/>
        <v>6.4786399441646134</v>
      </c>
      <c r="AC47" s="6">
        <f t="shared" si="3"/>
        <v>6.5781260103714363</v>
      </c>
      <c r="AD47" s="6">
        <f t="shared" si="3"/>
        <v>6.6776120765782592</v>
      </c>
      <c r="AE47" s="6">
        <f t="shared" si="3"/>
        <v>6.777098142785082</v>
      </c>
      <c r="AF47" s="6">
        <f t="shared" si="3"/>
        <v>6.8765842089919049</v>
      </c>
      <c r="AG47" s="6">
        <f t="shared" si="3"/>
        <v>6.9760702751987278</v>
      </c>
    </row>
    <row r="48" spans="1:33" x14ac:dyDescent="0.3">
      <c r="A48" t="s">
        <v>97</v>
      </c>
      <c r="B48" t="s">
        <v>98</v>
      </c>
      <c r="C48">
        <v>4.5</v>
      </c>
      <c r="D48">
        <v>4.5</v>
      </c>
      <c r="E48">
        <v>4.4000000000000004</v>
      </c>
      <c r="F48">
        <v>4.0999999999999996</v>
      </c>
      <c r="G48">
        <v>4</v>
      </c>
      <c r="H48">
        <v>3.9</v>
      </c>
      <c r="I48">
        <v>3.7</v>
      </c>
      <c r="J48">
        <v>3.5</v>
      </c>
      <c r="K48">
        <v>3.4</v>
      </c>
      <c r="L48">
        <v>3.2</v>
      </c>
      <c r="M48">
        <v>3</v>
      </c>
      <c r="N48">
        <v>3</v>
      </c>
      <c r="O48">
        <v>2.9</v>
      </c>
      <c r="P48">
        <v>2.9</v>
      </c>
      <c r="Q48">
        <v>2.8</v>
      </c>
      <c r="R48">
        <v>2.7</v>
      </c>
      <c r="S48">
        <v>2.6</v>
      </c>
      <c r="T48">
        <v>2.5</v>
      </c>
      <c r="U48">
        <v>2.5</v>
      </c>
      <c r="V48">
        <v>2.5</v>
      </c>
      <c r="W48" s="6">
        <f t="shared" si="1"/>
        <v>2.5010414578699978</v>
      </c>
      <c r="X48" s="6">
        <f t="shared" si="3"/>
        <v>2.5148297947333931</v>
      </c>
      <c r="Y48" s="6">
        <f t="shared" si="3"/>
        <v>2.5286181315967884</v>
      </c>
      <c r="Z48" s="6">
        <f t="shared" si="3"/>
        <v>2.5424064684601837</v>
      </c>
      <c r="AA48" s="6">
        <f t="shared" si="3"/>
        <v>2.556194805323579</v>
      </c>
      <c r="AB48" s="6">
        <f t="shared" si="3"/>
        <v>2.5699831421869743</v>
      </c>
      <c r="AC48" s="6">
        <f t="shared" si="3"/>
        <v>2.5837714790503696</v>
      </c>
      <c r="AD48" s="6">
        <f t="shared" si="3"/>
        <v>2.5975598159137649</v>
      </c>
      <c r="AE48" s="6">
        <f t="shared" si="3"/>
        <v>2.6113481527771603</v>
      </c>
      <c r="AF48" s="6">
        <f t="shared" si="3"/>
        <v>2.625136489640556</v>
      </c>
      <c r="AG48" s="6">
        <f t="shared" si="3"/>
        <v>2.6389248265039509</v>
      </c>
    </row>
    <row r="49" spans="1:33" x14ac:dyDescent="0.3">
      <c r="A49" t="s">
        <v>99</v>
      </c>
      <c r="B49" t="s">
        <v>100</v>
      </c>
      <c r="C49">
        <v>6.4</v>
      </c>
      <c r="D49">
        <v>6.9</v>
      </c>
      <c r="E49">
        <v>7.9</v>
      </c>
      <c r="F49">
        <v>8.5</v>
      </c>
      <c r="G49">
        <v>9</v>
      </c>
      <c r="H49">
        <v>9.9</v>
      </c>
      <c r="I49">
        <v>10</v>
      </c>
      <c r="J49">
        <v>10.199999999999999</v>
      </c>
      <c r="K49">
        <v>10.5</v>
      </c>
      <c r="L49">
        <v>10.5</v>
      </c>
      <c r="M49">
        <v>9.9</v>
      </c>
      <c r="N49">
        <v>9.8000000000000007</v>
      </c>
      <c r="O49">
        <v>10.1</v>
      </c>
      <c r="P49">
        <v>9.6</v>
      </c>
      <c r="Q49">
        <v>8.8000000000000007</v>
      </c>
      <c r="R49">
        <v>8.8000000000000007</v>
      </c>
      <c r="S49">
        <v>9</v>
      </c>
      <c r="T49">
        <v>9.1999999999999993</v>
      </c>
      <c r="U49">
        <v>8.1</v>
      </c>
      <c r="V49">
        <v>7.6</v>
      </c>
      <c r="W49" s="6">
        <f t="shared" si="1"/>
        <v>7.6384210526315783</v>
      </c>
      <c r="X49" s="6">
        <f t="shared" si="3"/>
        <v>7.6768421052631579</v>
      </c>
      <c r="Y49" s="6">
        <f t="shared" si="3"/>
        <v>7.7152631578947366</v>
      </c>
      <c r="Z49" s="6">
        <f t="shared" si="3"/>
        <v>7.7536842105263153</v>
      </c>
      <c r="AA49" s="6">
        <f t="shared" si="3"/>
        <v>7.792105263157894</v>
      </c>
      <c r="AB49" s="6">
        <f t="shared" si="3"/>
        <v>7.8305263157894736</v>
      </c>
      <c r="AC49" s="6">
        <f t="shared" si="3"/>
        <v>7.8689473684210522</v>
      </c>
      <c r="AD49" s="6">
        <f t="shared" si="3"/>
        <v>7.9073684210526309</v>
      </c>
      <c r="AE49" s="6">
        <f t="shared" si="3"/>
        <v>7.9457894736842105</v>
      </c>
      <c r="AF49" s="6">
        <f t="shared" si="3"/>
        <v>7.9842105263157892</v>
      </c>
      <c r="AG49" s="6">
        <f t="shared" si="3"/>
        <v>8.0226315789473688</v>
      </c>
    </row>
    <row r="50" spans="1:33" x14ac:dyDescent="0.3">
      <c r="A50" t="s">
        <v>101</v>
      </c>
      <c r="B50" t="s">
        <v>102</v>
      </c>
      <c r="C50">
        <v>3.1</v>
      </c>
      <c r="D50">
        <v>3.2</v>
      </c>
      <c r="E50">
        <v>3.2</v>
      </c>
      <c r="F50">
        <v>3.2</v>
      </c>
      <c r="G50">
        <v>3.1</v>
      </c>
      <c r="H50">
        <v>3.1</v>
      </c>
      <c r="I50">
        <v>3.1</v>
      </c>
      <c r="J50">
        <v>3.1</v>
      </c>
      <c r="K50">
        <v>3.1</v>
      </c>
      <c r="L50">
        <v>3.1</v>
      </c>
      <c r="M50">
        <v>3.2</v>
      </c>
      <c r="N50">
        <v>3.3</v>
      </c>
      <c r="O50">
        <v>3.4</v>
      </c>
      <c r="P50">
        <v>3.4</v>
      </c>
      <c r="Q50">
        <v>3.3</v>
      </c>
      <c r="R50">
        <v>3.3</v>
      </c>
      <c r="S50">
        <v>3.2</v>
      </c>
      <c r="T50">
        <v>3</v>
      </c>
      <c r="U50">
        <v>3</v>
      </c>
      <c r="V50">
        <v>3</v>
      </c>
      <c r="W50" s="6">
        <f t="shared" si="1"/>
        <v>3</v>
      </c>
      <c r="X50" s="6">
        <f t="shared" si="3"/>
        <v>3</v>
      </c>
      <c r="Y50" s="6">
        <f t="shared" si="3"/>
        <v>3</v>
      </c>
      <c r="Z50" s="6">
        <f t="shared" si="3"/>
        <v>3</v>
      </c>
      <c r="AA50" s="6">
        <f t="shared" si="3"/>
        <v>3</v>
      </c>
      <c r="AB50" s="6">
        <f t="shared" si="3"/>
        <v>3</v>
      </c>
      <c r="AC50" s="6">
        <f t="shared" si="3"/>
        <v>3</v>
      </c>
      <c r="AD50" s="6">
        <f t="shared" si="3"/>
        <v>3</v>
      </c>
      <c r="AE50" s="6">
        <f t="shared" si="3"/>
        <v>3</v>
      </c>
      <c r="AF50" s="6">
        <f t="shared" si="3"/>
        <v>3</v>
      </c>
      <c r="AG50" s="6">
        <f t="shared" si="3"/>
        <v>3</v>
      </c>
    </row>
    <row r="51" spans="1:33" x14ac:dyDescent="0.3">
      <c r="A51" t="s">
        <v>103</v>
      </c>
      <c r="B51" t="s">
        <v>104</v>
      </c>
      <c r="C51">
        <v>14.5</v>
      </c>
      <c r="D51">
        <v>14</v>
      </c>
      <c r="E51">
        <v>13.7</v>
      </c>
      <c r="F51">
        <v>12.8</v>
      </c>
      <c r="G51">
        <v>13</v>
      </c>
      <c r="H51">
        <v>13.1</v>
      </c>
      <c r="I51">
        <v>13.2</v>
      </c>
      <c r="J51">
        <v>12.9</v>
      </c>
      <c r="K51">
        <v>13.3</v>
      </c>
      <c r="L51">
        <v>13</v>
      </c>
      <c r="M51">
        <v>12.7</v>
      </c>
      <c r="N51">
        <v>12.5</v>
      </c>
      <c r="O51">
        <v>12.3</v>
      </c>
      <c r="P51">
        <v>12</v>
      </c>
      <c r="Q51">
        <v>11.7</v>
      </c>
      <c r="R51">
        <v>11.6</v>
      </c>
      <c r="S51">
        <v>11.5</v>
      </c>
      <c r="T51">
        <v>11.3</v>
      </c>
      <c r="U51">
        <v>11.3</v>
      </c>
      <c r="V51">
        <v>10.9</v>
      </c>
      <c r="W51" s="6">
        <f t="shared" si="1"/>
        <v>10.764667022388299</v>
      </c>
      <c r="X51" s="6">
        <f t="shared" si="3"/>
        <v>10.606655979564993</v>
      </c>
      <c r="Y51" s="6">
        <f t="shared" si="3"/>
        <v>10.448644936741688</v>
      </c>
      <c r="Z51" s="6">
        <f t="shared" si="3"/>
        <v>10.290633893918384</v>
      </c>
      <c r="AA51" s="6">
        <f t="shared" si="3"/>
        <v>10.13262285109508</v>
      </c>
      <c r="AB51" s="6">
        <f t="shared" si="3"/>
        <v>9.9746118082717743</v>
      </c>
      <c r="AC51" s="6">
        <f t="shared" si="3"/>
        <v>9.8166007654484702</v>
      </c>
      <c r="AD51" s="6">
        <f t="shared" si="3"/>
        <v>9.658589722625166</v>
      </c>
      <c r="AE51" s="6">
        <f t="shared" si="3"/>
        <v>9.5005786798018619</v>
      </c>
      <c r="AF51" s="6">
        <f t="shared" si="3"/>
        <v>9.342567636978556</v>
      </c>
      <c r="AG51" s="6">
        <f t="shared" si="3"/>
        <v>9.1845565941552518</v>
      </c>
    </row>
    <row r="52" spans="1:33" x14ac:dyDescent="0.3">
      <c r="A52" t="s">
        <v>105</v>
      </c>
      <c r="B52" t="s">
        <v>106</v>
      </c>
      <c r="C52">
        <v>8.6</v>
      </c>
      <c r="D52">
        <v>8</v>
      </c>
      <c r="E52">
        <v>8.3000000000000007</v>
      </c>
      <c r="F52">
        <v>8.5</v>
      </c>
      <c r="G52">
        <v>8.5</v>
      </c>
      <c r="H52">
        <v>8</v>
      </c>
      <c r="I52">
        <v>7.5</v>
      </c>
      <c r="J52">
        <v>7.4</v>
      </c>
      <c r="K52">
        <v>7.8</v>
      </c>
      <c r="L52">
        <v>7.6</v>
      </c>
      <c r="M52">
        <v>6.9</v>
      </c>
      <c r="N52">
        <v>7.1</v>
      </c>
      <c r="O52">
        <v>7.7</v>
      </c>
      <c r="P52">
        <v>8.5</v>
      </c>
      <c r="Q52">
        <v>8.6</v>
      </c>
      <c r="R52">
        <v>7.9</v>
      </c>
      <c r="S52">
        <v>7.8</v>
      </c>
      <c r="T52">
        <v>8.1999999999999993</v>
      </c>
      <c r="U52">
        <v>7.8</v>
      </c>
      <c r="V52">
        <v>7.7</v>
      </c>
      <c r="W52" s="6">
        <f t="shared" si="1"/>
        <v>7.7614024586519745</v>
      </c>
      <c r="X52" s="6">
        <f t="shared" si="3"/>
        <v>7.7376146463566426</v>
      </c>
      <c r="Y52" s="6">
        <f t="shared" si="3"/>
        <v>7.7138268340613108</v>
      </c>
      <c r="Z52" s="6">
        <f t="shared" si="3"/>
        <v>7.6900390217659789</v>
      </c>
      <c r="AA52" s="6">
        <f t="shared" si="3"/>
        <v>7.6662512094706461</v>
      </c>
      <c r="AB52" s="6">
        <f t="shared" si="3"/>
        <v>7.6424633971753142</v>
      </c>
      <c r="AC52" s="6">
        <f t="shared" si="3"/>
        <v>7.6186755848799823</v>
      </c>
      <c r="AD52" s="6">
        <f t="shared" si="3"/>
        <v>7.5948877725846504</v>
      </c>
      <c r="AE52" s="6">
        <f t="shared" si="3"/>
        <v>7.5710999602893185</v>
      </c>
      <c r="AF52" s="6">
        <f t="shared" si="3"/>
        <v>7.5473121479939866</v>
      </c>
      <c r="AG52" s="6">
        <f t="shared" si="3"/>
        <v>7.5235243356986548</v>
      </c>
    </row>
    <row r="53" spans="1:33" x14ac:dyDescent="0.3">
      <c r="A53" t="s">
        <v>107</v>
      </c>
      <c r="B53" t="s">
        <v>108</v>
      </c>
      <c r="C53">
        <v>29.1</v>
      </c>
      <c r="D53">
        <v>30.3</v>
      </c>
      <c r="E53">
        <v>29.3</v>
      </c>
      <c r="F53">
        <v>26.3</v>
      </c>
      <c r="G53">
        <v>26.5</v>
      </c>
      <c r="H53">
        <v>22.6</v>
      </c>
      <c r="I53">
        <v>20.9</v>
      </c>
      <c r="J53">
        <v>21.4</v>
      </c>
      <c r="K53">
        <v>19.399999999999999</v>
      </c>
      <c r="L53">
        <v>23.3</v>
      </c>
      <c r="M53">
        <v>18.8</v>
      </c>
      <c r="N53">
        <v>18.2</v>
      </c>
      <c r="O53">
        <v>21.1</v>
      </c>
      <c r="P53">
        <v>18.899999999999999</v>
      </c>
      <c r="Q53">
        <v>19.5</v>
      </c>
      <c r="R53">
        <v>15.9</v>
      </c>
      <c r="S53">
        <v>15.7</v>
      </c>
      <c r="T53">
        <v>18.7</v>
      </c>
      <c r="U53">
        <v>15.3</v>
      </c>
      <c r="V53">
        <v>14.9</v>
      </c>
      <c r="W53" s="6">
        <f t="shared" si="1"/>
        <v>14.041305892478242</v>
      </c>
      <c r="X53" s="6">
        <f t="shared" si="3"/>
        <v>13.283609960790555</v>
      </c>
      <c r="Y53" s="6">
        <f t="shared" si="3"/>
        <v>12.525914029102868</v>
      </c>
      <c r="Z53" s="6">
        <f t="shared" si="3"/>
        <v>11.768218097415179</v>
      </c>
      <c r="AA53" s="6">
        <f t="shared" si="3"/>
        <v>11.010522165727492</v>
      </c>
      <c r="AB53" s="6">
        <f t="shared" si="3"/>
        <v>10.252826234039805</v>
      </c>
      <c r="AC53" s="6">
        <f t="shared" si="3"/>
        <v>9.4951303023521163</v>
      </c>
      <c r="AD53" s="6">
        <f t="shared" si="3"/>
        <v>8.7374343706644311</v>
      </c>
      <c r="AE53" s="6">
        <f t="shared" si="3"/>
        <v>7.9797384389767432</v>
      </c>
      <c r="AF53" s="6">
        <f t="shared" si="3"/>
        <v>7.2220425072890553</v>
      </c>
      <c r="AG53" s="6">
        <f t="shared" si="3"/>
        <v>6.4643465756013683</v>
      </c>
    </row>
    <row r="54" spans="1:33" x14ac:dyDescent="0.3">
      <c r="A54" t="s">
        <v>109</v>
      </c>
      <c r="B54" t="s">
        <v>110</v>
      </c>
      <c r="C54">
        <v>9.6999999999999993</v>
      </c>
      <c r="D54">
        <v>9.3000000000000007</v>
      </c>
      <c r="E54">
        <v>8.9</v>
      </c>
      <c r="F54">
        <v>8.6</v>
      </c>
      <c r="G54">
        <v>8.3000000000000007</v>
      </c>
      <c r="H54">
        <v>8.1</v>
      </c>
      <c r="I54">
        <v>7.8</v>
      </c>
      <c r="J54">
        <v>7.7</v>
      </c>
      <c r="K54">
        <v>7.6</v>
      </c>
      <c r="L54">
        <v>7.4</v>
      </c>
      <c r="M54">
        <v>7.1</v>
      </c>
      <c r="N54">
        <v>6.7</v>
      </c>
      <c r="O54">
        <v>6.1</v>
      </c>
      <c r="P54">
        <v>5.7</v>
      </c>
      <c r="Q54">
        <v>5.5</v>
      </c>
      <c r="R54">
        <v>5.5</v>
      </c>
      <c r="S54">
        <v>5.5</v>
      </c>
      <c r="T54">
        <v>5.4</v>
      </c>
      <c r="U54">
        <v>5.4</v>
      </c>
      <c r="V54">
        <v>5.4</v>
      </c>
      <c r="W54" s="6">
        <f t="shared" si="1"/>
        <v>5.1324713948412617</v>
      </c>
      <c r="X54" s="6">
        <f t="shared" si="3"/>
        <v>4.8916348995041634</v>
      </c>
      <c r="Y54" s="6">
        <f t="shared" si="3"/>
        <v>4.650798404167066</v>
      </c>
      <c r="Z54" s="6">
        <f t="shared" si="3"/>
        <v>4.4099619088299686</v>
      </c>
      <c r="AA54" s="6">
        <f t="shared" si="3"/>
        <v>4.1691254134928712</v>
      </c>
      <c r="AB54" s="6">
        <f t="shared" si="3"/>
        <v>3.928288918155773</v>
      </c>
      <c r="AC54" s="6">
        <f t="shared" si="3"/>
        <v>3.6874524228186756</v>
      </c>
      <c r="AD54" s="6">
        <f t="shared" si="3"/>
        <v>3.4466159274815782</v>
      </c>
      <c r="AE54" s="6">
        <f t="shared" si="3"/>
        <v>3.2057794321444804</v>
      </c>
      <c r="AF54" s="6">
        <f t="shared" si="3"/>
        <v>2.9649429368073825</v>
      </c>
      <c r="AG54" s="6">
        <f t="shared" si="3"/>
        <v>2.7241064414702851</v>
      </c>
    </row>
    <row r="55" spans="1:33" x14ac:dyDescent="0.3">
      <c r="A55" t="s">
        <v>111</v>
      </c>
      <c r="B55" t="s">
        <v>112</v>
      </c>
      <c r="C55">
        <v>24.3</v>
      </c>
      <c r="D55">
        <v>24.1</v>
      </c>
      <c r="E55">
        <v>22</v>
      </c>
      <c r="F55">
        <v>21.7</v>
      </c>
      <c r="G55">
        <v>21.2</v>
      </c>
      <c r="H55">
        <v>19.899999999999999</v>
      </c>
      <c r="I55">
        <v>21</v>
      </c>
      <c r="J55">
        <v>19.7</v>
      </c>
      <c r="K55">
        <v>20.6</v>
      </c>
      <c r="L55">
        <v>20.399999999999999</v>
      </c>
      <c r="M55">
        <v>18.600000000000001</v>
      </c>
      <c r="N55">
        <v>17.899999999999999</v>
      </c>
      <c r="O55">
        <v>17</v>
      </c>
      <c r="P55">
        <v>17.2</v>
      </c>
      <c r="Q55">
        <v>15.4</v>
      </c>
      <c r="R55">
        <v>14</v>
      </c>
      <c r="S55">
        <v>15.2</v>
      </c>
      <c r="T55">
        <v>15.9</v>
      </c>
      <c r="U55">
        <v>16.2</v>
      </c>
      <c r="V55">
        <v>15.3</v>
      </c>
      <c r="W55" s="6">
        <f t="shared" si="1"/>
        <v>14.60943085108249</v>
      </c>
      <c r="X55" s="6">
        <f t="shared" si="3"/>
        <v>14.120216057103526</v>
      </c>
      <c r="Y55" s="6">
        <f t="shared" si="3"/>
        <v>13.631001263124563</v>
      </c>
      <c r="Z55" s="6">
        <f t="shared" si="3"/>
        <v>13.1417864691456</v>
      </c>
      <c r="AA55" s="6">
        <f t="shared" si="3"/>
        <v>12.652571675166637</v>
      </c>
      <c r="AB55" s="6">
        <f t="shared" si="3"/>
        <v>12.163356881187676</v>
      </c>
      <c r="AC55" s="6">
        <f t="shared" si="3"/>
        <v>11.674142087208713</v>
      </c>
      <c r="AD55" s="6">
        <f t="shared" si="3"/>
        <v>11.18492729322975</v>
      </c>
      <c r="AE55" s="6">
        <f t="shared" si="3"/>
        <v>10.695712499250787</v>
      </c>
      <c r="AF55" s="6">
        <f t="shared" si="3"/>
        <v>10.206497705271824</v>
      </c>
      <c r="AG55" s="6">
        <f t="shared" si="3"/>
        <v>9.7172829112928625</v>
      </c>
    </row>
    <row r="56" spans="1:33" x14ac:dyDescent="0.3">
      <c r="A56" t="s">
        <v>113</v>
      </c>
      <c r="B56" t="s">
        <v>114</v>
      </c>
      <c r="C56">
        <v>10.6</v>
      </c>
      <c r="D56">
        <v>10.4</v>
      </c>
      <c r="E56">
        <v>10.1</v>
      </c>
      <c r="F56">
        <v>9.6999999999999993</v>
      </c>
      <c r="G56">
        <v>9.4</v>
      </c>
      <c r="H56">
        <v>9.5</v>
      </c>
      <c r="I56">
        <v>9.1999999999999993</v>
      </c>
      <c r="J56">
        <v>9.4</v>
      </c>
      <c r="K56">
        <v>9.6</v>
      </c>
      <c r="L56">
        <v>9.6999999999999993</v>
      </c>
      <c r="M56">
        <v>9.6</v>
      </c>
      <c r="N56">
        <v>9.8000000000000007</v>
      </c>
      <c r="O56">
        <v>10</v>
      </c>
      <c r="P56">
        <v>10</v>
      </c>
      <c r="Q56">
        <v>9.6999999999999993</v>
      </c>
      <c r="R56">
        <v>9.4</v>
      </c>
      <c r="S56">
        <v>9.4</v>
      </c>
      <c r="T56">
        <v>9.3000000000000007</v>
      </c>
      <c r="U56">
        <v>9.1</v>
      </c>
      <c r="V56">
        <v>9</v>
      </c>
      <c r="W56" s="6">
        <f t="shared" si="1"/>
        <v>8.9631377422625729</v>
      </c>
      <c r="X56" s="6">
        <f t="shared" si="3"/>
        <v>8.9190598543046402</v>
      </c>
      <c r="Y56" s="6">
        <f t="shared" si="3"/>
        <v>8.8749819663467093</v>
      </c>
      <c r="Z56" s="6">
        <f t="shared" si="3"/>
        <v>8.8309040783887767</v>
      </c>
      <c r="AA56" s="6">
        <f t="shared" si="3"/>
        <v>8.7868261904308458</v>
      </c>
      <c r="AB56" s="6">
        <f t="shared" si="3"/>
        <v>8.7427483024729131</v>
      </c>
      <c r="AC56" s="6">
        <f t="shared" si="3"/>
        <v>8.6986704145149822</v>
      </c>
      <c r="AD56" s="6">
        <f t="shared" si="3"/>
        <v>8.6545925265570496</v>
      </c>
      <c r="AE56" s="6">
        <f t="shared" si="3"/>
        <v>8.6105146385991187</v>
      </c>
      <c r="AF56" s="6">
        <f t="shared" si="3"/>
        <v>8.566436750641186</v>
      </c>
      <c r="AG56" s="6">
        <f t="shared" si="3"/>
        <v>8.5223588626832552</v>
      </c>
    </row>
    <row r="57" spans="1:33" x14ac:dyDescent="0.3">
      <c r="A57" t="s">
        <v>115</v>
      </c>
      <c r="B57" t="s">
        <v>116</v>
      </c>
      <c r="C57">
        <v>20.2</v>
      </c>
      <c r="D57">
        <v>19.5</v>
      </c>
      <c r="E57">
        <v>19.8</v>
      </c>
      <c r="F57">
        <v>20.100000000000001</v>
      </c>
      <c r="G57">
        <v>19.5</v>
      </c>
      <c r="H57">
        <v>19.100000000000001</v>
      </c>
      <c r="I57">
        <v>18.5</v>
      </c>
      <c r="J57">
        <v>17.899999999999999</v>
      </c>
      <c r="K57">
        <v>18.2</v>
      </c>
      <c r="L57">
        <v>18.399999999999999</v>
      </c>
      <c r="M57">
        <v>18.2</v>
      </c>
      <c r="N57">
        <v>18</v>
      </c>
      <c r="O57">
        <v>17.8</v>
      </c>
      <c r="P57">
        <v>17</v>
      </c>
      <c r="Q57">
        <v>15.6</v>
      </c>
      <c r="R57">
        <v>15.8</v>
      </c>
      <c r="S57">
        <v>14.9</v>
      </c>
      <c r="T57">
        <v>14.6</v>
      </c>
      <c r="U57">
        <v>14.2</v>
      </c>
      <c r="V57">
        <v>13.8</v>
      </c>
      <c r="W57" s="6">
        <f t="shared" si="1"/>
        <v>13.976513489670756</v>
      </c>
      <c r="X57" s="6">
        <f t="shared" si="3"/>
        <v>13.647522972852872</v>
      </c>
      <c r="Y57" s="6">
        <f t="shared" si="3"/>
        <v>13.318532456034989</v>
      </c>
      <c r="Z57" s="6">
        <f t="shared" si="3"/>
        <v>12.989541939217105</v>
      </c>
      <c r="AA57" s="6">
        <f t="shared" si="3"/>
        <v>12.660551422399221</v>
      </c>
      <c r="AB57" s="6">
        <f t="shared" si="3"/>
        <v>12.331560905581338</v>
      </c>
      <c r="AC57" s="6">
        <f t="shared" si="3"/>
        <v>12.002570388763456</v>
      </c>
      <c r="AD57" s="6">
        <f t="shared" si="3"/>
        <v>11.67357987194557</v>
      </c>
      <c r="AE57" s="6">
        <f t="shared" si="3"/>
        <v>11.344589355127688</v>
      </c>
      <c r="AF57" s="6">
        <f t="shared" si="3"/>
        <v>11.015598838309803</v>
      </c>
      <c r="AG57" s="6">
        <f t="shared" si="3"/>
        <v>10.686608321491921</v>
      </c>
    </row>
    <row r="58" spans="1:33" x14ac:dyDescent="0.3">
      <c r="A58" t="s">
        <v>117</v>
      </c>
      <c r="B58" t="s">
        <v>118</v>
      </c>
      <c r="C58">
        <v>24</v>
      </c>
      <c r="D58">
        <v>23.4</v>
      </c>
      <c r="E58">
        <v>22.5</v>
      </c>
      <c r="F58">
        <v>22.8</v>
      </c>
      <c r="G58">
        <v>23.8</v>
      </c>
      <c r="H58">
        <v>24.6</v>
      </c>
      <c r="I58">
        <v>24.6</v>
      </c>
      <c r="J58">
        <v>24.4</v>
      </c>
      <c r="K58">
        <v>24.5</v>
      </c>
      <c r="L58">
        <v>24.5</v>
      </c>
      <c r="M58">
        <v>24.5</v>
      </c>
      <c r="N58">
        <v>25.2</v>
      </c>
      <c r="O58">
        <v>25.5</v>
      </c>
      <c r="P58">
        <v>25.6</v>
      </c>
      <c r="Q58">
        <v>25.8</v>
      </c>
      <c r="R58">
        <v>27</v>
      </c>
      <c r="S58">
        <v>27</v>
      </c>
      <c r="T58">
        <v>27.7</v>
      </c>
      <c r="U58">
        <v>28.2</v>
      </c>
      <c r="V58">
        <v>28.2</v>
      </c>
      <c r="W58" s="6">
        <f t="shared" si="1"/>
        <v>28.458068965840035</v>
      </c>
      <c r="X58" s="6">
        <f t="shared" si="3"/>
        <v>28.715111615431606</v>
      </c>
      <c r="Y58" s="6">
        <f t="shared" si="3"/>
        <v>28.972154265023178</v>
      </c>
      <c r="Z58" s="6">
        <f t="shared" si="3"/>
        <v>29.229196914614754</v>
      </c>
      <c r="AA58" s="6">
        <f t="shared" si="3"/>
        <v>29.486239564206329</v>
      </c>
      <c r="AB58" s="6">
        <f t="shared" si="3"/>
        <v>29.743282213797901</v>
      </c>
      <c r="AC58" s="6">
        <f t="shared" si="3"/>
        <v>30.000324863389473</v>
      </c>
      <c r="AD58" s="6">
        <f t="shared" si="3"/>
        <v>30.257367512981048</v>
      </c>
      <c r="AE58" s="6">
        <f t="shared" si="3"/>
        <v>30.514410162572624</v>
      </c>
      <c r="AF58" s="6">
        <f t="shared" si="3"/>
        <v>30.771452812164195</v>
      </c>
      <c r="AG58" s="6">
        <f t="shared" si="3"/>
        <v>31.028495461755767</v>
      </c>
    </row>
    <row r="59" spans="1:33" x14ac:dyDescent="0.3">
      <c r="A59" t="s">
        <v>119</v>
      </c>
      <c r="B59" t="s">
        <v>120</v>
      </c>
      <c r="C59">
        <v>13</v>
      </c>
      <c r="D59">
        <v>12.2</v>
      </c>
      <c r="E59">
        <v>11.2</v>
      </c>
      <c r="F59">
        <v>11</v>
      </c>
      <c r="G59">
        <v>10.1</v>
      </c>
      <c r="H59">
        <v>10.199999999999999</v>
      </c>
      <c r="I59">
        <v>10.6</v>
      </c>
      <c r="J59">
        <v>10.4</v>
      </c>
      <c r="K59">
        <v>11.3</v>
      </c>
      <c r="L59">
        <v>10.199999999999999</v>
      </c>
      <c r="M59">
        <v>10.1</v>
      </c>
      <c r="N59">
        <v>10</v>
      </c>
      <c r="O59">
        <v>8.9</v>
      </c>
      <c r="P59">
        <v>8.6</v>
      </c>
      <c r="Q59">
        <v>9.8000000000000007</v>
      </c>
      <c r="R59">
        <v>9.6</v>
      </c>
      <c r="S59">
        <v>9.1999999999999993</v>
      </c>
      <c r="T59">
        <v>8.8000000000000007</v>
      </c>
      <c r="U59">
        <v>8.6</v>
      </c>
      <c r="V59">
        <v>8.4</v>
      </c>
      <c r="W59" s="6">
        <f t="shared" si="1"/>
        <v>7.4385441983538438</v>
      </c>
      <c r="X59" s="6">
        <f t="shared" si="3"/>
        <v>7.3352616174679968</v>
      </c>
      <c r="Y59" s="6">
        <f t="shared" si="3"/>
        <v>8.1350935758242429</v>
      </c>
      <c r="Z59" s="6">
        <f t="shared" si="3"/>
        <v>7.6916587844826196</v>
      </c>
      <c r="AA59" s="6">
        <f t="shared" si="3"/>
        <v>8.5846639979680344</v>
      </c>
      <c r="AB59" s="6">
        <f t="shared" si="3"/>
        <v>7.4801400720165763</v>
      </c>
      <c r="AC59" s="6">
        <f t="shared" si="3"/>
        <v>7.373474519442218</v>
      </c>
      <c r="AD59" s="6">
        <f t="shared" si="3"/>
        <v>7.0496394660322066</v>
      </c>
      <c r="AE59" s="6">
        <f t="shared" si="3"/>
        <v>6.0682103234549789</v>
      </c>
      <c r="AF59" s="6">
        <f t="shared" si="3"/>
        <v>5.9649277425691327</v>
      </c>
      <c r="AG59" s="6">
        <f t="shared" si="3"/>
        <v>6.7647597009253779</v>
      </c>
    </row>
    <row r="60" spans="1:33" x14ac:dyDescent="0.3">
      <c r="A60" t="s">
        <v>121</v>
      </c>
      <c r="B60" t="s">
        <v>122</v>
      </c>
      <c r="C60">
        <v>8.6</v>
      </c>
      <c r="D60">
        <v>8.3000000000000007</v>
      </c>
      <c r="E60">
        <v>8.3000000000000007</v>
      </c>
      <c r="F60">
        <v>7.9</v>
      </c>
      <c r="G60">
        <v>8.1999999999999993</v>
      </c>
      <c r="H60">
        <v>7.9</v>
      </c>
      <c r="I60">
        <v>7.8</v>
      </c>
      <c r="J60">
        <v>7.6</v>
      </c>
      <c r="K60">
        <v>8.1</v>
      </c>
      <c r="L60">
        <v>8</v>
      </c>
      <c r="M60">
        <v>7.8</v>
      </c>
      <c r="N60">
        <v>8.3000000000000007</v>
      </c>
      <c r="O60">
        <v>8.1999999999999993</v>
      </c>
      <c r="P60">
        <v>8.8000000000000007</v>
      </c>
      <c r="Q60">
        <v>8.6</v>
      </c>
      <c r="R60">
        <v>8.8000000000000007</v>
      </c>
      <c r="S60">
        <v>8.5</v>
      </c>
      <c r="T60">
        <v>8.1999999999999993</v>
      </c>
      <c r="U60">
        <v>8.1</v>
      </c>
      <c r="V60">
        <v>7.9</v>
      </c>
      <c r="W60" s="6">
        <f t="shared" si="1"/>
        <v>7.931079939593717</v>
      </c>
      <c r="X60" s="6">
        <f t="shared" si="3"/>
        <v>7.9398324352072809</v>
      </c>
      <c r="Y60" s="6">
        <f t="shared" si="3"/>
        <v>7.9485849308208438</v>
      </c>
      <c r="Z60" s="6">
        <f t="shared" si="3"/>
        <v>7.9573374264344077</v>
      </c>
      <c r="AA60" s="6">
        <f t="shared" si="3"/>
        <v>7.9660899220479715</v>
      </c>
      <c r="AB60" s="6">
        <f t="shared" si="3"/>
        <v>7.9748424176615353</v>
      </c>
      <c r="AC60" s="6">
        <f t="shared" ref="AC60:AG69" si="4">_xlfn.FORECAST.ETS(AC$1,$C60:$V60,$C$1:$V$1)</f>
        <v>7.9835949132750992</v>
      </c>
      <c r="AD60" s="6">
        <f t="shared" si="4"/>
        <v>7.9923474088886621</v>
      </c>
      <c r="AE60" s="6">
        <f t="shared" si="4"/>
        <v>8.001099904502226</v>
      </c>
      <c r="AF60" s="6">
        <f t="shared" si="4"/>
        <v>8.0098524001157898</v>
      </c>
      <c r="AG60" s="6">
        <f t="shared" si="4"/>
        <v>8.0186048957293536</v>
      </c>
    </row>
    <row r="61" spans="1:33" x14ac:dyDescent="0.3">
      <c r="A61" t="s">
        <v>123</v>
      </c>
      <c r="B61" t="s">
        <v>124</v>
      </c>
      <c r="C61">
        <v>7.4</v>
      </c>
      <c r="D61">
        <v>6.9</v>
      </c>
      <c r="E61">
        <v>8.1999999999999993</v>
      </c>
      <c r="F61">
        <v>6.6</v>
      </c>
      <c r="G61">
        <v>7.4</v>
      </c>
      <c r="H61">
        <v>6.2</v>
      </c>
      <c r="I61">
        <v>6.2</v>
      </c>
      <c r="J61">
        <v>6.1</v>
      </c>
      <c r="K61">
        <v>7.5</v>
      </c>
      <c r="L61">
        <v>8.5</v>
      </c>
      <c r="M61">
        <v>8.3000000000000007</v>
      </c>
      <c r="N61">
        <v>8.6999999999999993</v>
      </c>
      <c r="O61">
        <v>9.1999999999999993</v>
      </c>
      <c r="P61">
        <v>9.8000000000000007</v>
      </c>
      <c r="Q61">
        <v>10.3</v>
      </c>
      <c r="R61">
        <v>10.5</v>
      </c>
      <c r="S61">
        <v>10.7</v>
      </c>
      <c r="T61">
        <v>9.6</v>
      </c>
      <c r="U61">
        <v>9.4</v>
      </c>
      <c r="V61">
        <v>9.1999999999999993</v>
      </c>
      <c r="W61" s="6">
        <f t="shared" si="1"/>
        <v>9.5423280737635761</v>
      </c>
      <c r="X61" s="6">
        <f t="shared" ref="X61:X124" si="5">_xlfn.FORECAST.ETS(X$1,$C61:$V61,$C$1:$V$1)</f>
        <v>9.7399571915774548</v>
      </c>
      <c r="Y61" s="6">
        <f t="shared" ref="Y61:AB80" si="6">_xlfn.FORECAST.ETS(Y$1,$C61:$V61,$C$1:$V$1)</f>
        <v>9.9375863093913352</v>
      </c>
      <c r="Z61" s="6">
        <f t="shared" si="6"/>
        <v>10.135215427205214</v>
      </c>
      <c r="AA61" s="6">
        <f t="shared" si="6"/>
        <v>10.332844545019093</v>
      </c>
      <c r="AB61" s="6">
        <f t="shared" si="6"/>
        <v>10.530473662832971</v>
      </c>
      <c r="AC61" s="6">
        <f t="shared" si="4"/>
        <v>10.72810278064685</v>
      </c>
      <c r="AD61" s="6">
        <f t="shared" si="4"/>
        <v>10.925731898460731</v>
      </c>
      <c r="AE61" s="6">
        <f t="shared" si="4"/>
        <v>11.123361016274609</v>
      </c>
      <c r="AF61" s="6">
        <f t="shared" si="4"/>
        <v>11.320990134088488</v>
      </c>
      <c r="AG61" s="6">
        <f t="shared" si="4"/>
        <v>11.518619251902367</v>
      </c>
    </row>
    <row r="62" spans="1:33" x14ac:dyDescent="0.3">
      <c r="A62" t="s">
        <v>125</v>
      </c>
      <c r="B62" t="s">
        <v>126</v>
      </c>
      <c r="C62">
        <v>5.4</v>
      </c>
      <c r="D62">
        <v>5.8</v>
      </c>
      <c r="E62">
        <v>6.1</v>
      </c>
      <c r="F62">
        <v>6.4</v>
      </c>
      <c r="G62">
        <v>6.6</v>
      </c>
      <c r="H62">
        <v>6.9</v>
      </c>
      <c r="I62">
        <v>7</v>
      </c>
      <c r="J62">
        <v>7.2</v>
      </c>
      <c r="K62">
        <v>7.5</v>
      </c>
      <c r="L62">
        <v>7.6</v>
      </c>
      <c r="M62">
        <v>7.8</v>
      </c>
      <c r="N62">
        <v>7.8</v>
      </c>
      <c r="O62">
        <v>7.8</v>
      </c>
      <c r="P62">
        <v>7.7</v>
      </c>
      <c r="Q62">
        <v>7.5</v>
      </c>
      <c r="R62">
        <v>7.3</v>
      </c>
      <c r="S62">
        <v>7.2</v>
      </c>
      <c r="T62">
        <v>7</v>
      </c>
      <c r="U62">
        <v>6.6</v>
      </c>
      <c r="V62">
        <v>6.6</v>
      </c>
      <c r="W62" s="6">
        <f t="shared" si="1"/>
        <v>6.5605846169844932</v>
      </c>
      <c r="X62" s="6">
        <f t="shared" si="5"/>
        <v>6.5219264474332457</v>
      </c>
      <c r="Y62" s="6">
        <f t="shared" si="6"/>
        <v>6.483268277881999</v>
      </c>
      <c r="Z62" s="6">
        <f t="shared" si="6"/>
        <v>6.4446101083307514</v>
      </c>
      <c r="AA62" s="6">
        <f t="shared" si="6"/>
        <v>6.4059519387795039</v>
      </c>
      <c r="AB62" s="6">
        <f t="shared" si="6"/>
        <v>6.3672937692282563</v>
      </c>
      <c r="AC62" s="6">
        <f t="shared" si="4"/>
        <v>6.3286355996770087</v>
      </c>
      <c r="AD62" s="6">
        <f t="shared" si="4"/>
        <v>6.2899774301257612</v>
      </c>
      <c r="AE62" s="6">
        <f t="shared" si="4"/>
        <v>6.2513192605745145</v>
      </c>
      <c r="AF62" s="6">
        <f t="shared" si="4"/>
        <v>6.2126610910232669</v>
      </c>
      <c r="AG62" s="6">
        <f t="shared" si="4"/>
        <v>6.1740029214720193</v>
      </c>
    </row>
    <row r="63" spans="1:33" x14ac:dyDescent="0.3">
      <c r="A63" t="s">
        <v>127</v>
      </c>
      <c r="B63" t="s">
        <v>128</v>
      </c>
      <c r="C63">
        <v>5.4</v>
      </c>
      <c r="D63">
        <v>5.4</v>
      </c>
      <c r="E63">
        <v>5.6</v>
      </c>
      <c r="F63">
        <v>5.6</v>
      </c>
      <c r="G63">
        <v>5.7</v>
      </c>
      <c r="H63">
        <v>5.6</v>
      </c>
      <c r="I63">
        <v>6</v>
      </c>
      <c r="J63">
        <v>6.3</v>
      </c>
      <c r="K63">
        <v>6.3</v>
      </c>
      <c r="L63">
        <v>6.4</v>
      </c>
      <c r="M63">
        <v>6.8</v>
      </c>
      <c r="N63">
        <v>7</v>
      </c>
      <c r="O63">
        <v>7.1</v>
      </c>
      <c r="P63">
        <v>7.3</v>
      </c>
      <c r="Q63">
        <v>7.1</v>
      </c>
      <c r="R63">
        <v>7.2</v>
      </c>
      <c r="S63">
        <v>7.1</v>
      </c>
      <c r="T63">
        <v>7</v>
      </c>
      <c r="U63">
        <v>6.9</v>
      </c>
      <c r="V63">
        <v>7</v>
      </c>
      <c r="W63" s="6">
        <f t="shared" si="1"/>
        <v>7.5420658212093645</v>
      </c>
      <c r="X63" s="6">
        <f t="shared" si="5"/>
        <v>7.6493517169946275</v>
      </c>
      <c r="Y63" s="6">
        <f t="shared" si="6"/>
        <v>7.7566376127798904</v>
      </c>
      <c r="Z63" s="6">
        <f t="shared" si="6"/>
        <v>7.8639235085651542</v>
      </c>
      <c r="AA63" s="6">
        <f t="shared" si="6"/>
        <v>7.9712094043504171</v>
      </c>
      <c r="AB63" s="6">
        <f t="shared" si="6"/>
        <v>8.0784953001356801</v>
      </c>
      <c r="AC63" s="6">
        <f t="shared" si="4"/>
        <v>8.1857811959209439</v>
      </c>
      <c r="AD63" s="6">
        <f t="shared" si="4"/>
        <v>8.2930670917062059</v>
      </c>
      <c r="AE63" s="6">
        <f t="shared" si="4"/>
        <v>8.4003529874914697</v>
      </c>
      <c r="AF63" s="6">
        <f t="shared" si="4"/>
        <v>8.5076388832767318</v>
      </c>
      <c r="AG63" s="6">
        <f t="shared" si="4"/>
        <v>8.6149247790619956</v>
      </c>
    </row>
    <row r="64" spans="1:33" x14ac:dyDescent="0.3">
      <c r="A64" t="s">
        <v>129</v>
      </c>
      <c r="B64" t="s">
        <v>130</v>
      </c>
      <c r="C64">
        <v>5.6</v>
      </c>
      <c r="D64">
        <v>5.7</v>
      </c>
      <c r="E64">
        <v>5.8</v>
      </c>
      <c r="F64">
        <v>5.8</v>
      </c>
      <c r="G64">
        <v>5.9</v>
      </c>
      <c r="H64">
        <v>5.8</v>
      </c>
      <c r="I64">
        <v>5.7</v>
      </c>
      <c r="J64">
        <v>5.7</v>
      </c>
      <c r="K64">
        <v>5.6</v>
      </c>
      <c r="L64">
        <v>5.5</v>
      </c>
      <c r="M64">
        <v>5.3</v>
      </c>
      <c r="N64">
        <v>5.4</v>
      </c>
      <c r="O64">
        <v>5.3</v>
      </c>
      <c r="P64">
        <v>5.3</v>
      </c>
      <c r="Q64">
        <v>5.3</v>
      </c>
      <c r="R64">
        <v>5.0999999999999996</v>
      </c>
      <c r="S64">
        <v>4.9000000000000004</v>
      </c>
      <c r="T64">
        <v>4.9000000000000004</v>
      </c>
      <c r="U64">
        <v>4.8</v>
      </c>
      <c r="V64">
        <v>4.8</v>
      </c>
      <c r="W64" s="6">
        <f>_xlfn.FORECAST.ETS($W$1,$C64:$V64,$C$1:$V$1)</f>
        <v>4.6979824634527771</v>
      </c>
      <c r="X64" s="6">
        <f t="shared" si="5"/>
        <v>4.6248631794986368</v>
      </c>
      <c r="Y64" s="6">
        <f t="shared" si="6"/>
        <v>4.5517438955444973</v>
      </c>
      <c r="Z64" s="6">
        <f t="shared" si="6"/>
        <v>4.4786246115903579</v>
      </c>
      <c r="AA64" s="6">
        <f t="shared" si="6"/>
        <v>4.4055053276362184</v>
      </c>
      <c r="AB64" s="6">
        <f t="shared" si="6"/>
        <v>4.332386043682078</v>
      </c>
      <c r="AC64" s="6">
        <f t="shared" si="4"/>
        <v>4.2592667597279386</v>
      </c>
      <c r="AD64" s="6">
        <f t="shared" si="4"/>
        <v>4.1861474757737991</v>
      </c>
      <c r="AE64" s="6">
        <f t="shared" si="4"/>
        <v>4.1130281918196587</v>
      </c>
      <c r="AF64" s="6">
        <f t="shared" si="4"/>
        <v>4.0399089078655193</v>
      </c>
      <c r="AG64" s="6">
        <f t="shared" si="4"/>
        <v>3.9667896239113798</v>
      </c>
    </row>
    <row r="65" spans="1:33" x14ac:dyDescent="0.3">
      <c r="A65" t="s">
        <v>131</v>
      </c>
      <c r="B65" t="s">
        <v>132</v>
      </c>
      <c r="C65">
        <v>9.5</v>
      </c>
      <c r="D65">
        <v>9.3000000000000007</v>
      </c>
      <c r="E65">
        <v>9.1</v>
      </c>
      <c r="F65">
        <v>8.8000000000000007</v>
      </c>
      <c r="G65">
        <v>8.8000000000000007</v>
      </c>
      <c r="H65">
        <v>8.4</v>
      </c>
      <c r="I65">
        <v>8.4</v>
      </c>
      <c r="J65">
        <v>8.4</v>
      </c>
      <c r="K65">
        <v>8.4</v>
      </c>
      <c r="L65">
        <v>8.5</v>
      </c>
      <c r="M65">
        <v>8.4</v>
      </c>
      <c r="N65">
        <v>8.1999999999999993</v>
      </c>
      <c r="O65">
        <v>8</v>
      </c>
      <c r="P65">
        <v>8.1</v>
      </c>
      <c r="Q65">
        <v>7.8</v>
      </c>
      <c r="R65">
        <v>7.3</v>
      </c>
      <c r="S65">
        <v>7.3</v>
      </c>
      <c r="T65">
        <v>7.3</v>
      </c>
      <c r="U65">
        <v>7.2</v>
      </c>
      <c r="V65">
        <v>7</v>
      </c>
      <c r="W65" s="6">
        <f t="shared" si="1"/>
        <v>6.829897588982198</v>
      </c>
      <c r="X65" s="6">
        <f t="shared" si="5"/>
        <v>6.659557675228406</v>
      </c>
      <c r="Y65" s="6">
        <f t="shared" si="6"/>
        <v>6.489217761474614</v>
      </c>
      <c r="Z65" s="6">
        <f t="shared" si="6"/>
        <v>6.3188778477208221</v>
      </c>
      <c r="AA65" s="6">
        <f t="shared" si="6"/>
        <v>6.1485379339670292</v>
      </c>
      <c r="AB65" s="6">
        <f t="shared" si="6"/>
        <v>5.9781980202132381</v>
      </c>
      <c r="AC65" s="6">
        <f t="shared" si="4"/>
        <v>5.8078581064594452</v>
      </c>
      <c r="AD65" s="6">
        <f t="shared" si="4"/>
        <v>5.6375181927056532</v>
      </c>
      <c r="AE65" s="6">
        <f t="shared" si="4"/>
        <v>5.4671782789518613</v>
      </c>
      <c r="AF65" s="6">
        <f t="shared" si="4"/>
        <v>5.2968383651980693</v>
      </c>
      <c r="AG65" s="6">
        <f t="shared" si="4"/>
        <v>5.1264984514442773</v>
      </c>
    </row>
    <row r="66" spans="1:33" x14ac:dyDescent="0.3">
      <c r="A66" t="s">
        <v>133</v>
      </c>
      <c r="B66" t="s">
        <v>134</v>
      </c>
      <c r="C66">
        <v>12.6</v>
      </c>
      <c r="D66">
        <v>11.4</v>
      </c>
      <c r="E66">
        <v>10.1</v>
      </c>
      <c r="F66">
        <v>9.6999999999999993</v>
      </c>
      <c r="G66">
        <v>9.3000000000000007</v>
      </c>
      <c r="H66">
        <v>8.9</v>
      </c>
      <c r="I66">
        <v>9.1999999999999993</v>
      </c>
      <c r="J66">
        <v>9</v>
      </c>
      <c r="K66">
        <v>8.8000000000000007</v>
      </c>
      <c r="L66">
        <v>8.9</v>
      </c>
      <c r="M66">
        <v>10</v>
      </c>
      <c r="N66">
        <v>11.2</v>
      </c>
      <c r="O66">
        <v>10</v>
      </c>
      <c r="P66">
        <v>8.4</v>
      </c>
      <c r="Q66">
        <v>8.8000000000000007</v>
      </c>
      <c r="R66">
        <v>9.8000000000000007</v>
      </c>
      <c r="S66">
        <v>9.3000000000000007</v>
      </c>
      <c r="T66">
        <v>7.8</v>
      </c>
      <c r="U66">
        <v>8.3000000000000007</v>
      </c>
      <c r="V66">
        <v>7.9</v>
      </c>
      <c r="W66" s="6">
        <f t="shared" si="1"/>
        <v>7.9075748145482994</v>
      </c>
      <c r="X66" s="6">
        <f t="shared" si="5"/>
        <v>7.7760589647375662</v>
      </c>
      <c r="Y66" s="6">
        <f t="shared" si="6"/>
        <v>7.644543114926833</v>
      </c>
      <c r="Z66" s="6">
        <f t="shared" si="6"/>
        <v>7.5130272651161008</v>
      </c>
      <c r="AA66" s="6">
        <f t="shared" si="6"/>
        <v>7.3815114153053685</v>
      </c>
      <c r="AB66" s="6">
        <f t="shared" si="6"/>
        <v>7.2499955654946353</v>
      </c>
      <c r="AC66" s="6">
        <f t="shared" si="4"/>
        <v>7.1184797156839021</v>
      </c>
      <c r="AD66" s="6">
        <f t="shared" si="4"/>
        <v>6.9869638658731699</v>
      </c>
      <c r="AE66" s="6">
        <f t="shared" si="4"/>
        <v>6.8554480160624376</v>
      </c>
      <c r="AF66" s="6">
        <f t="shared" si="4"/>
        <v>6.7239321662517044</v>
      </c>
      <c r="AG66" s="6">
        <f t="shared" si="4"/>
        <v>6.5924163164409713</v>
      </c>
    </row>
    <row r="67" spans="1:33" x14ac:dyDescent="0.3">
      <c r="A67" t="s">
        <v>135</v>
      </c>
      <c r="B67" t="s">
        <v>136</v>
      </c>
      <c r="C67">
        <v>3.5</v>
      </c>
      <c r="D67">
        <v>3.1</v>
      </c>
      <c r="E67">
        <v>2.9</v>
      </c>
      <c r="F67">
        <v>3.3</v>
      </c>
      <c r="G67">
        <v>3.1</v>
      </c>
      <c r="H67">
        <v>3.7</v>
      </c>
      <c r="I67">
        <v>3.7</v>
      </c>
      <c r="J67">
        <v>3</v>
      </c>
      <c r="K67">
        <v>3.4</v>
      </c>
      <c r="L67">
        <v>3.6</v>
      </c>
      <c r="M67">
        <v>3.5</v>
      </c>
      <c r="N67">
        <v>4.4000000000000004</v>
      </c>
      <c r="O67">
        <v>4.8</v>
      </c>
      <c r="P67">
        <v>5</v>
      </c>
      <c r="Q67">
        <v>5.3</v>
      </c>
      <c r="R67">
        <v>5</v>
      </c>
      <c r="S67">
        <v>4.7</v>
      </c>
      <c r="T67">
        <v>5.0999999999999996</v>
      </c>
      <c r="U67">
        <v>5.0999999999999996</v>
      </c>
      <c r="V67">
        <v>5.0999999999999996</v>
      </c>
      <c r="W67" s="6">
        <f t="shared" ref="W67:W130" si="7">_xlfn.FORECAST.ETS($W$1,$C67:$V67,$C$1:$V$1)</f>
        <v>5.2422356036430013</v>
      </c>
      <c r="X67" s="6">
        <f t="shared" si="5"/>
        <v>5.3705634442424843</v>
      </c>
      <c r="Y67" s="6">
        <f t="shared" si="6"/>
        <v>5.4988912848419664</v>
      </c>
      <c r="Z67" s="6">
        <f t="shared" si="6"/>
        <v>5.6272191254414485</v>
      </c>
      <c r="AA67" s="6">
        <f t="shared" si="6"/>
        <v>5.7555469660409306</v>
      </c>
      <c r="AB67" s="6">
        <f t="shared" si="6"/>
        <v>5.8838748066404136</v>
      </c>
      <c r="AC67" s="6">
        <f t="shared" si="4"/>
        <v>6.0122026472398957</v>
      </c>
      <c r="AD67" s="6">
        <f t="shared" si="4"/>
        <v>6.1405304878393778</v>
      </c>
      <c r="AE67" s="6">
        <f t="shared" si="4"/>
        <v>6.2688583284388599</v>
      </c>
      <c r="AF67" s="6">
        <f t="shared" si="4"/>
        <v>6.3971861690383429</v>
      </c>
      <c r="AG67" s="6">
        <f t="shared" si="4"/>
        <v>6.525514009637825</v>
      </c>
    </row>
    <row r="68" spans="1:33" x14ac:dyDescent="0.3">
      <c r="A68" t="s">
        <v>137</v>
      </c>
      <c r="B68" t="s">
        <v>138</v>
      </c>
      <c r="C68">
        <v>1.9</v>
      </c>
      <c r="D68">
        <v>0.4</v>
      </c>
      <c r="E68">
        <v>3.2</v>
      </c>
      <c r="F68">
        <v>2.4</v>
      </c>
      <c r="G68">
        <v>4.5999999999999996</v>
      </c>
      <c r="H68">
        <v>3.1</v>
      </c>
      <c r="I68">
        <v>5.0999999999999996</v>
      </c>
      <c r="J68">
        <v>2</v>
      </c>
      <c r="K68">
        <v>2.4</v>
      </c>
      <c r="L68">
        <v>0.7</v>
      </c>
      <c r="M68">
        <v>0.9</v>
      </c>
      <c r="N68">
        <v>1.7</v>
      </c>
      <c r="O68">
        <v>1.7</v>
      </c>
      <c r="P68">
        <v>1.2</v>
      </c>
      <c r="Q68">
        <v>0.6</v>
      </c>
      <c r="R68">
        <v>0.7</v>
      </c>
      <c r="S68">
        <v>1</v>
      </c>
      <c r="T68">
        <v>0.6</v>
      </c>
      <c r="U68">
        <v>0.3</v>
      </c>
      <c r="V68">
        <v>0.7</v>
      </c>
      <c r="W68" s="6">
        <f t="shared" si="7"/>
        <v>0.35226342298200231</v>
      </c>
      <c r="X68" s="6">
        <f t="shared" si="5"/>
        <v>0.22074658341000697</v>
      </c>
      <c r="Y68" s="6">
        <f t="shared" si="6"/>
        <v>8.9229743838016115E-2</v>
      </c>
      <c r="Z68" s="6">
        <f t="shared" si="6"/>
        <v>-4.2287095733979194E-2</v>
      </c>
      <c r="AA68" s="6">
        <f t="shared" si="6"/>
        <v>-0.1738039353059701</v>
      </c>
      <c r="AB68" s="6">
        <f t="shared" si="6"/>
        <v>-0.30532077487796533</v>
      </c>
      <c r="AC68" s="6">
        <f t="shared" si="4"/>
        <v>-0.43683761444995622</v>
      </c>
      <c r="AD68" s="6">
        <f t="shared" si="4"/>
        <v>-0.56835445402195162</v>
      </c>
      <c r="AE68" s="6">
        <f t="shared" si="4"/>
        <v>-0.6998712935939424</v>
      </c>
      <c r="AF68" s="6">
        <f t="shared" si="4"/>
        <v>-0.83138813316593785</v>
      </c>
      <c r="AG68" s="6">
        <f t="shared" si="4"/>
        <v>-0.96290497273792863</v>
      </c>
    </row>
    <row r="69" spans="1:33" x14ac:dyDescent="0.3">
      <c r="A69" t="s">
        <v>139</v>
      </c>
      <c r="B69" t="s">
        <v>140</v>
      </c>
      <c r="C69">
        <v>10.199999999999999</v>
      </c>
      <c r="D69">
        <v>10.7</v>
      </c>
      <c r="E69">
        <v>10.5</v>
      </c>
      <c r="F69">
        <v>10.8</v>
      </c>
      <c r="G69">
        <v>11</v>
      </c>
      <c r="H69">
        <v>11.4</v>
      </c>
      <c r="I69">
        <v>10.7</v>
      </c>
      <c r="J69">
        <v>8.3000000000000007</v>
      </c>
      <c r="K69">
        <v>8</v>
      </c>
      <c r="L69">
        <v>7.9</v>
      </c>
      <c r="M69">
        <v>7.3</v>
      </c>
      <c r="N69">
        <v>6.6</v>
      </c>
      <c r="O69">
        <v>6.1</v>
      </c>
      <c r="P69">
        <v>5.9</v>
      </c>
      <c r="Q69">
        <v>5.8</v>
      </c>
      <c r="R69">
        <v>5.8</v>
      </c>
      <c r="S69">
        <v>5.7</v>
      </c>
      <c r="T69">
        <v>5.6</v>
      </c>
      <c r="U69">
        <v>6</v>
      </c>
      <c r="V69">
        <v>5.9</v>
      </c>
      <c r="W69" s="6">
        <f t="shared" si="7"/>
        <v>5.4459780897348988</v>
      </c>
      <c r="X69" s="6">
        <f t="shared" si="5"/>
        <v>5.1041318858329507</v>
      </c>
      <c r="Y69" s="6">
        <f t="shared" si="6"/>
        <v>4.7622856819310018</v>
      </c>
      <c r="Z69" s="6">
        <f t="shared" si="6"/>
        <v>4.4204394780290537</v>
      </c>
      <c r="AA69" s="6">
        <f t="shared" si="6"/>
        <v>4.0785932741271047</v>
      </c>
      <c r="AB69" s="6">
        <f t="shared" si="6"/>
        <v>3.7367470702251562</v>
      </c>
      <c r="AC69" s="6">
        <f t="shared" si="4"/>
        <v>3.3949008663232076</v>
      </c>
      <c r="AD69" s="6">
        <f t="shared" si="4"/>
        <v>3.0530546624212591</v>
      </c>
      <c r="AE69" s="6">
        <f t="shared" si="4"/>
        <v>2.7112084585193106</v>
      </c>
      <c r="AF69" s="6">
        <f t="shared" si="4"/>
        <v>2.3693622546173621</v>
      </c>
      <c r="AG69" s="6">
        <f t="shared" si="4"/>
        <v>2.0275160507154135</v>
      </c>
    </row>
    <row r="70" spans="1:33" x14ac:dyDescent="0.3">
      <c r="A70" t="s">
        <v>141</v>
      </c>
      <c r="B70" t="s">
        <v>142</v>
      </c>
      <c r="C70">
        <v>31.4</v>
      </c>
      <c r="D70">
        <v>34.700000000000003</v>
      </c>
      <c r="E70">
        <v>34.5</v>
      </c>
      <c r="F70">
        <v>33.200000000000003</v>
      </c>
      <c r="G70">
        <v>32.5</v>
      </c>
      <c r="H70">
        <v>30.9</v>
      </c>
      <c r="I70">
        <v>30.7</v>
      </c>
      <c r="J70">
        <v>30.9</v>
      </c>
      <c r="K70">
        <v>30</v>
      </c>
      <c r="L70">
        <v>32.9</v>
      </c>
      <c r="M70">
        <v>33.299999999999997</v>
      </c>
      <c r="N70">
        <v>32.6</v>
      </c>
      <c r="O70">
        <v>35</v>
      </c>
      <c r="P70">
        <v>38.200000000000003</v>
      </c>
      <c r="Q70">
        <v>37.200000000000003</v>
      </c>
      <c r="R70">
        <v>37.299999999999997</v>
      </c>
      <c r="S70">
        <v>37.9</v>
      </c>
      <c r="T70">
        <v>38.5</v>
      </c>
      <c r="U70">
        <v>39.5</v>
      </c>
      <c r="V70">
        <v>40.299999999999997</v>
      </c>
      <c r="W70" s="6">
        <f t="shared" si="7"/>
        <v>40.934161791821559</v>
      </c>
      <c r="X70" s="6">
        <f t="shared" si="5"/>
        <v>41.936632002106123</v>
      </c>
      <c r="Y70" s="6">
        <f t="shared" si="6"/>
        <v>42.939102212390694</v>
      </c>
      <c r="Z70" s="6">
        <f t="shared" si="6"/>
        <v>43.941572422675257</v>
      </c>
      <c r="AA70" s="6">
        <f t="shared" si="6"/>
        <v>44.944042632959828</v>
      </c>
      <c r="AB70" s="6">
        <f t="shared" si="6"/>
        <v>45.946512843244392</v>
      </c>
      <c r="AC70" s="6">
        <f t="shared" ref="AC70:AG79" si="8">_xlfn.FORECAST.ETS(AC$1,$C70:$V70,$C$1:$V$1)</f>
        <v>46.948983053528963</v>
      </c>
      <c r="AD70" s="6">
        <f t="shared" si="8"/>
        <v>47.951453263813534</v>
      </c>
      <c r="AE70" s="6">
        <f t="shared" si="8"/>
        <v>48.953923474098097</v>
      </c>
      <c r="AF70" s="6">
        <f t="shared" si="8"/>
        <v>49.956393684382668</v>
      </c>
      <c r="AG70" s="6">
        <f t="shared" si="8"/>
        <v>50.958863894667232</v>
      </c>
    </row>
    <row r="71" spans="1:33" x14ac:dyDescent="0.3">
      <c r="A71" t="s">
        <v>143</v>
      </c>
      <c r="B71" t="s">
        <v>144</v>
      </c>
      <c r="C71">
        <v>2.1</v>
      </c>
      <c r="D71">
        <v>2.1</v>
      </c>
      <c r="E71">
        <v>2.1</v>
      </c>
      <c r="F71">
        <v>2.2000000000000002</v>
      </c>
      <c r="G71">
        <v>2.1</v>
      </c>
      <c r="H71">
        <v>2.2000000000000002</v>
      </c>
      <c r="I71">
        <v>2.2000000000000002</v>
      </c>
      <c r="J71">
        <v>2.1</v>
      </c>
      <c r="K71">
        <v>2.1</v>
      </c>
      <c r="L71">
        <v>2</v>
      </c>
      <c r="M71">
        <v>2</v>
      </c>
      <c r="N71">
        <v>1.9</v>
      </c>
      <c r="O71">
        <v>3.3</v>
      </c>
      <c r="P71">
        <v>3.2</v>
      </c>
      <c r="Q71">
        <v>3.4</v>
      </c>
      <c r="R71">
        <v>4</v>
      </c>
      <c r="S71">
        <v>2</v>
      </c>
      <c r="T71">
        <v>2.1</v>
      </c>
      <c r="U71">
        <v>2</v>
      </c>
      <c r="V71">
        <v>2.1</v>
      </c>
      <c r="W71" s="6">
        <f t="shared" si="7"/>
        <v>2.6931223223078584</v>
      </c>
      <c r="X71" s="6">
        <f t="shared" si="5"/>
        <v>2.7226361907618131</v>
      </c>
      <c r="Y71" s="6">
        <f t="shared" si="6"/>
        <v>2.7521500592157673</v>
      </c>
      <c r="Z71" s="6">
        <f t="shared" si="6"/>
        <v>2.7816639276697219</v>
      </c>
      <c r="AA71" s="6">
        <f t="shared" si="6"/>
        <v>2.8111777961236766</v>
      </c>
      <c r="AB71" s="6">
        <f t="shared" si="6"/>
        <v>2.8406916645776312</v>
      </c>
      <c r="AC71" s="6">
        <f t="shared" si="8"/>
        <v>2.8702055330315854</v>
      </c>
      <c r="AD71" s="6">
        <f t="shared" si="8"/>
        <v>2.8997194014855401</v>
      </c>
      <c r="AE71" s="6">
        <f t="shared" si="8"/>
        <v>2.9292332699394947</v>
      </c>
      <c r="AF71" s="6">
        <f t="shared" si="8"/>
        <v>2.9587471383934494</v>
      </c>
      <c r="AG71" s="6">
        <f t="shared" si="8"/>
        <v>2.988261006847404</v>
      </c>
    </row>
    <row r="72" spans="1:33" x14ac:dyDescent="0.3">
      <c r="A72" t="s">
        <v>145</v>
      </c>
      <c r="B72" t="s">
        <v>146</v>
      </c>
      <c r="C72">
        <v>20.8</v>
      </c>
      <c r="D72">
        <v>19.7</v>
      </c>
      <c r="E72">
        <v>19.5</v>
      </c>
      <c r="F72">
        <v>19.7</v>
      </c>
      <c r="G72">
        <v>20.2</v>
      </c>
      <c r="H72">
        <v>20.100000000000001</v>
      </c>
      <c r="I72">
        <v>18.3</v>
      </c>
      <c r="J72">
        <v>18.100000000000001</v>
      </c>
      <c r="K72">
        <v>18.399999999999999</v>
      </c>
      <c r="L72">
        <v>18.3</v>
      </c>
      <c r="M72">
        <v>18.3</v>
      </c>
      <c r="N72">
        <v>16.399999999999999</v>
      </c>
      <c r="O72">
        <v>18.399999999999999</v>
      </c>
      <c r="P72">
        <v>16.5</v>
      </c>
      <c r="Q72">
        <v>17.3</v>
      </c>
      <c r="R72">
        <v>17.600000000000001</v>
      </c>
      <c r="S72">
        <v>16.399999999999999</v>
      </c>
      <c r="T72">
        <v>15.7</v>
      </c>
      <c r="U72">
        <v>16.399999999999999</v>
      </c>
      <c r="V72">
        <v>16.399999999999999</v>
      </c>
      <c r="W72" s="6">
        <f t="shared" si="7"/>
        <v>15.714435613133665</v>
      </c>
      <c r="X72" s="6">
        <f t="shared" si="5"/>
        <v>15.477363350102459</v>
      </c>
      <c r="Y72" s="6">
        <f t="shared" si="6"/>
        <v>15.240291087071256</v>
      </c>
      <c r="Z72" s="6">
        <f t="shared" si="6"/>
        <v>15.003218824040053</v>
      </c>
      <c r="AA72" s="6">
        <f t="shared" si="6"/>
        <v>14.766146561008849</v>
      </c>
      <c r="AB72" s="6">
        <f t="shared" si="6"/>
        <v>14.529074297977644</v>
      </c>
      <c r="AC72" s="6">
        <f t="shared" si="8"/>
        <v>14.292002034946441</v>
      </c>
      <c r="AD72" s="6">
        <f t="shared" si="8"/>
        <v>14.054929771915237</v>
      </c>
      <c r="AE72" s="6">
        <f t="shared" si="8"/>
        <v>13.817857508884032</v>
      </c>
      <c r="AF72" s="6">
        <f t="shared" si="8"/>
        <v>13.580785245852828</v>
      </c>
      <c r="AG72" s="6">
        <f t="shared" si="8"/>
        <v>13.343712982821625</v>
      </c>
    </row>
    <row r="73" spans="1:33" x14ac:dyDescent="0.3">
      <c r="A73" t="s">
        <v>147</v>
      </c>
      <c r="B73" t="s">
        <v>148</v>
      </c>
      <c r="C73">
        <v>9.6999999999999993</v>
      </c>
      <c r="D73">
        <v>9.5</v>
      </c>
      <c r="E73">
        <v>9.3000000000000007</v>
      </c>
      <c r="F73">
        <v>9.3000000000000007</v>
      </c>
      <c r="G73">
        <v>9</v>
      </c>
      <c r="H73">
        <v>9.4</v>
      </c>
      <c r="I73">
        <v>9.6</v>
      </c>
      <c r="J73">
        <v>10</v>
      </c>
      <c r="K73">
        <v>10.1</v>
      </c>
      <c r="L73">
        <v>10.3</v>
      </c>
      <c r="M73">
        <v>10.9</v>
      </c>
      <c r="N73">
        <v>10.1</v>
      </c>
      <c r="O73">
        <v>10</v>
      </c>
      <c r="P73">
        <v>9.9</v>
      </c>
      <c r="Q73">
        <v>10</v>
      </c>
      <c r="R73">
        <v>10</v>
      </c>
      <c r="S73">
        <v>9.8000000000000007</v>
      </c>
      <c r="T73">
        <v>9.6999999999999993</v>
      </c>
      <c r="U73">
        <v>9.6999999999999993</v>
      </c>
      <c r="V73">
        <v>9.6</v>
      </c>
      <c r="W73" s="6">
        <f t="shared" si="7"/>
        <v>9.5289591898148114</v>
      </c>
      <c r="X73" s="6">
        <f t="shared" si="5"/>
        <v>9.4555261686806933</v>
      </c>
      <c r="Y73" s="6">
        <f t="shared" si="6"/>
        <v>9.382093147546577</v>
      </c>
      <c r="Z73" s="6">
        <f t="shared" si="6"/>
        <v>9.3086601264124589</v>
      </c>
      <c r="AA73" s="6">
        <f t="shared" si="6"/>
        <v>9.2352271052783426</v>
      </c>
      <c r="AB73" s="6">
        <f t="shared" si="6"/>
        <v>9.1617940841442262</v>
      </c>
      <c r="AC73" s="6">
        <f t="shared" si="8"/>
        <v>9.0883610630101082</v>
      </c>
      <c r="AD73" s="6">
        <f t="shared" si="8"/>
        <v>9.0149280418759918</v>
      </c>
      <c r="AE73" s="6">
        <f t="shared" si="8"/>
        <v>8.9414950207418737</v>
      </c>
      <c r="AF73" s="6">
        <f t="shared" si="8"/>
        <v>8.8680619996077574</v>
      </c>
      <c r="AG73" s="6">
        <f t="shared" si="8"/>
        <v>8.7946289784736393</v>
      </c>
    </row>
    <row r="74" spans="1:33" x14ac:dyDescent="0.3">
      <c r="A74" t="s">
        <v>149</v>
      </c>
      <c r="B74" t="s">
        <v>150</v>
      </c>
      <c r="C74">
        <v>33.4</v>
      </c>
      <c r="D74">
        <v>29.8</v>
      </c>
      <c r="E74">
        <v>28.6</v>
      </c>
      <c r="F74">
        <v>28</v>
      </c>
      <c r="G74">
        <v>27.5</v>
      </c>
      <c r="H74">
        <v>26.4</v>
      </c>
      <c r="I74">
        <v>24.9</v>
      </c>
      <c r="J74">
        <v>25</v>
      </c>
      <c r="K74">
        <v>25.4</v>
      </c>
      <c r="L74">
        <v>25.4</v>
      </c>
      <c r="M74">
        <v>25.5</v>
      </c>
      <c r="N74">
        <v>25.1</v>
      </c>
      <c r="O74">
        <v>24.8</v>
      </c>
      <c r="P74">
        <v>22.1</v>
      </c>
      <c r="Q74">
        <v>20.399999999999999</v>
      </c>
      <c r="R74">
        <v>19.899999999999999</v>
      </c>
      <c r="S74">
        <v>18.7</v>
      </c>
      <c r="T74">
        <v>17.5</v>
      </c>
      <c r="U74">
        <v>17.7</v>
      </c>
      <c r="V74">
        <v>16.600000000000001</v>
      </c>
      <c r="W74" s="6">
        <f t="shared" si="7"/>
        <v>16.14594641750173</v>
      </c>
      <c r="X74" s="6">
        <f t="shared" si="5"/>
        <v>15.405657268785891</v>
      </c>
      <c r="Y74" s="6">
        <f t="shared" si="6"/>
        <v>14.665368120070053</v>
      </c>
      <c r="Z74" s="6">
        <f t="shared" si="6"/>
        <v>13.925078971354214</v>
      </c>
      <c r="AA74" s="6">
        <f t="shared" si="6"/>
        <v>13.184789822638376</v>
      </c>
      <c r="AB74" s="6">
        <f t="shared" si="6"/>
        <v>12.444500673922537</v>
      </c>
      <c r="AC74" s="6">
        <f t="shared" si="8"/>
        <v>11.704211525206698</v>
      </c>
      <c r="AD74" s="6">
        <f t="shared" si="8"/>
        <v>10.96392237649086</v>
      </c>
      <c r="AE74" s="6">
        <f t="shared" si="8"/>
        <v>10.223633227775021</v>
      </c>
      <c r="AF74" s="6">
        <f t="shared" si="8"/>
        <v>9.483344079059183</v>
      </c>
      <c r="AG74" s="6">
        <f t="shared" si="8"/>
        <v>8.7430549303433427</v>
      </c>
    </row>
    <row r="75" spans="1:33" x14ac:dyDescent="0.3">
      <c r="A75" t="s">
        <v>151</v>
      </c>
      <c r="B75" t="s">
        <v>152</v>
      </c>
      <c r="C75">
        <v>3.5</v>
      </c>
      <c r="D75">
        <v>3.4</v>
      </c>
      <c r="E75">
        <v>3.3</v>
      </c>
      <c r="F75">
        <v>3.2</v>
      </c>
      <c r="G75">
        <v>3.2</v>
      </c>
      <c r="H75">
        <v>3</v>
      </c>
      <c r="I75">
        <v>2.9</v>
      </c>
      <c r="J75">
        <v>2.9</v>
      </c>
      <c r="K75">
        <v>2.8</v>
      </c>
      <c r="L75">
        <v>2.7</v>
      </c>
      <c r="M75">
        <v>2.6</v>
      </c>
      <c r="N75">
        <v>2.6</v>
      </c>
      <c r="O75">
        <v>2.5</v>
      </c>
      <c r="P75">
        <v>2.5</v>
      </c>
      <c r="Q75">
        <v>2.4</v>
      </c>
      <c r="R75">
        <v>2.4</v>
      </c>
      <c r="S75">
        <v>2.4</v>
      </c>
      <c r="T75">
        <v>2.4</v>
      </c>
      <c r="U75">
        <v>2.4</v>
      </c>
      <c r="V75">
        <v>2.4</v>
      </c>
      <c r="W75" s="6">
        <f t="shared" si="7"/>
        <v>2.3387218045112785</v>
      </c>
      <c r="X75" s="6">
        <f t="shared" si="5"/>
        <v>2.2774436090225567</v>
      </c>
      <c r="Y75" s="6">
        <f t="shared" si="6"/>
        <v>2.2161654135338353</v>
      </c>
      <c r="Z75" s="6">
        <f t="shared" si="6"/>
        <v>2.154887218045114</v>
      </c>
      <c r="AA75" s="6">
        <f t="shared" si="6"/>
        <v>2.0936090225563921</v>
      </c>
      <c r="AB75" s="6">
        <f t="shared" si="6"/>
        <v>2.0323308270676708</v>
      </c>
      <c r="AC75" s="6">
        <f t="shared" si="8"/>
        <v>1.9710526315789492</v>
      </c>
      <c r="AD75" s="6">
        <f t="shared" si="8"/>
        <v>1.9097744360902276</v>
      </c>
      <c r="AE75" s="6">
        <f t="shared" si="8"/>
        <v>1.8484962406015062</v>
      </c>
      <c r="AF75" s="6">
        <f t="shared" si="8"/>
        <v>1.7872180451127846</v>
      </c>
      <c r="AG75" s="6">
        <f t="shared" si="8"/>
        <v>1.725939849624063</v>
      </c>
    </row>
    <row r="76" spans="1:33" x14ac:dyDescent="0.3">
      <c r="A76" t="s">
        <v>153</v>
      </c>
      <c r="B76" t="s">
        <v>154</v>
      </c>
      <c r="C76">
        <v>17</v>
      </c>
      <c r="D76">
        <v>16.600000000000001</v>
      </c>
      <c r="E76">
        <v>16.100000000000001</v>
      </c>
      <c r="F76">
        <v>15.3</v>
      </c>
      <c r="G76">
        <v>15.2</v>
      </c>
      <c r="H76">
        <v>15.5</v>
      </c>
      <c r="I76">
        <v>15.6</v>
      </c>
      <c r="J76">
        <v>15.3</v>
      </c>
      <c r="K76">
        <v>15.1</v>
      </c>
      <c r="L76">
        <v>14.5</v>
      </c>
      <c r="M76">
        <v>14.6</v>
      </c>
      <c r="N76">
        <v>14.7</v>
      </c>
      <c r="O76">
        <v>14.3</v>
      </c>
      <c r="P76">
        <v>13.7</v>
      </c>
      <c r="Q76">
        <v>12.8</v>
      </c>
      <c r="R76">
        <v>12.3</v>
      </c>
      <c r="S76">
        <v>12.1</v>
      </c>
      <c r="T76">
        <v>12</v>
      </c>
      <c r="U76">
        <v>12.6</v>
      </c>
      <c r="V76">
        <v>12.7</v>
      </c>
      <c r="W76" s="6">
        <f t="shared" si="7"/>
        <v>11.820067073390689</v>
      </c>
      <c r="X76" s="6">
        <f t="shared" si="5"/>
        <v>11.571029180378705</v>
      </c>
      <c r="Y76" s="6">
        <f t="shared" si="6"/>
        <v>11.321991287366721</v>
      </c>
      <c r="Z76" s="6">
        <f t="shared" si="6"/>
        <v>11.072953394354737</v>
      </c>
      <c r="AA76" s="6">
        <f t="shared" si="6"/>
        <v>10.823915501342753</v>
      </c>
      <c r="AB76" s="6">
        <f t="shared" si="6"/>
        <v>10.57487760833077</v>
      </c>
      <c r="AC76" s="6">
        <f t="shared" si="8"/>
        <v>10.325839715318786</v>
      </c>
      <c r="AD76" s="6">
        <f t="shared" si="8"/>
        <v>10.076801822306802</v>
      </c>
      <c r="AE76" s="6">
        <f t="shared" si="8"/>
        <v>9.827763929294818</v>
      </c>
      <c r="AF76" s="6">
        <f t="shared" si="8"/>
        <v>9.5787260362828341</v>
      </c>
      <c r="AG76" s="6">
        <f t="shared" si="8"/>
        <v>9.3296881432708503</v>
      </c>
    </row>
    <row r="77" spans="1:33" x14ac:dyDescent="0.3">
      <c r="A77" t="s">
        <v>155</v>
      </c>
      <c r="B77" t="s">
        <v>156</v>
      </c>
      <c r="C77">
        <v>12.7</v>
      </c>
      <c r="D77">
        <v>13.2</v>
      </c>
      <c r="E77">
        <v>12.2</v>
      </c>
      <c r="F77">
        <v>12.1</v>
      </c>
      <c r="G77">
        <v>11.9</v>
      </c>
      <c r="H77">
        <v>11.8</v>
      </c>
      <c r="I77">
        <v>10.9</v>
      </c>
      <c r="J77">
        <v>11.5</v>
      </c>
      <c r="K77">
        <v>12.2</v>
      </c>
      <c r="L77">
        <v>14</v>
      </c>
      <c r="M77">
        <v>11.9</v>
      </c>
      <c r="N77">
        <v>12.5</v>
      </c>
      <c r="O77">
        <v>12.4</v>
      </c>
      <c r="P77">
        <v>11.4</v>
      </c>
      <c r="Q77">
        <v>11</v>
      </c>
      <c r="R77">
        <v>9.3000000000000007</v>
      </c>
      <c r="S77">
        <v>10</v>
      </c>
      <c r="T77">
        <v>10</v>
      </c>
      <c r="U77">
        <v>9.9</v>
      </c>
      <c r="V77">
        <v>9.6</v>
      </c>
      <c r="W77" s="6">
        <f t="shared" si="7"/>
        <v>9.8502786972077541</v>
      </c>
      <c r="X77" s="6">
        <f t="shared" si="5"/>
        <v>9.6985121713594769</v>
      </c>
      <c r="Y77" s="6">
        <f t="shared" si="6"/>
        <v>9.5467456455111996</v>
      </c>
      <c r="Z77" s="6">
        <f t="shared" si="6"/>
        <v>9.3949791196629224</v>
      </c>
      <c r="AA77" s="6">
        <f t="shared" si="6"/>
        <v>9.2432125938146452</v>
      </c>
      <c r="AB77" s="6">
        <f t="shared" si="6"/>
        <v>9.091446067966368</v>
      </c>
      <c r="AC77" s="6">
        <f t="shared" si="8"/>
        <v>8.9396795421180908</v>
      </c>
      <c r="AD77" s="6">
        <f t="shared" si="8"/>
        <v>8.7879130162698136</v>
      </c>
      <c r="AE77" s="6">
        <f t="shared" si="8"/>
        <v>8.6361464904215364</v>
      </c>
      <c r="AF77" s="6">
        <f t="shared" si="8"/>
        <v>8.4843799645732592</v>
      </c>
      <c r="AG77" s="6">
        <f t="shared" si="8"/>
        <v>8.3326134387249819</v>
      </c>
    </row>
    <row r="78" spans="1:33" x14ac:dyDescent="0.3">
      <c r="A78" t="s">
        <v>157</v>
      </c>
      <c r="B78" t="s">
        <v>158</v>
      </c>
      <c r="C78">
        <v>8</v>
      </c>
      <c r="D78">
        <v>7.8</v>
      </c>
      <c r="E78">
        <v>7.5</v>
      </c>
      <c r="F78">
        <v>7</v>
      </c>
      <c r="G78">
        <v>6.7</v>
      </c>
      <c r="H78">
        <v>6.3</v>
      </c>
      <c r="I78">
        <v>6</v>
      </c>
      <c r="J78">
        <v>6.4</v>
      </c>
      <c r="K78">
        <v>6.2</v>
      </c>
      <c r="L78">
        <v>6.2</v>
      </c>
      <c r="M78">
        <v>6.3</v>
      </c>
      <c r="N78">
        <v>6.8</v>
      </c>
      <c r="O78">
        <v>6.7</v>
      </c>
      <c r="P78">
        <v>6.6</v>
      </c>
      <c r="Q78">
        <v>6.5</v>
      </c>
      <c r="R78">
        <v>6.3</v>
      </c>
      <c r="S78">
        <v>6.2</v>
      </c>
      <c r="T78">
        <v>6</v>
      </c>
      <c r="U78">
        <v>5.7</v>
      </c>
      <c r="V78">
        <v>5.2</v>
      </c>
      <c r="W78" s="6">
        <f t="shared" si="7"/>
        <v>5.2288039284314172</v>
      </c>
      <c r="X78" s="6">
        <f t="shared" si="5"/>
        <v>5.1396533935933979</v>
      </c>
      <c r="Y78" s="6">
        <f t="shared" si="6"/>
        <v>5.0505028587553795</v>
      </c>
      <c r="Z78" s="6">
        <f t="shared" si="6"/>
        <v>4.9613523239173603</v>
      </c>
      <c r="AA78" s="6">
        <f t="shared" si="6"/>
        <v>4.8722017890793419</v>
      </c>
      <c r="AB78" s="6">
        <f t="shared" si="6"/>
        <v>4.7830512542413235</v>
      </c>
      <c r="AC78" s="6">
        <f t="shared" si="8"/>
        <v>4.6939007194033042</v>
      </c>
      <c r="AD78" s="6">
        <f t="shared" si="8"/>
        <v>4.6047501845652858</v>
      </c>
      <c r="AE78" s="6">
        <f t="shared" si="8"/>
        <v>4.5155996497272675</v>
      </c>
      <c r="AF78" s="6">
        <f t="shared" si="8"/>
        <v>4.4264491148892482</v>
      </c>
      <c r="AG78" s="6">
        <f t="shared" si="8"/>
        <v>4.3372985800512298</v>
      </c>
    </row>
    <row r="79" spans="1:33" x14ac:dyDescent="0.3">
      <c r="A79" t="s">
        <v>159</v>
      </c>
      <c r="B79" t="s">
        <v>160</v>
      </c>
      <c r="C79">
        <v>3.8</v>
      </c>
      <c r="D79">
        <v>3.8</v>
      </c>
      <c r="E79">
        <v>3.8</v>
      </c>
      <c r="F79">
        <v>3.8</v>
      </c>
      <c r="G79">
        <v>3.8</v>
      </c>
      <c r="H79">
        <v>3.8</v>
      </c>
      <c r="I79">
        <v>3.8</v>
      </c>
      <c r="J79">
        <v>3.7</v>
      </c>
      <c r="K79">
        <v>3.6</v>
      </c>
      <c r="L79">
        <v>3.7</v>
      </c>
      <c r="M79">
        <v>3.9</v>
      </c>
      <c r="N79">
        <v>4.0999999999999996</v>
      </c>
      <c r="O79">
        <v>4.0999999999999996</v>
      </c>
      <c r="P79">
        <v>4.2</v>
      </c>
      <c r="Q79">
        <v>4.0999999999999996</v>
      </c>
      <c r="R79">
        <v>4.0999999999999996</v>
      </c>
      <c r="S79">
        <v>4</v>
      </c>
      <c r="T79">
        <v>3.9</v>
      </c>
      <c r="U79">
        <v>3.7</v>
      </c>
      <c r="V79">
        <v>3.6</v>
      </c>
      <c r="W79" s="6">
        <f t="shared" si="7"/>
        <v>3.7351537122766891</v>
      </c>
      <c r="X79" s="6">
        <f t="shared" si="5"/>
        <v>3.7430362432570927</v>
      </c>
      <c r="Y79" s="6">
        <f t="shared" si="6"/>
        <v>3.7509187742374968</v>
      </c>
      <c r="Z79" s="6">
        <f t="shared" si="6"/>
        <v>3.7588013052179003</v>
      </c>
      <c r="AA79" s="6">
        <f t="shared" si="6"/>
        <v>3.7666838361983044</v>
      </c>
      <c r="AB79" s="6">
        <f t="shared" si="6"/>
        <v>3.774566367178708</v>
      </c>
      <c r="AC79" s="6">
        <f t="shared" si="8"/>
        <v>3.782448898159112</v>
      </c>
      <c r="AD79" s="6">
        <f t="shared" si="8"/>
        <v>3.790331429139516</v>
      </c>
      <c r="AE79" s="6">
        <f t="shared" si="8"/>
        <v>3.7982139601199196</v>
      </c>
      <c r="AF79" s="6">
        <f t="shared" si="8"/>
        <v>3.8060964911003237</v>
      </c>
      <c r="AG79" s="6">
        <f t="shared" si="8"/>
        <v>3.8139790220807273</v>
      </c>
    </row>
    <row r="80" spans="1:33" x14ac:dyDescent="0.3">
      <c r="A80" t="s">
        <v>161</v>
      </c>
      <c r="B80" t="s">
        <v>162</v>
      </c>
      <c r="C80">
        <v>13.1</v>
      </c>
      <c r="D80">
        <v>12.8</v>
      </c>
      <c r="E80">
        <v>12.2</v>
      </c>
      <c r="F80">
        <v>12.5</v>
      </c>
      <c r="G80">
        <v>12.4</v>
      </c>
      <c r="H80">
        <v>11.8</v>
      </c>
      <c r="I80">
        <v>12.5</v>
      </c>
      <c r="J80">
        <v>14.8</v>
      </c>
      <c r="K80">
        <v>14.8</v>
      </c>
      <c r="L80">
        <v>14.3</v>
      </c>
      <c r="M80">
        <v>12.8</v>
      </c>
      <c r="N80">
        <v>11.6</v>
      </c>
      <c r="O80">
        <v>13.5</v>
      </c>
      <c r="P80">
        <v>13.9</v>
      </c>
      <c r="Q80">
        <v>15.7</v>
      </c>
      <c r="R80">
        <v>14.3</v>
      </c>
      <c r="S80">
        <v>13</v>
      </c>
      <c r="T80">
        <v>12.2</v>
      </c>
      <c r="U80">
        <v>10.8</v>
      </c>
      <c r="V80">
        <v>11.9</v>
      </c>
      <c r="W80" s="6">
        <f t="shared" si="7"/>
        <v>12.443457675431167</v>
      </c>
      <c r="X80" s="6">
        <f t="shared" si="5"/>
        <v>14.9027131026172</v>
      </c>
      <c r="Y80" s="6">
        <f t="shared" si="6"/>
        <v>14.939694667184366</v>
      </c>
      <c r="Z80" s="6">
        <f t="shared" si="6"/>
        <v>13.518366814096423</v>
      </c>
      <c r="AA80" s="6">
        <f t="shared" si="6"/>
        <v>12.88691074976987</v>
      </c>
      <c r="AB80" s="6">
        <f t="shared" si="6"/>
        <v>12.254789604343603</v>
      </c>
      <c r="AC80" s="6">
        <f t="shared" ref="AC80:AG89" si="9">_xlfn.FORECAST.ETS(AC$1,$C80:$V80,$C$1:$V$1)</f>
        <v>12.952475149088453</v>
      </c>
      <c r="AD80" s="6">
        <f t="shared" si="9"/>
        <v>12.766306173126063</v>
      </c>
      <c r="AE80" s="6">
        <f t="shared" si="9"/>
        <v>15.225561600312098</v>
      </c>
      <c r="AF80" s="6">
        <f t="shared" si="9"/>
        <v>15.262543164879261</v>
      </c>
      <c r="AG80" s="6">
        <f t="shared" si="9"/>
        <v>13.84121531179132</v>
      </c>
    </row>
    <row r="81" spans="1:33" x14ac:dyDescent="0.3">
      <c r="A81" t="s">
        <v>163</v>
      </c>
      <c r="B81" t="s">
        <v>164</v>
      </c>
      <c r="C81">
        <v>6.8</v>
      </c>
      <c r="D81">
        <v>6.4</v>
      </c>
      <c r="E81">
        <v>5.9</v>
      </c>
      <c r="F81">
        <v>6.4</v>
      </c>
      <c r="G81">
        <v>6.1</v>
      </c>
      <c r="H81">
        <v>6.7</v>
      </c>
      <c r="I81">
        <v>5.5</v>
      </c>
      <c r="J81">
        <v>5.2</v>
      </c>
      <c r="K81">
        <v>5.3</v>
      </c>
      <c r="L81">
        <v>6</v>
      </c>
      <c r="M81">
        <v>6.7</v>
      </c>
      <c r="N81">
        <v>5.7</v>
      </c>
      <c r="O81">
        <v>6.1</v>
      </c>
      <c r="P81">
        <v>5.2</v>
      </c>
      <c r="Q81">
        <v>5.0999999999999996</v>
      </c>
      <c r="R81">
        <v>4.5</v>
      </c>
      <c r="S81">
        <v>5.2</v>
      </c>
      <c r="T81">
        <v>5.0999999999999996</v>
      </c>
      <c r="U81">
        <v>5.4</v>
      </c>
      <c r="V81">
        <v>5.3</v>
      </c>
      <c r="W81" s="6">
        <f t="shared" si="7"/>
        <v>4.954268937373298</v>
      </c>
      <c r="X81" s="6">
        <f t="shared" si="5"/>
        <v>4.8761566104433172</v>
      </c>
      <c r="Y81" s="6">
        <f t="shared" ref="Y81:AB100" si="10">_xlfn.FORECAST.ETS(Y$1,$C81:$V81,$C$1:$V$1)</f>
        <v>4.7980442835133355</v>
      </c>
      <c r="Z81" s="6">
        <f t="shared" si="10"/>
        <v>4.7199319565833546</v>
      </c>
      <c r="AA81" s="6">
        <f t="shared" si="10"/>
        <v>4.6418196296533729</v>
      </c>
      <c r="AB81" s="6">
        <f t="shared" si="10"/>
        <v>4.5637073027233921</v>
      </c>
      <c r="AC81" s="6">
        <f t="shared" si="9"/>
        <v>4.4855949757934104</v>
      </c>
      <c r="AD81" s="6">
        <f t="shared" si="9"/>
        <v>4.4074826488634296</v>
      </c>
      <c r="AE81" s="6">
        <f t="shared" si="9"/>
        <v>4.3293703219334478</v>
      </c>
      <c r="AF81" s="6">
        <f t="shared" si="9"/>
        <v>4.251257995003467</v>
      </c>
      <c r="AG81" s="6">
        <f t="shared" si="9"/>
        <v>4.1731456680734853</v>
      </c>
    </row>
    <row r="82" spans="1:33" x14ac:dyDescent="0.3">
      <c r="A82" t="s">
        <v>165</v>
      </c>
      <c r="B82" t="s">
        <v>166</v>
      </c>
      <c r="C82">
        <v>7.5</v>
      </c>
      <c r="D82">
        <v>7.3</v>
      </c>
      <c r="E82">
        <v>7.4</v>
      </c>
      <c r="F82">
        <v>7.4</v>
      </c>
      <c r="G82">
        <v>7.2</v>
      </c>
      <c r="H82">
        <v>6.7</v>
      </c>
      <c r="I82">
        <v>6.7</v>
      </c>
      <c r="J82">
        <v>6.7</v>
      </c>
      <c r="K82">
        <v>6.9</v>
      </c>
      <c r="L82">
        <v>7</v>
      </c>
      <c r="M82">
        <v>6.9</v>
      </c>
      <c r="N82">
        <v>7.4</v>
      </c>
      <c r="O82">
        <v>7.6</v>
      </c>
      <c r="P82">
        <v>7.5</v>
      </c>
      <c r="Q82">
        <v>7.2</v>
      </c>
      <c r="R82">
        <v>7.1</v>
      </c>
      <c r="S82">
        <v>6.6</v>
      </c>
      <c r="T82">
        <v>7.1</v>
      </c>
      <c r="U82">
        <v>6.7</v>
      </c>
      <c r="V82">
        <v>6.7</v>
      </c>
      <c r="W82" s="6">
        <f t="shared" si="7"/>
        <v>6.736181674685767</v>
      </c>
      <c r="X82" s="6">
        <f t="shared" si="5"/>
        <v>6.7163374688492858</v>
      </c>
      <c r="Y82" s="6">
        <f t="shared" si="10"/>
        <v>6.6964932630128038</v>
      </c>
      <c r="Z82" s="6">
        <f t="shared" si="10"/>
        <v>6.6766490571763226</v>
      </c>
      <c r="AA82" s="6">
        <f t="shared" si="10"/>
        <v>6.6568048513398415</v>
      </c>
      <c r="AB82" s="6">
        <f t="shared" si="10"/>
        <v>6.6369606455033603</v>
      </c>
      <c r="AC82" s="6">
        <f t="shared" si="9"/>
        <v>6.6171164396668791</v>
      </c>
      <c r="AD82" s="6">
        <f t="shared" si="9"/>
        <v>6.5972722338303971</v>
      </c>
      <c r="AE82" s="6">
        <f t="shared" si="9"/>
        <v>6.5774280279939159</v>
      </c>
      <c r="AF82" s="6">
        <f t="shared" si="9"/>
        <v>6.5575838221574347</v>
      </c>
      <c r="AG82" s="6">
        <f t="shared" si="9"/>
        <v>6.5377396163209536</v>
      </c>
    </row>
    <row r="83" spans="1:33" x14ac:dyDescent="0.3">
      <c r="A83" t="s">
        <v>167</v>
      </c>
      <c r="B83" t="s">
        <v>168</v>
      </c>
      <c r="C83">
        <v>1.9</v>
      </c>
      <c r="D83">
        <v>1.9</v>
      </c>
      <c r="E83">
        <v>1.8</v>
      </c>
      <c r="F83">
        <v>1.7</v>
      </c>
      <c r="G83">
        <v>1.6</v>
      </c>
      <c r="H83">
        <v>1.5</v>
      </c>
      <c r="I83">
        <v>1.5</v>
      </c>
      <c r="J83">
        <v>1.8</v>
      </c>
      <c r="K83">
        <v>2.2000000000000002</v>
      </c>
      <c r="L83">
        <v>2.2999999999999998</v>
      </c>
      <c r="M83">
        <v>1.9</v>
      </c>
      <c r="N83">
        <v>2.2000000000000002</v>
      </c>
      <c r="O83">
        <v>2.1</v>
      </c>
      <c r="P83">
        <v>2</v>
      </c>
      <c r="Q83">
        <v>2.2000000000000002</v>
      </c>
      <c r="R83">
        <v>2.2000000000000002</v>
      </c>
      <c r="S83">
        <v>2.2000000000000002</v>
      </c>
      <c r="T83">
        <v>2.2999999999999998</v>
      </c>
      <c r="U83">
        <v>2.2999999999999998</v>
      </c>
      <c r="V83">
        <v>2.4</v>
      </c>
      <c r="W83" s="6">
        <f t="shared" si="7"/>
        <v>2.420955926057871</v>
      </c>
      <c r="X83" s="6">
        <f t="shared" si="5"/>
        <v>2.4566403538189023</v>
      </c>
      <c r="Y83" s="6">
        <f t="shared" si="10"/>
        <v>2.4923247815799341</v>
      </c>
      <c r="Z83" s="6">
        <f t="shared" si="10"/>
        <v>2.5280092093409654</v>
      </c>
      <c r="AA83" s="6">
        <f t="shared" si="10"/>
        <v>2.5636936371019967</v>
      </c>
      <c r="AB83" s="6">
        <f t="shared" si="10"/>
        <v>2.599378064863028</v>
      </c>
      <c r="AC83" s="6">
        <f t="shared" si="9"/>
        <v>2.6350624926240593</v>
      </c>
      <c r="AD83" s="6">
        <f t="shared" si="9"/>
        <v>2.6707469203850911</v>
      </c>
      <c r="AE83" s="6">
        <f t="shared" si="9"/>
        <v>2.7064313481461224</v>
      </c>
      <c r="AF83" s="6">
        <f t="shared" si="9"/>
        <v>2.7421157759071537</v>
      </c>
      <c r="AG83" s="6">
        <f t="shared" si="9"/>
        <v>2.777800203668185</v>
      </c>
    </row>
    <row r="84" spans="1:33" x14ac:dyDescent="0.3">
      <c r="A84" t="s">
        <v>169</v>
      </c>
      <c r="B84" t="s">
        <v>170</v>
      </c>
      <c r="C84">
        <v>2.5</v>
      </c>
      <c r="D84">
        <v>2.4</v>
      </c>
      <c r="E84">
        <v>2.2999999999999998</v>
      </c>
      <c r="F84">
        <v>2.2999999999999998</v>
      </c>
      <c r="G84">
        <v>2.2000000000000002</v>
      </c>
      <c r="H84">
        <v>2</v>
      </c>
      <c r="I84">
        <v>1.9</v>
      </c>
      <c r="J84">
        <v>1.7</v>
      </c>
      <c r="K84">
        <v>1.7</v>
      </c>
      <c r="L84">
        <v>1.6</v>
      </c>
      <c r="M84">
        <v>1.5</v>
      </c>
      <c r="N84">
        <v>1.5</v>
      </c>
      <c r="O84">
        <v>1.5</v>
      </c>
      <c r="P84">
        <v>1.5</v>
      </c>
      <c r="Q84">
        <v>1.5</v>
      </c>
      <c r="R84">
        <v>1.5</v>
      </c>
      <c r="S84">
        <v>1.5</v>
      </c>
      <c r="T84">
        <v>1.5</v>
      </c>
      <c r="U84">
        <v>1.6</v>
      </c>
      <c r="V84">
        <v>1.6</v>
      </c>
      <c r="W84" s="6">
        <f t="shared" si="7"/>
        <v>1.5475187969924813</v>
      </c>
      <c r="X84" s="6">
        <f t="shared" si="5"/>
        <v>1.4950375939849623</v>
      </c>
      <c r="Y84" s="6">
        <f t="shared" si="10"/>
        <v>1.4425563909774435</v>
      </c>
      <c r="Z84" s="6">
        <f t="shared" si="10"/>
        <v>1.3900751879699247</v>
      </c>
      <c r="AA84" s="6">
        <f t="shared" si="10"/>
        <v>1.3375939849624059</v>
      </c>
      <c r="AB84" s="6">
        <f t="shared" si="10"/>
        <v>1.2851127819548869</v>
      </c>
      <c r="AC84" s="6">
        <f t="shared" si="9"/>
        <v>1.2326315789473681</v>
      </c>
      <c r="AD84" s="6">
        <f t="shared" si="9"/>
        <v>1.1801503759398493</v>
      </c>
      <c r="AE84" s="6">
        <f t="shared" si="9"/>
        <v>1.1276691729323303</v>
      </c>
      <c r="AF84" s="6">
        <f t="shared" si="9"/>
        <v>1.0751879699248115</v>
      </c>
      <c r="AG84" s="6">
        <f t="shared" si="9"/>
        <v>1.0227067669172927</v>
      </c>
    </row>
    <row r="85" spans="1:33" x14ac:dyDescent="0.3">
      <c r="A85" t="s">
        <v>171</v>
      </c>
      <c r="B85" t="s">
        <v>172</v>
      </c>
      <c r="C85">
        <v>23.9</v>
      </c>
      <c r="D85">
        <v>23.2</v>
      </c>
      <c r="E85">
        <v>23.8</v>
      </c>
      <c r="F85">
        <v>25.6</v>
      </c>
      <c r="G85">
        <v>24.1</v>
      </c>
      <c r="H85">
        <v>24.3</v>
      </c>
      <c r="I85">
        <v>23.9</v>
      </c>
      <c r="J85">
        <v>25</v>
      </c>
      <c r="K85">
        <v>24.4</v>
      </c>
      <c r="L85">
        <v>24.9</v>
      </c>
      <c r="M85">
        <v>24.1</v>
      </c>
      <c r="N85">
        <v>23.4</v>
      </c>
      <c r="O85">
        <v>21.6</v>
      </c>
      <c r="P85">
        <v>21.4</v>
      </c>
      <c r="Q85">
        <v>20.100000000000001</v>
      </c>
      <c r="R85">
        <v>19.100000000000001</v>
      </c>
      <c r="S85">
        <v>17.5</v>
      </c>
      <c r="T85">
        <v>17</v>
      </c>
      <c r="U85">
        <v>16.7</v>
      </c>
      <c r="V85">
        <v>15.3</v>
      </c>
      <c r="W85" s="6">
        <f t="shared" si="7"/>
        <v>14.554290678783486</v>
      </c>
      <c r="X85" s="6">
        <f t="shared" si="5"/>
        <v>13.577502621709515</v>
      </c>
      <c r="Y85" s="6">
        <f t="shared" si="10"/>
        <v>12.600714564635535</v>
      </c>
      <c r="Z85" s="6">
        <f t="shared" si="10"/>
        <v>11.623926507561562</v>
      </c>
      <c r="AA85" s="6">
        <f t="shared" si="10"/>
        <v>10.647138450487583</v>
      </c>
      <c r="AB85" s="6">
        <f t="shared" si="10"/>
        <v>9.6703503934136101</v>
      </c>
      <c r="AC85" s="6">
        <f t="shared" si="9"/>
        <v>8.6935623363396299</v>
      </c>
      <c r="AD85" s="6">
        <f t="shared" si="9"/>
        <v>7.7167742792656577</v>
      </c>
      <c r="AE85" s="6">
        <f t="shared" si="9"/>
        <v>6.7399862221916793</v>
      </c>
      <c r="AF85" s="6">
        <f t="shared" si="9"/>
        <v>5.7631981651177062</v>
      </c>
      <c r="AG85" s="6">
        <f t="shared" si="9"/>
        <v>4.7864101080437278</v>
      </c>
    </row>
    <row r="86" spans="1:33" x14ac:dyDescent="0.3">
      <c r="A86" t="s">
        <v>173</v>
      </c>
      <c r="B86" t="s">
        <v>174</v>
      </c>
      <c r="C86">
        <v>38.700000000000003</v>
      </c>
      <c r="D86">
        <v>39</v>
      </c>
      <c r="E86">
        <v>38.200000000000003</v>
      </c>
      <c r="F86">
        <v>39.200000000000003</v>
      </c>
      <c r="G86">
        <v>39.700000000000003</v>
      </c>
      <c r="H86">
        <v>39.200000000000003</v>
      </c>
      <c r="I86">
        <v>38</v>
      </c>
      <c r="J86">
        <v>38</v>
      </c>
      <c r="K86">
        <v>34.6</v>
      </c>
      <c r="L86">
        <v>30.3</v>
      </c>
      <c r="M86">
        <v>29.9</v>
      </c>
      <c r="N86">
        <v>28.7</v>
      </c>
      <c r="O86">
        <v>27.6</v>
      </c>
      <c r="P86">
        <v>26.3</v>
      </c>
      <c r="Q86">
        <v>24.2</v>
      </c>
      <c r="R86">
        <v>23.2</v>
      </c>
      <c r="S86">
        <v>21.7</v>
      </c>
      <c r="T86">
        <v>20.8</v>
      </c>
      <c r="U86">
        <v>19</v>
      </c>
      <c r="V86">
        <v>17.600000000000001</v>
      </c>
      <c r="W86" s="6">
        <f t="shared" si="7"/>
        <v>16.183868169848772</v>
      </c>
      <c r="X86" s="6">
        <f t="shared" si="5"/>
        <v>14.76777651383734</v>
      </c>
      <c r="Y86" s="6">
        <f t="shared" si="10"/>
        <v>13.351684857825905</v>
      </c>
      <c r="Z86" s="6">
        <f t="shared" si="10"/>
        <v>11.935593201814473</v>
      </c>
      <c r="AA86" s="6">
        <f t="shared" si="10"/>
        <v>10.519501545803038</v>
      </c>
      <c r="AB86" s="6">
        <f t="shared" si="10"/>
        <v>9.1034098897916049</v>
      </c>
      <c r="AC86" s="6">
        <f t="shared" si="9"/>
        <v>7.6873182337801707</v>
      </c>
      <c r="AD86" s="6">
        <f t="shared" si="9"/>
        <v>6.271226577768739</v>
      </c>
      <c r="AE86" s="6">
        <f t="shared" si="9"/>
        <v>4.8551349217573039</v>
      </c>
      <c r="AF86" s="6">
        <f t="shared" si="9"/>
        <v>3.4390432657458718</v>
      </c>
      <c r="AG86" s="6">
        <f t="shared" si="9"/>
        <v>2.0229516097344376</v>
      </c>
    </row>
    <row r="87" spans="1:33" x14ac:dyDescent="0.3">
      <c r="A87" t="s">
        <v>175</v>
      </c>
      <c r="B87" t="s">
        <v>176</v>
      </c>
      <c r="C87">
        <v>7.6</v>
      </c>
      <c r="D87">
        <v>6.9</v>
      </c>
      <c r="E87">
        <v>6.4</v>
      </c>
      <c r="F87">
        <v>6.1</v>
      </c>
      <c r="G87">
        <v>5.7</v>
      </c>
      <c r="H87">
        <v>6</v>
      </c>
      <c r="I87">
        <v>6</v>
      </c>
      <c r="J87">
        <v>6.3</v>
      </c>
      <c r="K87">
        <v>6.2</v>
      </c>
      <c r="L87">
        <v>6</v>
      </c>
      <c r="M87">
        <v>6</v>
      </c>
      <c r="N87">
        <v>5.9</v>
      </c>
      <c r="O87">
        <v>5.9</v>
      </c>
      <c r="P87">
        <v>5.9</v>
      </c>
      <c r="Q87">
        <v>5.7</v>
      </c>
      <c r="R87">
        <v>5.5</v>
      </c>
      <c r="S87">
        <v>5.4</v>
      </c>
      <c r="T87">
        <v>5.6</v>
      </c>
      <c r="U87">
        <v>6</v>
      </c>
      <c r="V87">
        <v>6.1</v>
      </c>
      <c r="W87" s="6">
        <f t="shared" si="7"/>
        <v>6.0239083254145918</v>
      </c>
      <c r="X87" s="6">
        <f t="shared" si="5"/>
        <v>5.9682202993725042</v>
      </c>
      <c r="Y87" s="6">
        <f t="shared" si="10"/>
        <v>5.9125322733304175</v>
      </c>
      <c r="Z87" s="6">
        <f t="shared" si="10"/>
        <v>5.85684424728833</v>
      </c>
      <c r="AA87" s="6">
        <f t="shared" si="10"/>
        <v>5.8011562212462433</v>
      </c>
      <c r="AB87" s="6">
        <f t="shared" si="10"/>
        <v>5.7454681952041557</v>
      </c>
      <c r="AC87" s="6">
        <f t="shared" si="9"/>
        <v>5.6897801691620691</v>
      </c>
      <c r="AD87" s="6">
        <f t="shared" si="9"/>
        <v>5.6340921431199824</v>
      </c>
      <c r="AE87" s="6">
        <f t="shared" si="9"/>
        <v>5.5784041170778949</v>
      </c>
      <c r="AF87" s="6">
        <f t="shared" si="9"/>
        <v>5.5227160910358082</v>
      </c>
      <c r="AG87" s="6">
        <f t="shared" si="9"/>
        <v>5.4670280649937206</v>
      </c>
    </row>
    <row r="88" spans="1:33" x14ac:dyDescent="0.3">
      <c r="A88" t="s">
        <v>177</v>
      </c>
      <c r="B88" t="s">
        <v>178</v>
      </c>
      <c r="C88">
        <v>14.8</v>
      </c>
      <c r="D88">
        <v>14.1</v>
      </c>
      <c r="E88">
        <v>14</v>
      </c>
      <c r="F88">
        <v>13.2</v>
      </c>
      <c r="G88">
        <v>12.6</v>
      </c>
      <c r="H88">
        <v>13.2</v>
      </c>
      <c r="I88">
        <v>13.1</v>
      </c>
      <c r="J88">
        <v>12.6</v>
      </c>
      <c r="K88">
        <v>12.3</v>
      </c>
      <c r="L88">
        <v>11.9</v>
      </c>
      <c r="M88">
        <v>11.4</v>
      </c>
      <c r="N88">
        <v>11.3</v>
      </c>
      <c r="O88">
        <v>10.9</v>
      </c>
      <c r="P88">
        <v>10.5</v>
      </c>
      <c r="Q88">
        <v>10.5</v>
      </c>
      <c r="R88">
        <v>9.9</v>
      </c>
      <c r="S88">
        <v>8.6</v>
      </c>
      <c r="T88">
        <v>8.3000000000000007</v>
      </c>
      <c r="U88">
        <v>8</v>
      </c>
      <c r="V88">
        <v>7.4</v>
      </c>
      <c r="W88" s="6">
        <f t="shared" si="7"/>
        <v>7.6796769370258486</v>
      </c>
      <c r="X88" s="6">
        <f t="shared" si="5"/>
        <v>7.3237762115768836</v>
      </c>
      <c r="Y88" s="6">
        <f t="shared" si="10"/>
        <v>6.9678754861279195</v>
      </c>
      <c r="Z88" s="6">
        <f t="shared" si="10"/>
        <v>6.6119747606789545</v>
      </c>
      <c r="AA88" s="6">
        <f t="shared" si="10"/>
        <v>6.2560740352299904</v>
      </c>
      <c r="AB88" s="6">
        <f t="shared" si="10"/>
        <v>5.9001733097810263</v>
      </c>
      <c r="AC88" s="6">
        <f t="shared" si="9"/>
        <v>5.5442725843320613</v>
      </c>
      <c r="AD88" s="6">
        <f t="shared" si="9"/>
        <v>5.1883718588830972</v>
      </c>
      <c r="AE88" s="6">
        <f t="shared" si="9"/>
        <v>4.832471133434133</v>
      </c>
      <c r="AF88" s="6">
        <f t="shared" si="9"/>
        <v>4.476570407985168</v>
      </c>
      <c r="AG88" s="6">
        <f t="shared" si="9"/>
        <v>4.1206696825362039</v>
      </c>
    </row>
    <row r="89" spans="1:33" x14ac:dyDescent="0.3">
      <c r="A89" t="s">
        <v>179</v>
      </c>
      <c r="B89" t="s">
        <v>180</v>
      </c>
      <c r="C89">
        <v>5</v>
      </c>
      <c r="D89">
        <v>5.0999999999999996</v>
      </c>
      <c r="E89">
        <v>5.0999999999999996</v>
      </c>
      <c r="F89">
        <v>5.0999999999999996</v>
      </c>
      <c r="G89">
        <v>5.3</v>
      </c>
      <c r="H89">
        <v>5.5</v>
      </c>
      <c r="I89">
        <v>5.7</v>
      </c>
      <c r="J89">
        <v>5.7</v>
      </c>
      <c r="K89">
        <v>5.6</v>
      </c>
      <c r="L89">
        <v>5.4</v>
      </c>
      <c r="M89">
        <v>5.4</v>
      </c>
      <c r="N89">
        <v>5.3</v>
      </c>
      <c r="O89">
        <v>5.2</v>
      </c>
      <c r="P89">
        <v>5.2</v>
      </c>
      <c r="Q89">
        <v>5.0999999999999996</v>
      </c>
      <c r="R89">
        <v>5.0999999999999996</v>
      </c>
      <c r="S89">
        <v>5.0999999999999996</v>
      </c>
      <c r="T89">
        <v>5</v>
      </c>
      <c r="U89">
        <v>4.9000000000000004</v>
      </c>
      <c r="V89">
        <v>4.9000000000000004</v>
      </c>
      <c r="W89" s="6">
        <f t="shared" si="7"/>
        <v>4.838274525721121</v>
      </c>
      <c r="X89" s="6">
        <f t="shared" si="5"/>
        <v>4.8002636610242062</v>
      </c>
      <c r="Y89" s="6">
        <f t="shared" si="10"/>
        <v>4.7622527963272914</v>
      </c>
      <c r="Z89" s="6">
        <f t="shared" si="10"/>
        <v>4.7242419316303765</v>
      </c>
      <c r="AA89" s="6">
        <f t="shared" si="10"/>
        <v>4.6862310669334608</v>
      </c>
      <c r="AB89" s="6">
        <f t="shared" si="10"/>
        <v>4.648220202236546</v>
      </c>
      <c r="AC89" s="6">
        <f t="shared" si="9"/>
        <v>4.6102093375396311</v>
      </c>
      <c r="AD89" s="6">
        <f t="shared" si="9"/>
        <v>4.5721984728427163</v>
      </c>
      <c r="AE89" s="6">
        <f t="shared" si="9"/>
        <v>4.5341876081458015</v>
      </c>
      <c r="AF89" s="6">
        <f t="shared" si="9"/>
        <v>4.4961767434488866</v>
      </c>
      <c r="AG89" s="6">
        <f t="shared" si="9"/>
        <v>4.4581658787519718</v>
      </c>
    </row>
    <row r="90" spans="1:33" x14ac:dyDescent="0.3">
      <c r="A90" t="s">
        <v>181</v>
      </c>
      <c r="B90" t="s">
        <v>182</v>
      </c>
      <c r="C90">
        <v>31.2</v>
      </c>
      <c r="D90">
        <v>31.1</v>
      </c>
      <c r="E90">
        <v>30.9</v>
      </c>
      <c r="F90">
        <v>29.4</v>
      </c>
      <c r="G90">
        <v>29.3</v>
      </c>
      <c r="H90">
        <v>30.1</v>
      </c>
      <c r="I90">
        <v>29.4</v>
      </c>
      <c r="J90">
        <v>30.9</v>
      </c>
      <c r="K90">
        <v>31.5</v>
      </c>
      <c r="L90">
        <v>30.9</v>
      </c>
      <c r="M90">
        <v>30.7</v>
      </c>
      <c r="N90">
        <v>30.8</v>
      </c>
      <c r="O90">
        <v>30</v>
      </c>
      <c r="P90">
        <v>30.5</v>
      </c>
      <c r="Q90">
        <v>29.8</v>
      </c>
      <c r="R90">
        <v>29.7</v>
      </c>
      <c r="S90">
        <v>29.5</v>
      </c>
      <c r="T90">
        <v>29.6</v>
      </c>
      <c r="U90">
        <v>28.1</v>
      </c>
      <c r="V90">
        <v>28.3</v>
      </c>
      <c r="W90" s="6">
        <f t="shared" si="7"/>
        <v>29.312920338575829</v>
      </c>
      <c r="X90" s="6">
        <f t="shared" si="5"/>
        <v>29.217002361310694</v>
      </c>
      <c r="Y90" s="6">
        <f t="shared" si="10"/>
        <v>29.121084384045563</v>
      </c>
      <c r="Z90" s="6">
        <f t="shared" si="10"/>
        <v>29.025166406780432</v>
      </c>
      <c r="AA90" s="6">
        <f t="shared" si="10"/>
        <v>28.929248429515297</v>
      </c>
      <c r="AB90" s="6">
        <f t="shared" si="10"/>
        <v>28.833330452250166</v>
      </c>
      <c r="AC90" s="6">
        <f t="shared" ref="AC90:AG99" si="11">_xlfn.FORECAST.ETS(AC$1,$C90:$V90,$C$1:$V$1)</f>
        <v>28.737412474985032</v>
      </c>
      <c r="AD90" s="6">
        <f t="shared" si="11"/>
        <v>28.641494497719901</v>
      </c>
      <c r="AE90" s="6">
        <f t="shared" si="11"/>
        <v>28.54557652045477</v>
      </c>
      <c r="AF90" s="6">
        <f t="shared" si="11"/>
        <v>28.449658543189635</v>
      </c>
      <c r="AG90" s="6">
        <f t="shared" si="11"/>
        <v>28.353740565924504</v>
      </c>
    </row>
    <row r="91" spans="1:33" x14ac:dyDescent="0.3">
      <c r="A91" t="s">
        <v>183</v>
      </c>
      <c r="B91" t="s">
        <v>184</v>
      </c>
      <c r="C91">
        <v>14.5</v>
      </c>
      <c r="D91">
        <v>15.6</v>
      </c>
      <c r="E91">
        <v>19</v>
      </c>
      <c r="F91">
        <v>24.1</v>
      </c>
      <c r="G91">
        <v>25.4</v>
      </c>
      <c r="H91">
        <v>26.7</v>
      </c>
      <c r="I91">
        <v>23.7</v>
      </c>
      <c r="J91">
        <v>26.7</v>
      </c>
      <c r="K91">
        <v>28.6</v>
      </c>
      <c r="L91">
        <v>34.200000000000003</v>
      </c>
      <c r="M91">
        <v>34</v>
      </c>
      <c r="N91">
        <v>34.5</v>
      </c>
      <c r="O91">
        <v>30.2</v>
      </c>
      <c r="P91">
        <v>30.6</v>
      </c>
      <c r="Q91">
        <v>29</v>
      </c>
      <c r="R91">
        <v>28</v>
      </c>
      <c r="S91">
        <v>27.2</v>
      </c>
      <c r="T91">
        <v>25.8</v>
      </c>
      <c r="U91">
        <v>28.6</v>
      </c>
      <c r="V91">
        <v>28.6</v>
      </c>
      <c r="W91" s="6">
        <f t="shared" si="7"/>
        <v>29.174285714285705</v>
      </c>
      <c r="X91" s="6">
        <f t="shared" si="5"/>
        <v>29.748571428571427</v>
      </c>
      <c r="Y91" s="6">
        <f t="shared" si="10"/>
        <v>30.322857142857131</v>
      </c>
      <c r="Z91" s="6">
        <f t="shared" si="10"/>
        <v>30.89714285714285</v>
      </c>
      <c r="AA91" s="6">
        <f t="shared" si="10"/>
        <v>31.471428571428554</v>
      </c>
      <c r="AB91" s="6">
        <f t="shared" si="10"/>
        <v>32.045714285714268</v>
      </c>
      <c r="AC91" s="6">
        <f t="shared" si="11"/>
        <v>32.619999999999983</v>
      </c>
      <c r="AD91" s="6">
        <f t="shared" si="11"/>
        <v>33.194285714285698</v>
      </c>
      <c r="AE91" s="6">
        <f t="shared" si="11"/>
        <v>33.768571428571406</v>
      </c>
      <c r="AF91" s="6">
        <f t="shared" si="11"/>
        <v>34.34285714285712</v>
      </c>
      <c r="AG91" s="6">
        <f t="shared" si="11"/>
        <v>34.917142857142828</v>
      </c>
    </row>
    <row r="92" spans="1:33" x14ac:dyDescent="0.3">
      <c r="A92" t="s">
        <v>185</v>
      </c>
      <c r="B92" t="s">
        <v>186</v>
      </c>
      <c r="C92">
        <v>3</v>
      </c>
      <c r="D92">
        <v>2.6</v>
      </c>
      <c r="E92">
        <v>2.8</v>
      </c>
      <c r="F92">
        <v>2.6</v>
      </c>
      <c r="G92">
        <v>2.7</v>
      </c>
      <c r="H92">
        <v>2.6</v>
      </c>
      <c r="I92">
        <v>2.7</v>
      </c>
      <c r="J92">
        <v>2.6</v>
      </c>
      <c r="K92">
        <v>2.9</v>
      </c>
      <c r="L92">
        <v>2.7</v>
      </c>
      <c r="M92">
        <v>2.5</v>
      </c>
      <c r="N92">
        <v>2.2999999999999998</v>
      </c>
      <c r="O92">
        <v>2.4</v>
      </c>
      <c r="P92">
        <v>2.4</v>
      </c>
      <c r="Q92">
        <v>2.5</v>
      </c>
      <c r="R92">
        <v>2.6</v>
      </c>
      <c r="S92">
        <v>2.6</v>
      </c>
      <c r="T92">
        <v>2.7</v>
      </c>
      <c r="U92">
        <v>2.8</v>
      </c>
      <c r="V92">
        <v>2.9</v>
      </c>
      <c r="W92" s="6">
        <f t="shared" si="7"/>
        <v>2.6771444018997639</v>
      </c>
      <c r="X92" s="6">
        <f t="shared" si="5"/>
        <v>2.6710270636716742</v>
      </c>
      <c r="Y92" s="6">
        <f t="shared" si="10"/>
        <v>2.664909725443585</v>
      </c>
      <c r="Z92" s="6">
        <f t="shared" si="10"/>
        <v>2.6587923872154953</v>
      </c>
      <c r="AA92" s="6">
        <f t="shared" si="10"/>
        <v>2.652675048987406</v>
      </c>
      <c r="AB92" s="6">
        <f t="shared" si="10"/>
        <v>2.6465577107593163</v>
      </c>
      <c r="AC92" s="6">
        <f t="shared" si="11"/>
        <v>2.6404403725312271</v>
      </c>
      <c r="AD92" s="6">
        <f t="shared" si="11"/>
        <v>2.6343230343031374</v>
      </c>
      <c r="AE92" s="6">
        <f t="shared" si="11"/>
        <v>2.6282056960750482</v>
      </c>
      <c r="AF92" s="6">
        <f t="shared" si="11"/>
        <v>2.6220883578469585</v>
      </c>
      <c r="AG92" s="6">
        <f t="shared" si="11"/>
        <v>2.6159710196188692</v>
      </c>
    </row>
    <row r="93" spans="1:33" x14ac:dyDescent="0.3">
      <c r="A93" t="s">
        <v>187</v>
      </c>
      <c r="B93" t="s">
        <v>188</v>
      </c>
      <c r="C93">
        <v>6.9</v>
      </c>
      <c r="D93">
        <v>6.9</v>
      </c>
      <c r="E93">
        <v>6.7</v>
      </c>
      <c r="F93">
        <v>6.5</v>
      </c>
      <c r="G93">
        <v>6.5</v>
      </c>
      <c r="H93">
        <v>6.5</v>
      </c>
      <c r="I93">
        <v>6.4</v>
      </c>
      <c r="J93">
        <v>6.3</v>
      </c>
      <c r="K93">
        <v>6.3</v>
      </c>
      <c r="L93">
        <v>6.1</v>
      </c>
      <c r="M93">
        <v>6</v>
      </c>
      <c r="N93">
        <v>5.9</v>
      </c>
      <c r="O93">
        <v>5.7</v>
      </c>
      <c r="P93">
        <v>5.7</v>
      </c>
      <c r="Q93">
        <v>5.5</v>
      </c>
      <c r="R93">
        <v>5.6</v>
      </c>
      <c r="S93">
        <v>5.6</v>
      </c>
      <c r="T93">
        <v>5.6</v>
      </c>
      <c r="U93">
        <v>5.6</v>
      </c>
      <c r="V93">
        <v>5.4</v>
      </c>
      <c r="W93" s="6">
        <f t="shared" si="7"/>
        <v>5.288900796142638</v>
      </c>
      <c r="X93" s="6">
        <f t="shared" si="5"/>
        <v>5.2085265863331998</v>
      </c>
      <c r="Y93" s="6">
        <f t="shared" si="10"/>
        <v>5.1281523765237615</v>
      </c>
      <c r="Z93" s="6">
        <f t="shared" si="10"/>
        <v>5.0477781667143233</v>
      </c>
      <c r="AA93" s="6">
        <f t="shared" si="10"/>
        <v>4.9674039569048842</v>
      </c>
      <c r="AB93" s="6">
        <f t="shared" si="10"/>
        <v>4.887029747095446</v>
      </c>
      <c r="AC93" s="6">
        <f t="shared" si="11"/>
        <v>4.8066555372860078</v>
      </c>
      <c r="AD93" s="6">
        <f t="shared" si="11"/>
        <v>4.7262813274765696</v>
      </c>
      <c r="AE93" s="6">
        <f t="shared" si="11"/>
        <v>4.6459071176671314</v>
      </c>
      <c r="AF93" s="6">
        <f t="shared" si="11"/>
        <v>4.5655329078576932</v>
      </c>
      <c r="AG93" s="6">
        <f t="shared" si="11"/>
        <v>4.485158698048255</v>
      </c>
    </row>
    <row r="94" spans="1:33" x14ac:dyDescent="0.3">
      <c r="A94" t="s">
        <v>189</v>
      </c>
      <c r="B94" t="s">
        <v>190</v>
      </c>
      <c r="C94">
        <v>2.8</v>
      </c>
      <c r="D94">
        <v>2.7</v>
      </c>
      <c r="E94">
        <v>2.7</v>
      </c>
      <c r="F94">
        <v>2.6</v>
      </c>
      <c r="G94">
        <v>2.7</v>
      </c>
      <c r="H94">
        <v>2.7</v>
      </c>
      <c r="I94">
        <v>2.5</v>
      </c>
      <c r="J94">
        <v>2.9</v>
      </c>
      <c r="K94">
        <v>2.9</v>
      </c>
      <c r="L94">
        <v>3</v>
      </c>
      <c r="M94">
        <v>3</v>
      </c>
      <c r="N94">
        <v>3</v>
      </c>
      <c r="O94">
        <v>3</v>
      </c>
      <c r="P94">
        <v>3</v>
      </c>
      <c r="Q94">
        <v>2.8</v>
      </c>
      <c r="R94">
        <v>2.8</v>
      </c>
      <c r="S94">
        <v>2.7</v>
      </c>
      <c r="T94">
        <v>3</v>
      </c>
      <c r="U94">
        <v>2.5</v>
      </c>
      <c r="V94">
        <v>2.8</v>
      </c>
      <c r="W94" s="6">
        <f t="shared" si="7"/>
        <v>2.9175580019839695</v>
      </c>
      <c r="X94" s="6">
        <f t="shared" si="5"/>
        <v>2.9230709561518542</v>
      </c>
      <c r="Y94" s="6">
        <f t="shared" si="10"/>
        <v>2.9285839103197389</v>
      </c>
      <c r="Z94" s="6">
        <f t="shared" si="10"/>
        <v>2.9340968644876235</v>
      </c>
      <c r="AA94" s="6">
        <f t="shared" si="10"/>
        <v>2.9396098186555077</v>
      </c>
      <c r="AB94" s="6">
        <f t="shared" si="10"/>
        <v>2.9451227728233924</v>
      </c>
      <c r="AC94" s="6">
        <f t="shared" si="11"/>
        <v>2.9506357269912771</v>
      </c>
      <c r="AD94" s="6">
        <f t="shared" si="11"/>
        <v>2.9561486811591617</v>
      </c>
      <c r="AE94" s="6">
        <f t="shared" si="11"/>
        <v>2.9616616353270464</v>
      </c>
      <c r="AF94" s="6">
        <f t="shared" si="11"/>
        <v>2.9671745894949311</v>
      </c>
      <c r="AG94" s="6">
        <f t="shared" si="11"/>
        <v>2.9726875436628157</v>
      </c>
    </row>
    <row r="95" spans="1:33" x14ac:dyDescent="0.3">
      <c r="A95" t="s">
        <v>191</v>
      </c>
      <c r="B95" t="s">
        <v>192</v>
      </c>
      <c r="C95">
        <v>5.0999999999999996</v>
      </c>
      <c r="D95">
        <v>4.8</v>
      </c>
      <c r="E95">
        <v>4.8</v>
      </c>
      <c r="F95">
        <v>4.8</v>
      </c>
      <c r="G95">
        <v>4.8</v>
      </c>
      <c r="H95">
        <v>4.7</v>
      </c>
      <c r="I95">
        <v>4.8</v>
      </c>
      <c r="J95">
        <v>4.9000000000000004</v>
      </c>
      <c r="K95">
        <v>4.8</v>
      </c>
      <c r="L95">
        <v>4.8</v>
      </c>
      <c r="M95">
        <v>4.9000000000000004</v>
      </c>
      <c r="N95">
        <v>5</v>
      </c>
      <c r="O95">
        <v>5</v>
      </c>
      <c r="P95">
        <v>4.9000000000000004</v>
      </c>
      <c r="Q95">
        <v>4.9000000000000004</v>
      </c>
      <c r="R95">
        <v>4.5</v>
      </c>
      <c r="S95">
        <v>4.5</v>
      </c>
      <c r="T95">
        <v>4.5</v>
      </c>
      <c r="U95">
        <v>4.4000000000000004</v>
      </c>
      <c r="V95">
        <v>4.5</v>
      </c>
      <c r="W95" s="6">
        <f t="shared" si="7"/>
        <v>4.4973423419189693</v>
      </c>
      <c r="X95" s="6">
        <f t="shared" si="5"/>
        <v>4.4768431928352959</v>
      </c>
      <c r="Y95" s="6">
        <f t="shared" si="10"/>
        <v>4.4563440437516224</v>
      </c>
      <c r="Z95" s="6">
        <f t="shared" si="10"/>
        <v>4.435844894667949</v>
      </c>
      <c r="AA95" s="6">
        <f t="shared" si="10"/>
        <v>4.4153457455842755</v>
      </c>
      <c r="AB95" s="6">
        <f t="shared" si="10"/>
        <v>4.3948465965006029</v>
      </c>
      <c r="AC95" s="6">
        <f t="shared" si="11"/>
        <v>4.3743474474169295</v>
      </c>
      <c r="AD95" s="6">
        <f t="shared" si="11"/>
        <v>4.353848298333256</v>
      </c>
      <c r="AE95" s="6">
        <f t="shared" si="11"/>
        <v>4.3333491492495826</v>
      </c>
      <c r="AF95" s="6">
        <f t="shared" si="11"/>
        <v>4.3128500001659091</v>
      </c>
      <c r="AG95" s="6">
        <f t="shared" si="11"/>
        <v>4.2923508510822357</v>
      </c>
    </row>
    <row r="96" spans="1:33" x14ac:dyDescent="0.3">
      <c r="A96" t="s">
        <v>193</v>
      </c>
      <c r="B96" t="s">
        <v>194</v>
      </c>
      <c r="C96">
        <v>4.9000000000000004</v>
      </c>
      <c r="D96">
        <v>5.0999999999999996</v>
      </c>
      <c r="E96">
        <v>5.2</v>
      </c>
      <c r="F96">
        <v>5.0999999999999996</v>
      </c>
      <c r="G96">
        <v>4.4000000000000004</v>
      </c>
      <c r="H96">
        <v>4.3</v>
      </c>
      <c r="I96">
        <v>4.2</v>
      </c>
      <c r="J96">
        <v>4.9000000000000004</v>
      </c>
      <c r="K96">
        <v>5.4</v>
      </c>
      <c r="L96">
        <v>5.7</v>
      </c>
      <c r="M96">
        <v>5.6</v>
      </c>
      <c r="N96">
        <v>5.0999999999999996</v>
      </c>
      <c r="O96">
        <v>5.7</v>
      </c>
      <c r="P96">
        <v>4.8</v>
      </c>
      <c r="Q96">
        <v>6.3</v>
      </c>
      <c r="R96">
        <v>5.6</v>
      </c>
      <c r="S96">
        <v>5</v>
      </c>
      <c r="T96">
        <v>5.5</v>
      </c>
      <c r="U96">
        <v>5.8</v>
      </c>
      <c r="V96">
        <v>4.5</v>
      </c>
      <c r="W96" s="6">
        <f t="shared" si="7"/>
        <v>4.6639108580117936</v>
      </c>
      <c r="X96" s="6">
        <f t="shared" si="5"/>
        <v>4.6973945509557389</v>
      </c>
      <c r="Y96" s="6">
        <f t="shared" si="10"/>
        <v>4.730878243899685</v>
      </c>
      <c r="Z96" s="6">
        <f t="shared" si="10"/>
        <v>4.7643619368436303</v>
      </c>
      <c r="AA96" s="6">
        <f t="shared" si="10"/>
        <v>4.7978456297875756</v>
      </c>
      <c r="AB96" s="6">
        <f t="shared" si="10"/>
        <v>4.8313293227315208</v>
      </c>
      <c r="AC96" s="6">
        <f t="shared" si="11"/>
        <v>4.8648130156754661</v>
      </c>
      <c r="AD96" s="6">
        <f t="shared" si="11"/>
        <v>4.8982967086194114</v>
      </c>
      <c r="AE96" s="6">
        <f t="shared" si="11"/>
        <v>4.9317804015633575</v>
      </c>
      <c r="AF96" s="6">
        <f t="shared" si="11"/>
        <v>4.9652640945073028</v>
      </c>
      <c r="AG96" s="6">
        <f t="shared" si="11"/>
        <v>4.998747787451248</v>
      </c>
    </row>
    <row r="97" spans="1:33" x14ac:dyDescent="0.3">
      <c r="A97" t="s">
        <v>195</v>
      </c>
      <c r="B97" t="s">
        <v>196</v>
      </c>
      <c r="C97">
        <v>7.2</v>
      </c>
      <c r="D97">
        <v>7.3</v>
      </c>
      <c r="E97">
        <v>6.8</v>
      </c>
      <c r="F97">
        <v>7.2</v>
      </c>
      <c r="G97">
        <v>6.9</v>
      </c>
      <c r="H97">
        <v>7.1</v>
      </c>
      <c r="I97">
        <v>7.6</v>
      </c>
      <c r="J97">
        <v>7.1</v>
      </c>
      <c r="K97">
        <v>8</v>
      </c>
      <c r="L97">
        <v>7.2</v>
      </c>
      <c r="M97">
        <v>7.9</v>
      </c>
      <c r="N97">
        <v>7.2</v>
      </c>
      <c r="O97">
        <v>8.6999999999999993</v>
      </c>
      <c r="P97">
        <v>8.3000000000000007</v>
      </c>
      <c r="Q97">
        <v>8.9</v>
      </c>
      <c r="R97">
        <v>8.6999999999999993</v>
      </c>
      <c r="S97">
        <v>7.4</v>
      </c>
      <c r="T97">
        <v>7.9</v>
      </c>
      <c r="U97">
        <v>8</v>
      </c>
      <c r="V97">
        <v>7.9</v>
      </c>
      <c r="W97" s="6">
        <f t="shared" si="7"/>
        <v>8.3833242721065009</v>
      </c>
      <c r="X97" s="6">
        <f t="shared" si="5"/>
        <v>8.4503992052454979</v>
      </c>
      <c r="Y97" s="6">
        <f t="shared" si="10"/>
        <v>8.517474138384495</v>
      </c>
      <c r="Z97" s="6">
        <f t="shared" si="10"/>
        <v>8.584549071523492</v>
      </c>
      <c r="AA97" s="6">
        <f t="shared" si="10"/>
        <v>8.651624004662489</v>
      </c>
      <c r="AB97" s="6">
        <f t="shared" si="10"/>
        <v>8.7186989378014861</v>
      </c>
      <c r="AC97" s="6">
        <f t="shared" si="11"/>
        <v>8.7857738709404831</v>
      </c>
      <c r="AD97" s="6">
        <f t="shared" si="11"/>
        <v>8.8528488040794802</v>
      </c>
      <c r="AE97" s="6">
        <f t="shared" si="11"/>
        <v>8.9199237372184772</v>
      </c>
      <c r="AF97" s="6">
        <f t="shared" si="11"/>
        <v>8.9869986703574742</v>
      </c>
      <c r="AG97" s="6">
        <f t="shared" si="11"/>
        <v>9.0540736034964713</v>
      </c>
    </row>
    <row r="98" spans="1:33" x14ac:dyDescent="0.3">
      <c r="A98" t="s">
        <v>197</v>
      </c>
      <c r="B98" t="s">
        <v>198</v>
      </c>
      <c r="C98">
        <v>26.7</v>
      </c>
      <c r="D98">
        <v>21.8</v>
      </c>
      <c r="E98">
        <v>21</v>
      </c>
      <c r="F98">
        <v>20.9</v>
      </c>
      <c r="G98">
        <v>21.8</v>
      </c>
      <c r="H98">
        <v>28.6</v>
      </c>
      <c r="I98">
        <v>18.3</v>
      </c>
      <c r="J98">
        <v>20</v>
      </c>
      <c r="K98">
        <v>17.5</v>
      </c>
      <c r="L98">
        <v>22.7</v>
      </c>
      <c r="M98">
        <v>21.9</v>
      </c>
      <c r="N98">
        <v>17.899999999999999</v>
      </c>
      <c r="O98">
        <v>16.600000000000001</v>
      </c>
      <c r="P98">
        <v>15.2</v>
      </c>
      <c r="Q98">
        <v>13.1</v>
      </c>
      <c r="R98">
        <v>15.1</v>
      </c>
      <c r="S98">
        <v>14.8</v>
      </c>
      <c r="T98">
        <v>14.4</v>
      </c>
      <c r="U98">
        <v>14.2</v>
      </c>
      <c r="V98">
        <v>14</v>
      </c>
      <c r="W98" s="6">
        <f t="shared" si="7"/>
        <v>12.555045889538196</v>
      </c>
      <c r="X98" s="6">
        <f t="shared" si="5"/>
        <v>11.938354508253511</v>
      </c>
      <c r="Y98" s="6">
        <f t="shared" si="10"/>
        <v>11.321663126968819</v>
      </c>
      <c r="Z98" s="6">
        <f t="shared" si="10"/>
        <v>10.704971745684132</v>
      </c>
      <c r="AA98" s="6">
        <f t="shared" si="10"/>
        <v>10.08828036439944</v>
      </c>
      <c r="AB98" s="6">
        <f t="shared" si="10"/>
        <v>9.4715889831147546</v>
      </c>
      <c r="AC98" s="6">
        <f t="shared" si="11"/>
        <v>8.8548976018300625</v>
      </c>
      <c r="AD98" s="6">
        <f t="shared" si="11"/>
        <v>8.2382062205453774</v>
      </c>
      <c r="AE98" s="6">
        <f t="shared" si="11"/>
        <v>7.6215148392606853</v>
      </c>
      <c r="AF98" s="6">
        <f t="shared" si="11"/>
        <v>7.0048234579760003</v>
      </c>
      <c r="AG98" s="6">
        <f t="shared" si="11"/>
        <v>6.3881320766913072</v>
      </c>
    </row>
    <row r="99" spans="1:33" x14ac:dyDescent="0.3">
      <c r="A99" t="s">
        <v>199</v>
      </c>
      <c r="B99" t="s">
        <v>200</v>
      </c>
      <c r="C99">
        <v>28.6</v>
      </c>
      <c r="D99">
        <v>27.3</v>
      </c>
      <c r="E99">
        <v>29.2</v>
      </c>
      <c r="F99">
        <v>31.9</v>
      </c>
      <c r="G99">
        <v>33.5</v>
      </c>
      <c r="H99">
        <v>33.6</v>
      </c>
      <c r="I99">
        <v>40.299999999999997</v>
      </c>
      <c r="J99">
        <v>45</v>
      </c>
      <c r="K99">
        <v>57.8</v>
      </c>
      <c r="L99">
        <v>63.3</v>
      </c>
      <c r="M99">
        <v>65.400000000000006</v>
      </c>
      <c r="N99">
        <v>69.5</v>
      </c>
      <c r="O99">
        <v>79.099999999999994</v>
      </c>
      <c r="P99">
        <v>87.6</v>
      </c>
      <c r="Q99">
        <v>92.6</v>
      </c>
      <c r="R99">
        <v>92.4</v>
      </c>
      <c r="S99">
        <v>87</v>
      </c>
      <c r="T99">
        <v>78.3</v>
      </c>
      <c r="U99">
        <v>76.599999999999994</v>
      </c>
      <c r="V99">
        <v>72.400000000000006</v>
      </c>
      <c r="W99" s="6">
        <f t="shared" si="7"/>
        <v>76.0396992481203</v>
      </c>
      <c r="X99" s="6">
        <f t="shared" si="5"/>
        <v>79.679398496240609</v>
      </c>
      <c r="Y99" s="6">
        <f t="shared" si="10"/>
        <v>83.319097744360903</v>
      </c>
      <c r="Z99" s="6">
        <f t="shared" si="10"/>
        <v>86.958796992481197</v>
      </c>
      <c r="AA99" s="6">
        <f t="shared" si="10"/>
        <v>90.598496240601492</v>
      </c>
      <c r="AB99" s="6">
        <f t="shared" si="10"/>
        <v>94.2381954887218</v>
      </c>
      <c r="AC99" s="6">
        <f t="shared" si="11"/>
        <v>97.877894736842094</v>
      </c>
      <c r="AD99" s="6">
        <f t="shared" si="11"/>
        <v>101.51759398496239</v>
      </c>
      <c r="AE99" s="6">
        <f t="shared" si="11"/>
        <v>105.1572932330827</v>
      </c>
      <c r="AF99" s="6">
        <f t="shared" si="11"/>
        <v>108.79699248120299</v>
      </c>
      <c r="AG99" s="6">
        <f t="shared" si="11"/>
        <v>112.43669172932329</v>
      </c>
    </row>
    <row r="100" spans="1:33" x14ac:dyDescent="0.3">
      <c r="A100" t="s">
        <v>201</v>
      </c>
      <c r="B100" t="s">
        <v>202</v>
      </c>
      <c r="C100">
        <v>50.1</v>
      </c>
      <c r="D100">
        <v>47.1</v>
      </c>
      <c r="E100">
        <v>47</v>
      </c>
      <c r="F100">
        <v>45.4</v>
      </c>
      <c r="G100">
        <v>43.3</v>
      </c>
      <c r="H100">
        <v>42.7</v>
      </c>
      <c r="I100">
        <v>35.200000000000003</v>
      </c>
      <c r="J100">
        <v>34.5</v>
      </c>
      <c r="K100">
        <v>37.799999999999997</v>
      </c>
      <c r="L100">
        <v>39.200000000000003</v>
      </c>
      <c r="M100">
        <v>37.200000000000003</v>
      </c>
      <c r="N100">
        <v>38.1</v>
      </c>
      <c r="O100">
        <v>35</v>
      </c>
      <c r="P100">
        <v>40.5</v>
      </c>
      <c r="Q100">
        <v>35.6</v>
      </c>
      <c r="R100">
        <v>34.9</v>
      </c>
      <c r="S100">
        <v>32.799999999999997</v>
      </c>
      <c r="T100">
        <v>29.7</v>
      </c>
      <c r="U100">
        <v>27.4</v>
      </c>
      <c r="V100">
        <v>26.1</v>
      </c>
      <c r="W100" s="6">
        <f t="shared" si="7"/>
        <v>25.283720878094503</v>
      </c>
      <c r="X100" s="6">
        <f t="shared" si="5"/>
        <v>24.275924235093285</v>
      </c>
      <c r="Y100" s="6">
        <f t="shared" si="10"/>
        <v>23.268127592092071</v>
      </c>
      <c r="Z100" s="6">
        <f t="shared" si="10"/>
        <v>22.260330949090854</v>
      </c>
      <c r="AA100" s="6">
        <f t="shared" si="10"/>
        <v>21.252534306089636</v>
      </c>
      <c r="AB100" s="6">
        <f t="shared" si="10"/>
        <v>20.244737663088422</v>
      </c>
      <c r="AC100" s="6">
        <f t="shared" ref="AC100:AG109" si="12">_xlfn.FORECAST.ETS(AC$1,$C100:$V100,$C$1:$V$1)</f>
        <v>19.236941020087205</v>
      </c>
      <c r="AD100" s="6">
        <f t="shared" si="12"/>
        <v>18.229144377085987</v>
      </c>
      <c r="AE100" s="6">
        <f t="shared" si="12"/>
        <v>17.22134773408477</v>
      </c>
      <c r="AF100" s="6">
        <f t="shared" si="12"/>
        <v>16.213551091083552</v>
      </c>
      <c r="AG100" s="6">
        <f t="shared" si="12"/>
        <v>15.205754448082336</v>
      </c>
    </row>
    <row r="101" spans="1:33" x14ac:dyDescent="0.3">
      <c r="A101" t="s">
        <v>203</v>
      </c>
      <c r="B101" t="s">
        <v>204</v>
      </c>
      <c r="C101">
        <v>16.100000000000001</v>
      </c>
      <c r="D101">
        <v>16.7</v>
      </c>
      <c r="E101">
        <v>16.100000000000001</v>
      </c>
      <c r="F101">
        <v>15.3</v>
      </c>
      <c r="G101">
        <v>12.1</v>
      </c>
      <c r="H101">
        <v>13.4</v>
      </c>
      <c r="I101">
        <v>15.2</v>
      </c>
      <c r="J101">
        <v>14</v>
      </c>
      <c r="K101">
        <v>13.4</v>
      </c>
      <c r="L101">
        <v>11.3</v>
      </c>
      <c r="M101">
        <v>12</v>
      </c>
      <c r="N101">
        <v>11.9</v>
      </c>
      <c r="O101">
        <v>11.3</v>
      </c>
      <c r="P101">
        <v>11.3</v>
      </c>
      <c r="Q101">
        <v>12.7</v>
      </c>
      <c r="R101">
        <v>12.2</v>
      </c>
      <c r="S101">
        <v>10.199999999999999</v>
      </c>
      <c r="T101">
        <v>9.8000000000000007</v>
      </c>
      <c r="U101">
        <v>10.6</v>
      </c>
      <c r="V101">
        <v>11.3</v>
      </c>
      <c r="W101" s="6">
        <f t="shared" si="7"/>
        <v>9.7137998309090108</v>
      </c>
      <c r="X101" s="6">
        <f t="shared" si="5"/>
        <v>9.4065012983799132</v>
      </c>
      <c r="Y101" s="6">
        <f t="shared" ref="Y101:AB120" si="13">_xlfn.FORECAST.ETS(Y$1,$C101:$V101,$C$1:$V$1)</f>
        <v>9.0992027658508174</v>
      </c>
      <c r="Z101" s="6">
        <f t="shared" si="13"/>
        <v>8.7919042333217217</v>
      </c>
      <c r="AA101" s="6">
        <f t="shared" si="13"/>
        <v>8.4846057007926259</v>
      </c>
      <c r="AB101" s="6">
        <f t="shared" si="13"/>
        <v>8.1773071682635283</v>
      </c>
      <c r="AC101" s="6">
        <f t="shared" si="12"/>
        <v>7.8700086357344325</v>
      </c>
      <c r="AD101" s="6">
        <f t="shared" si="12"/>
        <v>7.5627101032053368</v>
      </c>
      <c r="AE101" s="6">
        <f t="shared" si="12"/>
        <v>7.2554115706762401</v>
      </c>
      <c r="AF101" s="6">
        <f t="shared" si="12"/>
        <v>6.9481130381471434</v>
      </c>
      <c r="AG101" s="6">
        <f t="shared" si="12"/>
        <v>6.6408145056180476</v>
      </c>
    </row>
    <row r="102" spans="1:33" x14ac:dyDescent="0.3">
      <c r="A102" t="s">
        <v>205</v>
      </c>
      <c r="B102" t="s">
        <v>206</v>
      </c>
      <c r="C102">
        <v>34.700000000000003</v>
      </c>
      <c r="D102">
        <v>32.200000000000003</v>
      </c>
      <c r="E102">
        <v>31.5</v>
      </c>
      <c r="F102">
        <v>29.1</v>
      </c>
      <c r="G102">
        <v>26.8</v>
      </c>
      <c r="H102">
        <v>26.5</v>
      </c>
      <c r="I102">
        <v>23.2</v>
      </c>
      <c r="J102">
        <v>20.9</v>
      </c>
      <c r="K102">
        <v>26.4</v>
      </c>
      <c r="L102">
        <v>26.3</v>
      </c>
      <c r="M102">
        <v>22.5</v>
      </c>
      <c r="N102">
        <v>22.7</v>
      </c>
      <c r="O102">
        <v>23.5</v>
      </c>
      <c r="P102">
        <v>20.6</v>
      </c>
      <c r="Q102">
        <v>20.7</v>
      </c>
      <c r="R102">
        <v>21.6</v>
      </c>
      <c r="S102">
        <v>21.3</v>
      </c>
      <c r="T102">
        <v>21.4</v>
      </c>
      <c r="U102">
        <v>18.100000000000001</v>
      </c>
      <c r="V102">
        <v>20.100000000000001</v>
      </c>
      <c r="W102" s="6">
        <f t="shared" si="7"/>
        <v>18.898975560874163</v>
      </c>
      <c r="X102" s="6">
        <f t="shared" si="5"/>
        <v>18.21975795164138</v>
      </c>
      <c r="Y102" s="6">
        <f t="shared" si="13"/>
        <v>17.540540342408597</v>
      </c>
      <c r="Z102" s="6">
        <f t="shared" si="13"/>
        <v>16.861322733175811</v>
      </c>
      <c r="AA102" s="6">
        <f t="shared" si="13"/>
        <v>16.182105123943028</v>
      </c>
      <c r="AB102" s="6">
        <f t="shared" si="13"/>
        <v>15.502887514710245</v>
      </c>
      <c r="AC102" s="6">
        <f t="shared" si="12"/>
        <v>14.823669905477463</v>
      </c>
      <c r="AD102" s="6">
        <f t="shared" si="12"/>
        <v>14.14445229624468</v>
      </c>
      <c r="AE102" s="6">
        <f t="shared" si="12"/>
        <v>13.465234687011897</v>
      </c>
      <c r="AF102" s="6">
        <f t="shared" si="12"/>
        <v>12.786017077779114</v>
      </c>
      <c r="AG102" s="6">
        <f t="shared" si="12"/>
        <v>12.106799468546329</v>
      </c>
    </row>
    <row r="103" spans="1:33" x14ac:dyDescent="0.3">
      <c r="A103" t="s">
        <v>207</v>
      </c>
      <c r="B103" t="s">
        <v>208</v>
      </c>
      <c r="C103">
        <v>9.9</v>
      </c>
      <c r="D103">
        <v>9.9</v>
      </c>
      <c r="E103">
        <v>9.6</v>
      </c>
      <c r="F103">
        <v>9.6</v>
      </c>
      <c r="G103">
        <v>9.5</v>
      </c>
      <c r="H103">
        <v>9.4</v>
      </c>
      <c r="I103">
        <v>9.3000000000000007</v>
      </c>
      <c r="J103">
        <v>9.3000000000000007</v>
      </c>
      <c r="K103">
        <v>9.3000000000000007</v>
      </c>
      <c r="L103">
        <v>9.1999999999999993</v>
      </c>
      <c r="M103">
        <v>9.1999999999999993</v>
      </c>
      <c r="N103">
        <v>9.1999999999999993</v>
      </c>
      <c r="O103">
        <v>8.9</v>
      </c>
      <c r="P103">
        <v>8</v>
      </c>
      <c r="Q103">
        <v>7.7</v>
      </c>
      <c r="R103">
        <v>7.4</v>
      </c>
      <c r="S103">
        <v>7.2</v>
      </c>
      <c r="T103">
        <v>7.1</v>
      </c>
      <c r="U103">
        <v>7.2</v>
      </c>
      <c r="V103">
        <v>7.2</v>
      </c>
      <c r="W103" s="6">
        <f t="shared" si="7"/>
        <v>6.956710351153454</v>
      </c>
      <c r="X103" s="6">
        <f t="shared" si="5"/>
        <v>6.7971010965935408</v>
      </c>
      <c r="Y103" s="6">
        <f t="shared" si="13"/>
        <v>6.6374918420336275</v>
      </c>
      <c r="Z103" s="6">
        <f t="shared" si="13"/>
        <v>6.4778825874737134</v>
      </c>
      <c r="AA103" s="6">
        <f t="shared" si="13"/>
        <v>6.3182733329138001</v>
      </c>
      <c r="AB103" s="6">
        <f t="shared" si="13"/>
        <v>6.1586640783538869</v>
      </c>
      <c r="AC103" s="6">
        <f t="shared" si="12"/>
        <v>5.9990548237939736</v>
      </c>
      <c r="AD103" s="6">
        <f t="shared" si="12"/>
        <v>5.8394455692340603</v>
      </c>
      <c r="AE103" s="6">
        <f t="shared" si="12"/>
        <v>5.6798363146741471</v>
      </c>
      <c r="AF103" s="6">
        <f t="shared" si="12"/>
        <v>5.5202270601142338</v>
      </c>
      <c r="AG103" s="6">
        <f t="shared" si="12"/>
        <v>5.3606178055543197</v>
      </c>
    </row>
    <row r="104" spans="1:33" x14ac:dyDescent="0.3">
      <c r="A104" t="s">
        <v>209</v>
      </c>
      <c r="B104" t="s">
        <v>210</v>
      </c>
      <c r="C104">
        <v>17.2</v>
      </c>
      <c r="D104">
        <v>18.600000000000001</v>
      </c>
      <c r="E104">
        <v>17.7</v>
      </c>
      <c r="F104">
        <v>18.5</v>
      </c>
      <c r="G104">
        <v>18.3</v>
      </c>
      <c r="H104">
        <v>19.399999999999999</v>
      </c>
      <c r="I104">
        <v>19.7</v>
      </c>
      <c r="J104">
        <v>17.2</v>
      </c>
      <c r="K104">
        <v>19.100000000000001</v>
      </c>
      <c r="L104">
        <v>19.7</v>
      </c>
      <c r="M104">
        <v>20.5</v>
      </c>
      <c r="N104">
        <v>15.3</v>
      </c>
      <c r="O104">
        <v>17</v>
      </c>
      <c r="P104">
        <v>17</v>
      </c>
      <c r="Q104">
        <v>17.2</v>
      </c>
      <c r="R104">
        <v>16.2</v>
      </c>
      <c r="S104">
        <v>15.9</v>
      </c>
      <c r="T104">
        <v>14.9</v>
      </c>
      <c r="U104">
        <v>14.4</v>
      </c>
      <c r="V104">
        <v>14.7</v>
      </c>
      <c r="W104" s="6">
        <f t="shared" si="7"/>
        <v>13.77603093487156</v>
      </c>
      <c r="X104" s="6">
        <f t="shared" si="5"/>
        <v>13.332122310181951</v>
      </c>
      <c r="Y104" s="6">
        <f t="shared" si="13"/>
        <v>12.888213685492342</v>
      </c>
      <c r="Z104" s="6">
        <f t="shared" si="13"/>
        <v>12.444305060802733</v>
      </c>
      <c r="AA104" s="6">
        <f t="shared" si="13"/>
        <v>12.000396436113125</v>
      </c>
      <c r="AB104" s="6">
        <f t="shared" si="13"/>
        <v>11.556487811423516</v>
      </c>
      <c r="AC104" s="6">
        <f t="shared" si="12"/>
        <v>11.112579186733907</v>
      </c>
      <c r="AD104" s="6">
        <f t="shared" si="12"/>
        <v>10.668670562044298</v>
      </c>
      <c r="AE104" s="6">
        <f t="shared" si="12"/>
        <v>10.224761937354689</v>
      </c>
      <c r="AF104" s="6">
        <f t="shared" si="12"/>
        <v>9.7808533126650801</v>
      </c>
      <c r="AG104" s="6">
        <f t="shared" si="12"/>
        <v>9.3369446879754712</v>
      </c>
    </row>
    <row r="105" spans="1:33" x14ac:dyDescent="0.3">
      <c r="A105" t="s">
        <v>211</v>
      </c>
      <c r="B105" t="s">
        <v>212</v>
      </c>
      <c r="C105">
        <v>5.8</v>
      </c>
      <c r="D105">
        <v>5.7</v>
      </c>
      <c r="E105">
        <v>5.8</v>
      </c>
      <c r="F105">
        <v>5.9</v>
      </c>
      <c r="G105">
        <v>5.9</v>
      </c>
      <c r="H105">
        <v>5.8</v>
      </c>
      <c r="I105">
        <v>5.8</v>
      </c>
      <c r="J105">
        <v>5.7</v>
      </c>
      <c r="K105">
        <v>5.7</v>
      </c>
      <c r="L105">
        <v>5.7</v>
      </c>
      <c r="M105">
        <v>5.7</v>
      </c>
      <c r="N105">
        <v>5.7</v>
      </c>
      <c r="O105">
        <v>5.6</v>
      </c>
      <c r="P105">
        <v>5.6</v>
      </c>
      <c r="Q105">
        <v>5.6</v>
      </c>
      <c r="R105">
        <v>5.5</v>
      </c>
      <c r="S105">
        <v>5.5</v>
      </c>
      <c r="T105">
        <v>5.5</v>
      </c>
      <c r="U105">
        <v>5.5</v>
      </c>
      <c r="V105">
        <v>5.5</v>
      </c>
      <c r="W105" s="6">
        <f t="shared" si="7"/>
        <v>5.456828337747301</v>
      </c>
      <c r="X105" s="6">
        <f t="shared" si="5"/>
        <v>5.4368299709561754</v>
      </c>
      <c r="Y105" s="6">
        <f t="shared" si="13"/>
        <v>5.4168316041650488</v>
      </c>
      <c r="Z105" s="6">
        <f t="shared" si="13"/>
        <v>5.3968332373739232</v>
      </c>
      <c r="AA105" s="6">
        <f t="shared" si="13"/>
        <v>5.3768348705827966</v>
      </c>
      <c r="AB105" s="6">
        <f t="shared" si="13"/>
        <v>5.356836503791671</v>
      </c>
      <c r="AC105" s="6">
        <f t="shared" si="12"/>
        <v>5.3368381370005444</v>
      </c>
      <c r="AD105" s="6">
        <f t="shared" si="12"/>
        <v>5.3168397702094179</v>
      </c>
      <c r="AE105" s="6">
        <f t="shared" si="12"/>
        <v>5.2968414034182922</v>
      </c>
      <c r="AF105" s="6">
        <f t="shared" si="12"/>
        <v>5.2768430366271657</v>
      </c>
      <c r="AG105" s="6">
        <f t="shared" si="12"/>
        <v>5.25684466983604</v>
      </c>
    </row>
    <row r="106" spans="1:33" x14ac:dyDescent="0.3">
      <c r="A106" t="s">
        <v>213</v>
      </c>
      <c r="B106" t="s">
        <v>214</v>
      </c>
      <c r="C106">
        <v>3.8</v>
      </c>
      <c r="D106">
        <v>3.7</v>
      </c>
      <c r="E106">
        <v>3.5</v>
      </c>
      <c r="F106">
        <v>3.5</v>
      </c>
      <c r="G106">
        <v>2.9</v>
      </c>
      <c r="H106">
        <v>3</v>
      </c>
      <c r="I106">
        <v>3.1</v>
      </c>
      <c r="J106">
        <v>3</v>
      </c>
      <c r="K106">
        <v>3.1</v>
      </c>
      <c r="L106">
        <v>2.9</v>
      </c>
      <c r="M106">
        <v>2.7</v>
      </c>
      <c r="N106">
        <v>2.6</v>
      </c>
      <c r="O106">
        <v>2.6</v>
      </c>
      <c r="P106">
        <v>2.6</v>
      </c>
      <c r="Q106">
        <v>2.7</v>
      </c>
      <c r="R106">
        <v>2.8</v>
      </c>
      <c r="S106">
        <v>3.1</v>
      </c>
      <c r="T106">
        <v>3.1</v>
      </c>
      <c r="U106">
        <v>2.9</v>
      </c>
      <c r="V106">
        <v>2.7</v>
      </c>
      <c r="W106" s="6">
        <f t="shared" si="7"/>
        <v>2.6814944555692963</v>
      </c>
      <c r="X106" s="6">
        <f t="shared" si="5"/>
        <v>2.6379061755489976</v>
      </c>
      <c r="Y106" s="6">
        <f t="shared" si="13"/>
        <v>2.5943178955286994</v>
      </c>
      <c r="Z106" s="6">
        <f t="shared" si="13"/>
        <v>2.5507296155084007</v>
      </c>
      <c r="AA106" s="6">
        <f t="shared" si="13"/>
        <v>2.5071413354881025</v>
      </c>
      <c r="AB106" s="6">
        <f t="shared" si="13"/>
        <v>2.4635530554678038</v>
      </c>
      <c r="AC106" s="6">
        <f t="shared" si="12"/>
        <v>2.4199647754475055</v>
      </c>
      <c r="AD106" s="6">
        <f t="shared" si="12"/>
        <v>2.3763764954272073</v>
      </c>
      <c r="AE106" s="6">
        <f t="shared" si="12"/>
        <v>2.3327882154069086</v>
      </c>
      <c r="AF106" s="6">
        <f t="shared" si="12"/>
        <v>2.2891999353866104</v>
      </c>
      <c r="AG106" s="6">
        <f t="shared" si="12"/>
        <v>2.2456116553663117</v>
      </c>
    </row>
    <row r="107" spans="1:33" x14ac:dyDescent="0.3">
      <c r="A107" t="s">
        <v>215</v>
      </c>
      <c r="B107" t="s">
        <v>216</v>
      </c>
      <c r="C107">
        <v>3.5</v>
      </c>
      <c r="D107">
        <v>3.8</v>
      </c>
      <c r="E107">
        <v>3.9</v>
      </c>
      <c r="F107">
        <v>4</v>
      </c>
      <c r="G107">
        <v>4</v>
      </c>
      <c r="H107">
        <v>4.0999999999999996</v>
      </c>
      <c r="I107">
        <v>4</v>
      </c>
      <c r="J107">
        <v>4.0999999999999996</v>
      </c>
      <c r="K107">
        <v>4.4000000000000004</v>
      </c>
      <c r="L107">
        <v>4.5999999999999996</v>
      </c>
      <c r="M107">
        <v>4.5</v>
      </c>
      <c r="N107">
        <v>5.2</v>
      </c>
      <c r="O107">
        <v>4.9000000000000004</v>
      </c>
      <c r="P107">
        <v>5.2</v>
      </c>
      <c r="Q107">
        <v>5.7</v>
      </c>
      <c r="R107">
        <v>5.6</v>
      </c>
      <c r="S107">
        <v>5.6</v>
      </c>
      <c r="T107">
        <v>5.9</v>
      </c>
      <c r="U107">
        <v>5.4</v>
      </c>
      <c r="V107">
        <v>5.3</v>
      </c>
      <c r="W107" s="6">
        <f t="shared" si="7"/>
        <v>5.9013786186778372</v>
      </c>
      <c r="X107" s="6">
        <f t="shared" si="5"/>
        <v>6.0217786133773936</v>
      </c>
      <c r="Y107" s="6">
        <f t="shared" si="13"/>
        <v>6.1421786080769509</v>
      </c>
      <c r="Z107" s="6">
        <f t="shared" si="13"/>
        <v>6.2625786027765074</v>
      </c>
      <c r="AA107" s="6">
        <f t="shared" si="13"/>
        <v>6.3829785974760647</v>
      </c>
      <c r="AB107" s="6">
        <f t="shared" si="13"/>
        <v>6.503378592175622</v>
      </c>
      <c r="AC107" s="6">
        <f t="shared" si="12"/>
        <v>6.6237785868751784</v>
      </c>
      <c r="AD107" s="6">
        <f t="shared" si="12"/>
        <v>6.7441785815747357</v>
      </c>
      <c r="AE107" s="6">
        <f t="shared" si="12"/>
        <v>6.8645785762742921</v>
      </c>
      <c r="AF107" s="6">
        <f t="shared" si="12"/>
        <v>6.9849785709738494</v>
      </c>
      <c r="AG107" s="6">
        <f t="shared" si="12"/>
        <v>7.1053785656734059</v>
      </c>
    </row>
    <row r="108" spans="1:33" x14ac:dyDescent="0.3">
      <c r="A108" t="s">
        <v>217</v>
      </c>
      <c r="B108" t="s">
        <v>218</v>
      </c>
      <c r="C108">
        <v>9.3000000000000007</v>
      </c>
      <c r="D108">
        <v>12.8</v>
      </c>
      <c r="E108">
        <v>9.6999999999999993</v>
      </c>
      <c r="F108">
        <v>9.1</v>
      </c>
      <c r="G108">
        <v>10.6</v>
      </c>
      <c r="H108">
        <v>8.6</v>
      </c>
      <c r="I108">
        <v>9.6999999999999993</v>
      </c>
      <c r="J108">
        <v>9.4</v>
      </c>
      <c r="K108">
        <v>9.4</v>
      </c>
      <c r="L108">
        <v>9.6999999999999993</v>
      </c>
      <c r="M108">
        <v>7.1</v>
      </c>
      <c r="N108">
        <v>7.4</v>
      </c>
      <c r="O108">
        <v>10</v>
      </c>
      <c r="P108">
        <v>9.6999999999999993</v>
      </c>
      <c r="Q108">
        <v>9.3000000000000007</v>
      </c>
      <c r="R108">
        <v>9.1999999999999993</v>
      </c>
      <c r="S108">
        <v>9.3000000000000007</v>
      </c>
      <c r="T108">
        <v>9.3000000000000007</v>
      </c>
      <c r="U108">
        <v>9.4</v>
      </c>
      <c r="V108">
        <v>9.4</v>
      </c>
      <c r="W108" s="6">
        <f t="shared" si="7"/>
        <v>8.8422129601035238</v>
      </c>
      <c r="X108" s="6">
        <f t="shared" si="5"/>
        <v>8.792413214301904</v>
      </c>
      <c r="Y108" s="6">
        <f t="shared" si="13"/>
        <v>8.7426134685002861</v>
      </c>
      <c r="Z108" s="6">
        <f t="shared" si="13"/>
        <v>8.6928137226986664</v>
      </c>
      <c r="AA108" s="6">
        <f t="shared" si="13"/>
        <v>8.6430139768970484</v>
      </c>
      <c r="AB108" s="6">
        <f t="shared" si="13"/>
        <v>8.5932142310954287</v>
      </c>
      <c r="AC108" s="6">
        <f t="shared" si="12"/>
        <v>8.5434144852938108</v>
      </c>
      <c r="AD108" s="6">
        <f t="shared" si="12"/>
        <v>8.493614739492191</v>
      </c>
      <c r="AE108" s="6">
        <f t="shared" si="12"/>
        <v>8.4438149936905731</v>
      </c>
      <c r="AF108" s="6">
        <f t="shared" si="12"/>
        <v>8.3940152478889534</v>
      </c>
      <c r="AG108" s="6">
        <f t="shared" si="12"/>
        <v>8.3442155020873354</v>
      </c>
    </row>
    <row r="109" spans="1:33" x14ac:dyDescent="0.3">
      <c r="A109" t="s">
        <v>219</v>
      </c>
      <c r="B109" t="s">
        <v>220</v>
      </c>
      <c r="C109">
        <v>4.8</v>
      </c>
      <c r="D109">
        <v>4.7</v>
      </c>
      <c r="E109">
        <v>4.7</v>
      </c>
      <c r="F109">
        <v>4.5999999999999996</v>
      </c>
      <c r="G109">
        <v>4.5</v>
      </c>
      <c r="H109">
        <v>4.5999999999999996</v>
      </c>
      <c r="I109">
        <v>4.5</v>
      </c>
      <c r="J109">
        <v>4.5999999999999996</v>
      </c>
      <c r="K109">
        <v>4.5999999999999996</v>
      </c>
      <c r="L109">
        <v>4.5999999999999996</v>
      </c>
      <c r="M109">
        <v>4.5</v>
      </c>
      <c r="N109">
        <v>4.5</v>
      </c>
      <c r="O109">
        <v>4.5</v>
      </c>
      <c r="P109">
        <v>4.5</v>
      </c>
      <c r="Q109">
        <v>4.4000000000000004</v>
      </c>
      <c r="R109">
        <v>4.3</v>
      </c>
      <c r="S109">
        <v>4.2</v>
      </c>
      <c r="T109">
        <v>4.0999999999999996</v>
      </c>
      <c r="U109">
        <v>4.0999999999999996</v>
      </c>
      <c r="V109">
        <v>4.0999999999999996</v>
      </c>
      <c r="W109" s="6">
        <f t="shared" si="7"/>
        <v>4.0343228008031504</v>
      </c>
      <c r="X109" s="6">
        <f t="shared" si="5"/>
        <v>4.0303232543253689</v>
      </c>
      <c r="Y109" s="6">
        <f t="shared" si="13"/>
        <v>4.0263237078475873</v>
      </c>
      <c r="Z109" s="6">
        <f t="shared" si="13"/>
        <v>4.0223241613698058</v>
      </c>
      <c r="AA109" s="6">
        <f t="shared" si="13"/>
        <v>4.0183246148920242</v>
      </c>
      <c r="AB109" s="6">
        <f t="shared" si="13"/>
        <v>4.0143250684142426</v>
      </c>
      <c r="AC109" s="6">
        <f t="shared" si="12"/>
        <v>4.0103255219364611</v>
      </c>
      <c r="AD109" s="6">
        <f t="shared" si="12"/>
        <v>4.0063259754586804</v>
      </c>
      <c r="AE109" s="6">
        <f t="shared" si="12"/>
        <v>4.0023264289808989</v>
      </c>
      <c r="AF109" s="6">
        <f t="shared" si="12"/>
        <v>3.9983268825031169</v>
      </c>
      <c r="AG109" s="6">
        <f t="shared" si="12"/>
        <v>3.9943273360253357</v>
      </c>
    </row>
    <row r="110" spans="1:33" x14ac:dyDescent="0.3">
      <c r="A110" t="s">
        <v>221</v>
      </c>
      <c r="B110" t="s">
        <v>222</v>
      </c>
      <c r="C110">
        <v>6.8</v>
      </c>
      <c r="D110">
        <v>7.2</v>
      </c>
      <c r="E110">
        <v>5.7</v>
      </c>
      <c r="F110">
        <v>5.4</v>
      </c>
      <c r="G110">
        <v>5.9</v>
      </c>
      <c r="H110">
        <v>5.6</v>
      </c>
      <c r="I110">
        <v>6.8</v>
      </c>
      <c r="J110">
        <v>5.5</v>
      </c>
      <c r="K110">
        <v>6.4</v>
      </c>
      <c r="L110">
        <v>6.9</v>
      </c>
      <c r="M110">
        <v>7.5</v>
      </c>
      <c r="N110">
        <v>6.8</v>
      </c>
      <c r="O110">
        <v>6</v>
      </c>
      <c r="P110">
        <v>6.8</v>
      </c>
      <c r="Q110">
        <v>7.1</v>
      </c>
      <c r="R110">
        <v>7.2</v>
      </c>
      <c r="S110">
        <v>5.8</v>
      </c>
      <c r="T110">
        <v>5.5</v>
      </c>
      <c r="U110">
        <v>6</v>
      </c>
      <c r="V110">
        <v>6.1</v>
      </c>
      <c r="W110" s="6">
        <f t="shared" si="7"/>
        <v>6.3264986063191895</v>
      </c>
      <c r="X110" s="6">
        <f t="shared" si="5"/>
        <v>6.3234773029845011</v>
      </c>
      <c r="Y110" s="6">
        <f t="shared" si="13"/>
        <v>6.3204559996498135</v>
      </c>
      <c r="Z110" s="6">
        <f t="shared" si="13"/>
        <v>6.3174346963151251</v>
      </c>
      <c r="AA110" s="6">
        <f t="shared" si="13"/>
        <v>6.3144133929804376</v>
      </c>
      <c r="AB110" s="6">
        <f t="shared" si="13"/>
        <v>6.3113920896457492</v>
      </c>
      <c r="AC110" s="6">
        <f t="shared" ref="AC110:AG119" si="14">_xlfn.FORECAST.ETS(AC$1,$C110:$V110,$C$1:$V$1)</f>
        <v>6.3083707863110616</v>
      </c>
      <c r="AD110" s="6">
        <f t="shared" si="14"/>
        <v>6.3053494829763732</v>
      </c>
      <c r="AE110" s="6">
        <f t="shared" si="14"/>
        <v>6.3023281796416857</v>
      </c>
      <c r="AF110" s="6">
        <f t="shared" si="14"/>
        <v>6.2993068763069981</v>
      </c>
      <c r="AG110" s="6">
        <f t="shared" si="14"/>
        <v>6.2962855729723097</v>
      </c>
    </row>
    <row r="111" spans="1:33" x14ac:dyDescent="0.3">
      <c r="A111" t="s">
        <v>223</v>
      </c>
      <c r="B111" t="s">
        <v>224</v>
      </c>
      <c r="C111">
        <v>4.7</v>
      </c>
      <c r="D111">
        <v>4.4000000000000004</v>
      </c>
      <c r="E111">
        <v>4.4000000000000004</v>
      </c>
      <c r="F111">
        <v>4.3</v>
      </c>
      <c r="G111">
        <v>4.2</v>
      </c>
      <c r="H111">
        <v>4.0999999999999996</v>
      </c>
      <c r="I111">
        <v>4.0999999999999996</v>
      </c>
      <c r="J111">
        <v>3.9</v>
      </c>
      <c r="K111">
        <v>3.6</v>
      </c>
      <c r="L111">
        <v>3.6</v>
      </c>
      <c r="M111">
        <v>3.5</v>
      </c>
      <c r="N111">
        <v>3.4</v>
      </c>
      <c r="O111">
        <v>3.3</v>
      </c>
      <c r="P111">
        <v>3.3</v>
      </c>
      <c r="Q111">
        <v>3.2</v>
      </c>
      <c r="R111">
        <v>3.2</v>
      </c>
      <c r="S111">
        <v>3.2</v>
      </c>
      <c r="T111">
        <v>3</v>
      </c>
      <c r="U111">
        <v>2.9</v>
      </c>
      <c r="V111">
        <v>2.9</v>
      </c>
      <c r="W111" s="6">
        <f t="shared" si="7"/>
        <v>2.8255974259528474</v>
      </c>
      <c r="X111" s="6">
        <f t="shared" si="5"/>
        <v>2.7874624307007125</v>
      </c>
      <c r="Y111" s="6">
        <f t="shared" si="13"/>
        <v>2.7493274354485782</v>
      </c>
      <c r="Z111" s="6">
        <f t="shared" si="13"/>
        <v>2.7111924401964433</v>
      </c>
      <c r="AA111" s="6">
        <f t="shared" si="13"/>
        <v>2.673057444944309</v>
      </c>
      <c r="AB111" s="6">
        <f t="shared" si="13"/>
        <v>2.6349224496921746</v>
      </c>
      <c r="AC111" s="6">
        <f t="shared" si="14"/>
        <v>2.5967874544400398</v>
      </c>
      <c r="AD111" s="6">
        <f t="shared" si="14"/>
        <v>2.5586524591879054</v>
      </c>
      <c r="AE111" s="6">
        <f t="shared" si="14"/>
        <v>2.520517463935771</v>
      </c>
      <c r="AF111" s="6">
        <f t="shared" si="14"/>
        <v>2.4823824686836362</v>
      </c>
      <c r="AG111" s="6">
        <f t="shared" si="14"/>
        <v>2.4442474734315018</v>
      </c>
    </row>
    <row r="112" spans="1:33" x14ac:dyDescent="0.3">
      <c r="A112" t="s">
        <v>225</v>
      </c>
      <c r="B112" t="s">
        <v>226</v>
      </c>
      <c r="C112">
        <v>20.8</v>
      </c>
      <c r="D112">
        <v>19.899999999999999</v>
      </c>
      <c r="E112">
        <v>20.2</v>
      </c>
      <c r="F112">
        <v>20.9</v>
      </c>
      <c r="G112">
        <v>21.2</v>
      </c>
      <c r="H112">
        <v>21.7</v>
      </c>
      <c r="I112">
        <v>22.3</v>
      </c>
      <c r="J112">
        <v>21</v>
      </c>
      <c r="K112">
        <v>20.9</v>
      </c>
      <c r="L112">
        <v>20.9</v>
      </c>
      <c r="M112">
        <v>20.3</v>
      </c>
      <c r="N112">
        <v>20.9</v>
      </c>
      <c r="O112">
        <v>21</v>
      </c>
      <c r="P112">
        <v>20.399999999999999</v>
      </c>
      <c r="Q112">
        <v>20.6</v>
      </c>
      <c r="R112">
        <v>20.7</v>
      </c>
      <c r="S112">
        <v>20.8</v>
      </c>
      <c r="T112">
        <v>21.1</v>
      </c>
      <c r="U112">
        <v>21.2</v>
      </c>
      <c r="V112">
        <v>21</v>
      </c>
      <c r="W112" s="6">
        <f t="shared" si="7"/>
        <v>21.02617559934183</v>
      </c>
      <c r="X112" s="6">
        <f t="shared" si="5"/>
        <v>21.032895762263504</v>
      </c>
      <c r="Y112" s="6">
        <f t="shared" si="13"/>
        <v>21.039615925185181</v>
      </c>
      <c r="Z112" s="6">
        <f t="shared" si="13"/>
        <v>21.046336088106855</v>
      </c>
      <c r="AA112" s="6">
        <f t="shared" si="13"/>
        <v>21.053056251028529</v>
      </c>
      <c r="AB112" s="6">
        <f t="shared" si="13"/>
        <v>21.059776413950203</v>
      </c>
      <c r="AC112" s="6">
        <f t="shared" si="14"/>
        <v>21.066496576871877</v>
      </c>
      <c r="AD112" s="6">
        <f t="shared" si="14"/>
        <v>21.073216739793555</v>
      </c>
      <c r="AE112" s="6">
        <f t="shared" si="14"/>
        <v>21.079936902715229</v>
      </c>
      <c r="AF112" s="6">
        <f t="shared" si="14"/>
        <v>21.086657065636903</v>
      </c>
      <c r="AG112" s="6">
        <f t="shared" si="14"/>
        <v>21.093377228558577</v>
      </c>
    </row>
    <row r="113" spans="1:33" x14ac:dyDescent="0.3">
      <c r="A113" t="s">
        <v>227</v>
      </c>
      <c r="B113" t="s">
        <v>228</v>
      </c>
      <c r="C113">
        <v>22</v>
      </c>
      <c r="D113">
        <v>22.3</v>
      </c>
      <c r="E113">
        <v>21.7</v>
      </c>
      <c r="F113">
        <v>23.1</v>
      </c>
      <c r="G113">
        <v>23.7</v>
      </c>
      <c r="H113">
        <v>24</v>
      </c>
      <c r="I113">
        <v>23.7</v>
      </c>
      <c r="J113">
        <v>23.6</v>
      </c>
      <c r="K113">
        <v>23.8</v>
      </c>
      <c r="L113">
        <v>23.6</v>
      </c>
      <c r="M113">
        <v>23.4</v>
      </c>
      <c r="N113">
        <v>22.7</v>
      </c>
      <c r="O113">
        <v>21.7</v>
      </c>
      <c r="P113">
        <v>21</v>
      </c>
      <c r="Q113">
        <v>20</v>
      </c>
      <c r="R113">
        <v>20</v>
      </c>
      <c r="S113">
        <v>20.100000000000001</v>
      </c>
      <c r="T113">
        <v>19.2</v>
      </c>
      <c r="U113">
        <v>18.600000000000001</v>
      </c>
      <c r="V113">
        <v>17.899999999999999</v>
      </c>
      <c r="W113" s="6">
        <f t="shared" si="7"/>
        <v>17.177462624788106</v>
      </c>
      <c r="X113" s="6">
        <f t="shared" si="5"/>
        <v>16.452179506251625</v>
      </c>
      <c r="Y113" s="6">
        <f t="shared" si="13"/>
        <v>15.726896387715145</v>
      </c>
      <c r="Z113" s="6">
        <f t="shared" si="13"/>
        <v>15.001613269178666</v>
      </c>
      <c r="AA113" s="6">
        <f t="shared" si="13"/>
        <v>14.276330150642186</v>
      </c>
      <c r="AB113" s="6">
        <f t="shared" si="13"/>
        <v>13.551047032105707</v>
      </c>
      <c r="AC113" s="6">
        <f t="shared" si="14"/>
        <v>12.825763913569229</v>
      </c>
      <c r="AD113" s="6">
        <f t="shared" si="14"/>
        <v>12.100480795032748</v>
      </c>
      <c r="AE113" s="6">
        <f t="shared" si="14"/>
        <v>11.375197676496271</v>
      </c>
      <c r="AF113" s="6">
        <f t="shared" si="14"/>
        <v>10.649914557959789</v>
      </c>
      <c r="AG113" s="6">
        <f t="shared" si="14"/>
        <v>9.9246314394233117</v>
      </c>
    </row>
    <row r="114" spans="1:33" x14ac:dyDescent="0.3">
      <c r="A114" t="s">
        <v>229</v>
      </c>
      <c r="B114" t="s">
        <v>230</v>
      </c>
      <c r="C114">
        <v>12.5</v>
      </c>
      <c r="D114">
        <v>12.4</v>
      </c>
      <c r="E114">
        <v>12.3</v>
      </c>
      <c r="F114">
        <v>12.3</v>
      </c>
      <c r="G114">
        <v>12.4</v>
      </c>
      <c r="H114">
        <v>12.6</v>
      </c>
      <c r="I114">
        <v>12.6</v>
      </c>
      <c r="J114">
        <v>12.6</v>
      </c>
      <c r="K114">
        <v>13.5</v>
      </c>
      <c r="L114">
        <v>14.5</v>
      </c>
      <c r="M114">
        <v>14.9</v>
      </c>
      <c r="N114">
        <v>15.3</v>
      </c>
      <c r="O114">
        <v>15.7</v>
      </c>
      <c r="P114">
        <v>15.3</v>
      </c>
      <c r="Q114">
        <v>14.4</v>
      </c>
      <c r="R114">
        <v>13.9</v>
      </c>
      <c r="S114">
        <v>13.6</v>
      </c>
      <c r="T114">
        <v>13.4</v>
      </c>
      <c r="U114">
        <v>13.5</v>
      </c>
      <c r="V114">
        <v>13.6</v>
      </c>
      <c r="W114" s="6">
        <f t="shared" si="7"/>
        <v>14.701423129936151</v>
      </c>
      <c r="X114" s="6">
        <f t="shared" si="5"/>
        <v>14.811689822578495</v>
      </c>
      <c r="Y114" s="6">
        <f t="shared" si="13"/>
        <v>14.921956515220838</v>
      </c>
      <c r="Z114" s="6">
        <f t="shared" si="13"/>
        <v>15.032223207863183</v>
      </c>
      <c r="AA114" s="6">
        <f t="shared" si="13"/>
        <v>15.142489900505526</v>
      </c>
      <c r="AB114" s="6">
        <f t="shared" si="13"/>
        <v>15.25275659314787</v>
      </c>
      <c r="AC114" s="6">
        <f t="shared" si="14"/>
        <v>15.363023285790213</v>
      </c>
      <c r="AD114" s="6">
        <f t="shared" si="14"/>
        <v>15.473289978432557</v>
      </c>
      <c r="AE114" s="6">
        <f t="shared" si="14"/>
        <v>15.5835566710749</v>
      </c>
      <c r="AF114" s="6">
        <f t="shared" si="14"/>
        <v>15.693823363717243</v>
      </c>
      <c r="AG114" s="6">
        <f t="shared" si="14"/>
        <v>15.804090056359588</v>
      </c>
    </row>
    <row r="115" spans="1:33" x14ac:dyDescent="0.3">
      <c r="A115" t="s">
        <v>231</v>
      </c>
      <c r="B115" t="s">
        <v>232</v>
      </c>
      <c r="C115">
        <v>3.5</v>
      </c>
      <c r="D115">
        <v>3.4</v>
      </c>
      <c r="E115">
        <v>3.4</v>
      </c>
      <c r="F115">
        <v>3.3</v>
      </c>
      <c r="G115">
        <v>3.3</v>
      </c>
      <c r="H115">
        <v>3.2</v>
      </c>
      <c r="I115">
        <v>3.2</v>
      </c>
      <c r="J115">
        <v>3.2</v>
      </c>
      <c r="K115">
        <v>3.1</v>
      </c>
      <c r="L115">
        <v>3.1</v>
      </c>
      <c r="M115">
        <v>3.1</v>
      </c>
      <c r="N115">
        <v>3</v>
      </c>
      <c r="O115">
        <v>3.1</v>
      </c>
      <c r="P115">
        <v>3.1</v>
      </c>
      <c r="Q115">
        <v>3.1</v>
      </c>
      <c r="R115">
        <v>3</v>
      </c>
      <c r="S115">
        <v>3</v>
      </c>
      <c r="T115">
        <v>3.1</v>
      </c>
      <c r="U115">
        <v>3.1</v>
      </c>
      <c r="V115">
        <v>3.1</v>
      </c>
      <c r="W115" s="6">
        <f t="shared" si="7"/>
        <v>3.0022745722028801</v>
      </c>
      <c r="X115" s="6">
        <f t="shared" si="5"/>
        <v>2.9817843794393952</v>
      </c>
      <c r="Y115" s="6">
        <f t="shared" si="13"/>
        <v>2.9612941866759104</v>
      </c>
      <c r="Z115" s="6">
        <f t="shared" si="13"/>
        <v>2.9408039939124251</v>
      </c>
      <c r="AA115" s="6">
        <f t="shared" si="13"/>
        <v>2.9203138011489402</v>
      </c>
      <c r="AB115" s="6">
        <f t="shared" si="13"/>
        <v>2.8998236083854554</v>
      </c>
      <c r="AC115" s="6">
        <f t="shared" si="14"/>
        <v>2.8793334156219705</v>
      </c>
      <c r="AD115" s="6">
        <f t="shared" si="14"/>
        <v>2.8588432228584857</v>
      </c>
      <c r="AE115" s="6">
        <f t="shared" si="14"/>
        <v>2.8383530300950008</v>
      </c>
      <c r="AF115" s="6">
        <f t="shared" si="14"/>
        <v>2.817862837331516</v>
      </c>
      <c r="AG115" s="6">
        <f t="shared" si="14"/>
        <v>2.7973726445680311</v>
      </c>
    </row>
    <row r="116" spans="1:33" x14ac:dyDescent="0.3">
      <c r="A116" t="s">
        <v>233</v>
      </c>
      <c r="B116" t="s">
        <v>234</v>
      </c>
      <c r="C116">
        <v>11.8</v>
      </c>
      <c r="D116">
        <v>10.1</v>
      </c>
      <c r="E116">
        <v>11.3</v>
      </c>
      <c r="F116">
        <v>7.7</v>
      </c>
      <c r="G116">
        <v>8.1999999999999993</v>
      </c>
      <c r="H116">
        <v>9</v>
      </c>
      <c r="I116">
        <v>9.1999999999999993</v>
      </c>
      <c r="J116">
        <v>10.3</v>
      </c>
      <c r="K116">
        <v>6.7</v>
      </c>
      <c r="L116">
        <v>9.1</v>
      </c>
      <c r="M116">
        <v>7.8</v>
      </c>
      <c r="N116">
        <v>9</v>
      </c>
      <c r="O116">
        <v>9.6</v>
      </c>
      <c r="P116">
        <v>8.1999999999999993</v>
      </c>
      <c r="Q116">
        <v>10.199999999999999</v>
      </c>
      <c r="R116">
        <v>7.9</v>
      </c>
      <c r="S116">
        <v>8.1</v>
      </c>
      <c r="T116">
        <v>9.6</v>
      </c>
      <c r="U116">
        <v>8.6999999999999993</v>
      </c>
      <c r="V116">
        <v>9.5</v>
      </c>
      <c r="W116" s="6">
        <f t="shared" si="7"/>
        <v>8.8772732661005485</v>
      </c>
      <c r="X116" s="6">
        <f t="shared" si="5"/>
        <v>9.6049383581559749</v>
      </c>
      <c r="Y116" s="6">
        <f t="shared" si="13"/>
        <v>11.054189519410864</v>
      </c>
      <c r="Z116" s="6">
        <f t="shared" si="13"/>
        <v>8.0784652259044396</v>
      </c>
      <c r="AA116" s="6">
        <f t="shared" si="13"/>
        <v>9.2114402253565419</v>
      </c>
      <c r="AB116" s="6">
        <f t="shared" si="13"/>
        <v>8.5883460814759367</v>
      </c>
      <c r="AC116" s="6">
        <f t="shared" si="14"/>
        <v>9.3160111735313631</v>
      </c>
      <c r="AD116" s="6">
        <f t="shared" si="14"/>
        <v>10.765262334786252</v>
      </c>
      <c r="AE116" s="6">
        <f t="shared" si="14"/>
        <v>7.7895380412798279</v>
      </c>
      <c r="AF116" s="6">
        <f t="shared" si="14"/>
        <v>8.9225130407319302</v>
      </c>
      <c r="AG116" s="6">
        <f t="shared" si="14"/>
        <v>8.2994188968513285</v>
      </c>
    </row>
    <row r="117" spans="1:33" x14ac:dyDescent="0.3">
      <c r="A117" t="s">
        <v>235</v>
      </c>
      <c r="B117" t="s">
        <v>236</v>
      </c>
      <c r="C117">
        <v>10.8</v>
      </c>
      <c r="D117">
        <v>9.8000000000000007</v>
      </c>
      <c r="E117">
        <v>8.8000000000000007</v>
      </c>
      <c r="F117">
        <v>8.1999999999999993</v>
      </c>
      <c r="G117">
        <v>7.8</v>
      </c>
      <c r="H117">
        <v>7.2</v>
      </c>
      <c r="I117">
        <v>7.5</v>
      </c>
      <c r="J117">
        <v>7.8</v>
      </c>
      <c r="K117">
        <v>7.6</v>
      </c>
      <c r="L117">
        <v>8</v>
      </c>
      <c r="M117">
        <v>8.1999999999999993</v>
      </c>
      <c r="N117">
        <v>7.3</v>
      </c>
      <c r="O117">
        <v>6.8</v>
      </c>
      <c r="P117">
        <v>6.4</v>
      </c>
      <c r="Q117">
        <v>6.3</v>
      </c>
      <c r="R117">
        <v>6.2</v>
      </c>
      <c r="S117">
        <v>6.1</v>
      </c>
      <c r="T117">
        <v>5.9</v>
      </c>
      <c r="U117">
        <v>5.6</v>
      </c>
      <c r="V117">
        <v>5.4</v>
      </c>
      <c r="W117" s="6">
        <f t="shared" si="7"/>
        <v>5.1708052657805901</v>
      </c>
      <c r="X117" s="6">
        <f t="shared" si="5"/>
        <v>4.941674860715966</v>
      </c>
      <c r="Y117" s="6">
        <f t="shared" si="13"/>
        <v>4.7125444556513418</v>
      </c>
      <c r="Z117" s="6">
        <f t="shared" si="13"/>
        <v>4.4834140505867177</v>
      </c>
      <c r="AA117" s="6">
        <f t="shared" si="13"/>
        <v>4.2542836455220936</v>
      </c>
      <c r="AB117" s="6">
        <f t="shared" si="13"/>
        <v>4.0251532404574686</v>
      </c>
      <c r="AC117" s="6">
        <f t="shared" si="14"/>
        <v>3.7960228353928445</v>
      </c>
      <c r="AD117" s="6">
        <f t="shared" si="14"/>
        <v>3.5668924303282203</v>
      </c>
      <c r="AE117" s="6">
        <f t="shared" si="14"/>
        <v>3.3377620252635962</v>
      </c>
      <c r="AF117" s="6">
        <f t="shared" si="14"/>
        <v>3.1086316201989721</v>
      </c>
      <c r="AG117" s="6">
        <f t="shared" si="14"/>
        <v>2.879501215134348</v>
      </c>
    </row>
    <row r="118" spans="1:33" x14ac:dyDescent="0.3">
      <c r="A118" t="s">
        <v>237</v>
      </c>
      <c r="B118" t="s">
        <v>238</v>
      </c>
      <c r="C118">
        <v>4.7</v>
      </c>
      <c r="D118">
        <v>4.5</v>
      </c>
      <c r="E118">
        <v>4.5</v>
      </c>
      <c r="F118">
        <v>4.7</v>
      </c>
      <c r="G118">
        <v>4.7</v>
      </c>
      <c r="H118">
        <v>4.5999999999999996</v>
      </c>
      <c r="I118">
        <v>4.5</v>
      </c>
      <c r="J118">
        <v>4.4000000000000004</v>
      </c>
      <c r="K118">
        <v>4.5</v>
      </c>
      <c r="L118">
        <v>4.5999999999999996</v>
      </c>
      <c r="M118">
        <v>4.5</v>
      </c>
      <c r="N118">
        <v>4.5999999999999996</v>
      </c>
      <c r="O118">
        <v>4.5999999999999996</v>
      </c>
      <c r="P118">
        <v>4.4000000000000004</v>
      </c>
      <c r="Q118">
        <v>4.5999999999999996</v>
      </c>
      <c r="R118">
        <v>4.8</v>
      </c>
      <c r="S118">
        <v>5.0999999999999996</v>
      </c>
      <c r="T118">
        <v>5.4</v>
      </c>
      <c r="U118">
        <v>5.4</v>
      </c>
      <c r="V118">
        <v>5.7</v>
      </c>
      <c r="W118" s="6">
        <f t="shared" si="7"/>
        <v>5.7410526315789481</v>
      </c>
      <c r="X118" s="6">
        <f t="shared" si="5"/>
        <v>5.7821052631578951</v>
      </c>
      <c r="Y118" s="6">
        <f t="shared" si="13"/>
        <v>5.823157894736843</v>
      </c>
      <c r="Z118" s="6">
        <f t="shared" si="13"/>
        <v>5.8642105263157909</v>
      </c>
      <c r="AA118" s="6">
        <f t="shared" si="13"/>
        <v>5.9052631578947388</v>
      </c>
      <c r="AB118" s="6">
        <f t="shared" si="13"/>
        <v>5.9463157894736858</v>
      </c>
      <c r="AC118" s="6">
        <f t="shared" si="14"/>
        <v>5.9873684210526337</v>
      </c>
      <c r="AD118" s="6">
        <f t="shared" si="14"/>
        <v>6.0284210526315816</v>
      </c>
      <c r="AE118" s="6">
        <f t="shared" si="14"/>
        <v>6.0694736842105286</v>
      </c>
      <c r="AF118" s="6">
        <f t="shared" si="14"/>
        <v>6.1105263157894765</v>
      </c>
      <c r="AG118" s="6">
        <f t="shared" si="14"/>
        <v>6.1515789473684244</v>
      </c>
    </row>
    <row r="119" spans="1:33" x14ac:dyDescent="0.3">
      <c r="A119" t="s">
        <v>239</v>
      </c>
      <c r="B119" t="s">
        <v>240</v>
      </c>
      <c r="C119">
        <v>19.3</v>
      </c>
      <c r="D119">
        <v>18.8</v>
      </c>
      <c r="E119">
        <v>18.7</v>
      </c>
      <c r="F119">
        <v>18.2</v>
      </c>
      <c r="G119">
        <v>16.7</v>
      </c>
      <c r="H119">
        <v>17.8</v>
      </c>
      <c r="I119">
        <v>17.7</v>
      </c>
      <c r="J119">
        <v>17.3</v>
      </c>
      <c r="K119">
        <v>14.1</v>
      </c>
      <c r="L119">
        <v>13.1</v>
      </c>
      <c r="M119">
        <v>12.9</v>
      </c>
      <c r="N119">
        <v>11.4</v>
      </c>
      <c r="O119">
        <v>10.199999999999999</v>
      </c>
      <c r="P119">
        <v>10.199999999999999</v>
      </c>
      <c r="Q119">
        <v>10.9</v>
      </c>
      <c r="R119">
        <v>11.6</v>
      </c>
      <c r="S119">
        <v>10.7</v>
      </c>
      <c r="T119">
        <v>10.9</v>
      </c>
      <c r="U119">
        <v>9.9</v>
      </c>
      <c r="V119">
        <v>9.6999999999999993</v>
      </c>
      <c r="W119" s="6">
        <f t="shared" si="7"/>
        <v>7.8653824532407715</v>
      </c>
      <c r="X119" s="6">
        <f t="shared" si="5"/>
        <v>7.2945978866260068</v>
      </c>
      <c r="Y119" s="6">
        <f t="shared" si="13"/>
        <v>6.7238133200112422</v>
      </c>
      <c r="Z119" s="6">
        <f t="shared" si="13"/>
        <v>6.1530287533964785</v>
      </c>
      <c r="AA119" s="6">
        <f t="shared" si="13"/>
        <v>5.5822441867817147</v>
      </c>
      <c r="AB119" s="6">
        <f t="shared" si="13"/>
        <v>5.0114596201669501</v>
      </c>
      <c r="AC119" s="6">
        <f t="shared" si="14"/>
        <v>4.4406750535521855</v>
      </c>
      <c r="AD119" s="6">
        <f t="shared" si="14"/>
        <v>3.8698904869374222</v>
      </c>
      <c r="AE119" s="6">
        <f t="shared" si="14"/>
        <v>3.2991059203226576</v>
      </c>
      <c r="AF119" s="6">
        <f t="shared" si="14"/>
        <v>2.7283213537078939</v>
      </c>
      <c r="AG119" s="6">
        <f t="shared" si="14"/>
        <v>2.1575367870931283</v>
      </c>
    </row>
    <row r="120" spans="1:33" x14ac:dyDescent="0.3">
      <c r="A120" t="s">
        <v>241</v>
      </c>
      <c r="B120" t="s">
        <v>242</v>
      </c>
      <c r="C120">
        <v>5</v>
      </c>
      <c r="D120">
        <v>5.0999999999999996</v>
      </c>
      <c r="E120">
        <v>5.0999999999999996</v>
      </c>
      <c r="F120">
        <v>5.2</v>
      </c>
      <c r="G120">
        <v>5.0999999999999996</v>
      </c>
      <c r="H120">
        <v>5.3</v>
      </c>
      <c r="I120">
        <v>5.2</v>
      </c>
      <c r="J120">
        <v>5.3</v>
      </c>
      <c r="K120">
        <v>5.2</v>
      </c>
      <c r="L120">
        <v>5.3</v>
      </c>
      <c r="M120">
        <v>5.3</v>
      </c>
      <c r="N120">
        <v>5.4</v>
      </c>
      <c r="O120">
        <v>5.5</v>
      </c>
      <c r="P120">
        <v>5.5</v>
      </c>
      <c r="Q120">
        <v>5.5</v>
      </c>
      <c r="R120">
        <v>5.4</v>
      </c>
      <c r="S120">
        <v>5.3</v>
      </c>
      <c r="T120">
        <v>5.3</v>
      </c>
      <c r="U120">
        <v>5.3</v>
      </c>
      <c r="V120">
        <v>5.3</v>
      </c>
      <c r="W120" s="6">
        <f t="shared" si="7"/>
        <v>5.4018223154078351</v>
      </c>
      <c r="X120" s="6">
        <f t="shared" si="5"/>
        <v>5.4187510316468845</v>
      </c>
      <c r="Y120" s="6">
        <f t="shared" si="13"/>
        <v>5.4356797478859331</v>
      </c>
      <c r="Z120" s="6">
        <f t="shared" si="13"/>
        <v>5.4526084641249826</v>
      </c>
      <c r="AA120" s="6">
        <f t="shared" si="13"/>
        <v>5.469537180364032</v>
      </c>
      <c r="AB120" s="6">
        <f t="shared" si="13"/>
        <v>5.4864658966030806</v>
      </c>
      <c r="AC120" s="6">
        <f t="shared" ref="AC120:AG129" si="15">_xlfn.FORECAST.ETS(AC$1,$C120:$V120,$C$1:$V$1)</f>
        <v>5.5033946128421301</v>
      </c>
      <c r="AD120" s="6">
        <f t="shared" si="15"/>
        <v>5.5203233290811795</v>
      </c>
      <c r="AE120" s="6">
        <f t="shared" si="15"/>
        <v>5.537252045320229</v>
      </c>
      <c r="AF120" s="6">
        <f t="shared" si="15"/>
        <v>5.5541807615592784</v>
      </c>
      <c r="AG120" s="6">
        <f t="shared" si="15"/>
        <v>5.571109477798327</v>
      </c>
    </row>
    <row r="121" spans="1:33" x14ac:dyDescent="0.3">
      <c r="A121" t="s">
        <v>243</v>
      </c>
      <c r="B121" t="s">
        <v>244</v>
      </c>
      <c r="C121">
        <v>4.9000000000000004</v>
      </c>
      <c r="D121">
        <v>4.9000000000000004</v>
      </c>
      <c r="E121">
        <v>4.8</v>
      </c>
      <c r="F121">
        <v>4.8</v>
      </c>
      <c r="G121">
        <v>4.8</v>
      </c>
      <c r="H121">
        <v>4.8</v>
      </c>
      <c r="I121">
        <v>4.7</v>
      </c>
      <c r="J121">
        <v>4.7</v>
      </c>
      <c r="K121">
        <v>4.5999999999999996</v>
      </c>
      <c r="L121">
        <v>4.5</v>
      </c>
      <c r="M121">
        <v>4.4000000000000004</v>
      </c>
      <c r="N121">
        <v>4.4000000000000004</v>
      </c>
      <c r="O121">
        <v>4.2</v>
      </c>
      <c r="P121">
        <v>4.0999999999999996</v>
      </c>
      <c r="Q121">
        <v>3.9</v>
      </c>
      <c r="R121">
        <v>3.7</v>
      </c>
      <c r="S121">
        <v>3.7</v>
      </c>
      <c r="T121">
        <v>3.6</v>
      </c>
      <c r="U121">
        <v>3.5</v>
      </c>
      <c r="V121">
        <v>3.5</v>
      </c>
      <c r="W121" s="6">
        <f t="shared" si="7"/>
        <v>3.3107741347312789</v>
      </c>
      <c r="X121" s="6">
        <f t="shared" si="5"/>
        <v>3.2652295839653531</v>
      </c>
      <c r="Y121" s="6">
        <f t="shared" ref="Y121:AB145" si="16">_xlfn.FORECAST.ETS(Y$1,$C121:$V121,$C$1:$V$1)</f>
        <v>3.2196850331994273</v>
      </c>
      <c r="Z121" s="6">
        <f t="shared" si="16"/>
        <v>3.1741404824335016</v>
      </c>
      <c r="AA121" s="6">
        <f t="shared" si="16"/>
        <v>3.1285959316675758</v>
      </c>
      <c r="AB121" s="6">
        <f t="shared" si="16"/>
        <v>3.08305138090165</v>
      </c>
      <c r="AC121" s="6">
        <f t="shared" si="15"/>
        <v>3.0375068301357242</v>
      </c>
      <c r="AD121" s="6">
        <f t="shared" si="15"/>
        <v>2.9919622793697984</v>
      </c>
      <c r="AE121" s="6">
        <f t="shared" si="15"/>
        <v>2.9464177286038726</v>
      </c>
      <c r="AF121" s="6">
        <f t="shared" si="15"/>
        <v>2.9008731778379468</v>
      </c>
      <c r="AG121" s="6">
        <f t="shared" si="15"/>
        <v>2.8553286270720211</v>
      </c>
    </row>
    <row r="122" spans="1:33" x14ac:dyDescent="0.3">
      <c r="A122" t="s">
        <v>245</v>
      </c>
      <c r="B122" t="s">
        <v>246</v>
      </c>
      <c r="C122">
        <v>5.5</v>
      </c>
      <c r="D122">
        <v>5.2</v>
      </c>
      <c r="E122">
        <v>5</v>
      </c>
      <c r="F122">
        <v>5.6</v>
      </c>
      <c r="G122">
        <v>5.4</v>
      </c>
      <c r="H122">
        <v>5.2</v>
      </c>
      <c r="I122">
        <v>4.5999999999999996</v>
      </c>
      <c r="J122">
        <v>4.9000000000000004</v>
      </c>
      <c r="K122">
        <v>5.0999999999999996</v>
      </c>
      <c r="L122">
        <v>5</v>
      </c>
      <c r="M122">
        <v>4.8</v>
      </c>
      <c r="N122">
        <v>5.5</v>
      </c>
      <c r="O122">
        <v>4.4000000000000004</v>
      </c>
      <c r="P122">
        <v>5.3</v>
      </c>
      <c r="Q122">
        <v>4.5</v>
      </c>
      <c r="R122">
        <v>4.2</v>
      </c>
      <c r="S122">
        <v>4.4000000000000004</v>
      </c>
      <c r="T122">
        <v>4.4000000000000004</v>
      </c>
      <c r="U122">
        <v>4.5</v>
      </c>
      <c r="V122">
        <v>4.4000000000000004</v>
      </c>
      <c r="W122" s="6">
        <f t="shared" si="7"/>
        <v>4.3758995411437223</v>
      </c>
      <c r="X122" s="6">
        <f t="shared" si="5"/>
        <v>4.3191766386789423</v>
      </c>
      <c r="Y122" s="6">
        <f t="shared" si="16"/>
        <v>4.2624537362141623</v>
      </c>
      <c r="Z122" s="6">
        <f t="shared" si="16"/>
        <v>4.2057308337493824</v>
      </c>
      <c r="AA122" s="6">
        <f t="shared" si="16"/>
        <v>4.1490079312846024</v>
      </c>
      <c r="AB122" s="6">
        <f t="shared" si="16"/>
        <v>4.0922850288198216</v>
      </c>
      <c r="AC122" s="6">
        <f t="shared" si="15"/>
        <v>4.0355621263550416</v>
      </c>
      <c r="AD122" s="6">
        <f t="shared" si="15"/>
        <v>3.9788392238902626</v>
      </c>
      <c r="AE122" s="6">
        <f t="shared" si="15"/>
        <v>3.9221163214254813</v>
      </c>
      <c r="AF122" s="6">
        <f t="shared" si="15"/>
        <v>3.8653934189607022</v>
      </c>
      <c r="AG122" s="6">
        <f t="shared" si="15"/>
        <v>3.8086705164959214</v>
      </c>
    </row>
    <row r="123" spans="1:33" x14ac:dyDescent="0.3">
      <c r="A123" t="s">
        <v>247</v>
      </c>
      <c r="B123" t="s">
        <v>248</v>
      </c>
      <c r="C123">
        <v>9.6</v>
      </c>
      <c r="D123">
        <v>9.6</v>
      </c>
      <c r="E123">
        <v>10</v>
      </c>
      <c r="F123">
        <v>9.6</v>
      </c>
      <c r="G123">
        <v>9.6999999999999993</v>
      </c>
      <c r="H123">
        <v>9.8000000000000007</v>
      </c>
      <c r="I123">
        <v>9.6</v>
      </c>
      <c r="J123">
        <v>8.4</v>
      </c>
      <c r="K123">
        <v>9</v>
      </c>
      <c r="L123">
        <v>9.5</v>
      </c>
      <c r="M123">
        <v>9.8000000000000007</v>
      </c>
      <c r="N123">
        <v>10.1</v>
      </c>
      <c r="O123">
        <v>10.7</v>
      </c>
      <c r="P123">
        <v>11.8</v>
      </c>
      <c r="Q123">
        <v>11.6</v>
      </c>
      <c r="R123">
        <v>11.8</v>
      </c>
      <c r="S123">
        <v>11.9</v>
      </c>
      <c r="T123">
        <v>12.1</v>
      </c>
      <c r="U123">
        <v>11.4</v>
      </c>
      <c r="V123">
        <v>11.8</v>
      </c>
      <c r="W123" s="6">
        <f t="shared" si="7"/>
        <v>11.953082706766917</v>
      </c>
      <c r="X123" s="6">
        <f t="shared" si="5"/>
        <v>12.106165413533835</v>
      </c>
      <c r="Y123" s="6">
        <f t="shared" si="16"/>
        <v>12.259248120300752</v>
      </c>
      <c r="Z123" s="6">
        <f t="shared" si="16"/>
        <v>12.41233082706767</v>
      </c>
      <c r="AA123" s="6">
        <f t="shared" si="16"/>
        <v>12.565413533834587</v>
      </c>
      <c r="AB123" s="6">
        <f t="shared" si="16"/>
        <v>12.718496240601505</v>
      </c>
      <c r="AC123" s="6">
        <f t="shared" si="15"/>
        <v>12.871578947368421</v>
      </c>
      <c r="AD123" s="6">
        <f t="shared" si="15"/>
        <v>13.02466165413534</v>
      </c>
      <c r="AE123" s="6">
        <f t="shared" si="15"/>
        <v>13.177744360902256</v>
      </c>
      <c r="AF123" s="6">
        <f t="shared" si="15"/>
        <v>13.330827067669173</v>
      </c>
      <c r="AG123" s="6">
        <f t="shared" si="15"/>
        <v>13.483909774436091</v>
      </c>
    </row>
    <row r="124" spans="1:33" x14ac:dyDescent="0.3">
      <c r="A124" t="s">
        <v>249</v>
      </c>
      <c r="B124" t="s">
        <v>250</v>
      </c>
      <c r="C124">
        <v>13.9</v>
      </c>
      <c r="D124">
        <v>14.2</v>
      </c>
      <c r="E124">
        <v>12.1</v>
      </c>
      <c r="F124">
        <v>11.8</v>
      </c>
      <c r="G124">
        <v>12.8</v>
      </c>
      <c r="H124">
        <v>12.4</v>
      </c>
      <c r="I124">
        <v>12.8</v>
      </c>
      <c r="J124">
        <v>11.8</v>
      </c>
      <c r="K124">
        <v>11.8</v>
      </c>
      <c r="L124">
        <v>13</v>
      </c>
      <c r="M124">
        <v>12.4</v>
      </c>
      <c r="N124">
        <v>13.3</v>
      </c>
      <c r="O124">
        <v>11.4</v>
      </c>
      <c r="P124">
        <v>11.8</v>
      </c>
      <c r="Q124">
        <v>11.6</v>
      </c>
      <c r="R124">
        <v>12.5</v>
      </c>
      <c r="S124">
        <v>12.6</v>
      </c>
      <c r="T124">
        <v>12.1</v>
      </c>
      <c r="U124">
        <v>12</v>
      </c>
      <c r="V124">
        <v>11.8</v>
      </c>
      <c r="W124" s="6">
        <f t="shared" si="7"/>
        <v>11.599167894772711</v>
      </c>
      <c r="X124" s="6">
        <f t="shared" si="5"/>
        <v>12.211210812694596</v>
      </c>
      <c r="Y124" s="6">
        <f t="shared" si="16"/>
        <v>10.857099414184672</v>
      </c>
      <c r="Z124" s="6">
        <f t="shared" si="16"/>
        <v>10.71413182778956</v>
      </c>
      <c r="AA124" s="6">
        <f t="shared" si="16"/>
        <v>11.500690097169628</v>
      </c>
      <c r="AB124" s="6">
        <f t="shared" si="16"/>
        <v>11.298761868950038</v>
      </c>
      <c r="AC124" s="6">
        <f t="shared" si="15"/>
        <v>11.910804786871925</v>
      </c>
      <c r="AD124" s="6">
        <f t="shared" si="15"/>
        <v>10.556693388362</v>
      </c>
      <c r="AE124" s="6">
        <f t="shared" si="15"/>
        <v>10.413725801966887</v>
      </c>
      <c r="AF124" s="6">
        <f t="shared" si="15"/>
        <v>11.200284071346955</v>
      </c>
      <c r="AG124" s="6">
        <f t="shared" si="15"/>
        <v>10.998355843127365</v>
      </c>
    </row>
    <row r="125" spans="1:33" x14ac:dyDescent="0.3">
      <c r="A125" t="s">
        <v>251</v>
      </c>
      <c r="B125" t="s">
        <v>252</v>
      </c>
      <c r="C125">
        <v>8.5</v>
      </c>
      <c r="D125">
        <v>8.1</v>
      </c>
      <c r="E125">
        <v>8</v>
      </c>
      <c r="F125">
        <v>7.8</v>
      </c>
      <c r="G125">
        <v>7.7</v>
      </c>
      <c r="H125">
        <v>7.9</v>
      </c>
      <c r="I125">
        <v>7.7</v>
      </c>
      <c r="J125">
        <v>8</v>
      </c>
      <c r="K125">
        <v>8.3000000000000007</v>
      </c>
      <c r="L125">
        <v>8.5</v>
      </c>
      <c r="M125">
        <v>8.6999999999999993</v>
      </c>
      <c r="N125">
        <v>8.9</v>
      </c>
      <c r="O125">
        <v>8.9</v>
      </c>
      <c r="P125">
        <v>8.6999999999999993</v>
      </c>
      <c r="Q125">
        <v>8.5</v>
      </c>
      <c r="R125">
        <v>8.5</v>
      </c>
      <c r="S125">
        <v>8.5</v>
      </c>
      <c r="T125">
        <v>8.6999999999999993</v>
      </c>
      <c r="U125">
        <v>8.8000000000000007</v>
      </c>
      <c r="V125">
        <v>9</v>
      </c>
      <c r="W125" s="6">
        <f t="shared" si="7"/>
        <v>8.954785559747414</v>
      </c>
      <c r="X125" s="6">
        <f t="shared" ref="X125:X182" si="17">_xlfn.FORECAST.ETS(X$1,$C125:$V125,$C$1:$V$1)</f>
        <v>9.0053285105606502</v>
      </c>
      <c r="Y125" s="6">
        <f t="shared" si="16"/>
        <v>9.0558714613738847</v>
      </c>
      <c r="Z125" s="6">
        <f t="shared" si="16"/>
        <v>9.1064144121871209</v>
      </c>
      <c r="AA125" s="6">
        <f t="shared" si="16"/>
        <v>9.1569573630003553</v>
      </c>
      <c r="AB125" s="6">
        <f t="shared" si="16"/>
        <v>9.2075003138135916</v>
      </c>
      <c r="AC125" s="6">
        <f t="shared" si="15"/>
        <v>9.258043264626826</v>
      </c>
      <c r="AD125" s="6">
        <f t="shared" si="15"/>
        <v>9.3085862154400623</v>
      </c>
      <c r="AE125" s="6">
        <f t="shared" si="15"/>
        <v>9.3591291662532967</v>
      </c>
      <c r="AF125" s="6">
        <f t="shared" si="15"/>
        <v>9.4096721170665329</v>
      </c>
      <c r="AG125" s="6">
        <f t="shared" si="15"/>
        <v>9.4602150678797674</v>
      </c>
    </row>
    <row r="126" spans="1:33" x14ac:dyDescent="0.3">
      <c r="A126" t="s">
        <v>253</v>
      </c>
      <c r="B126" t="s">
        <v>254</v>
      </c>
      <c r="C126">
        <v>12.5</v>
      </c>
      <c r="D126">
        <v>13.9</v>
      </c>
      <c r="E126">
        <v>12.5</v>
      </c>
      <c r="F126">
        <v>13.7</v>
      </c>
      <c r="G126">
        <v>12.6</v>
      </c>
      <c r="H126">
        <v>12.9</v>
      </c>
      <c r="I126">
        <v>13.1</v>
      </c>
      <c r="J126">
        <v>12.3</v>
      </c>
      <c r="K126">
        <v>12.4</v>
      </c>
      <c r="L126">
        <v>11.5</v>
      </c>
      <c r="M126">
        <v>12.6</v>
      </c>
      <c r="N126">
        <v>11.4</v>
      </c>
      <c r="O126">
        <v>12.7</v>
      </c>
      <c r="P126">
        <v>12.2</v>
      </c>
      <c r="Q126">
        <v>11.3</v>
      </c>
      <c r="R126">
        <v>11.7</v>
      </c>
      <c r="S126">
        <v>12.2</v>
      </c>
      <c r="T126">
        <v>12.7</v>
      </c>
      <c r="U126">
        <v>11.4</v>
      </c>
      <c r="V126">
        <v>11</v>
      </c>
      <c r="W126" s="6">
        <f t="shared" si="7"/>
        <v>11.34589918723487</v>
      </c>
      <c r="X126" s="6">
        <f t="shared" si="17"/>
        <v>11.272379349723135</v>
      </c>
      <c r="Y126" s="6">
        <f t="shared" si="16"/>
        <v>11.158913295064535</v>
      </c>
      <c r="Z126" s="6">
        <f t="shared" si="16"/>
        <v>11.085393457552799</v>
      </c>
      <c r="AA126" s="6">
        <f t="shared" si="16"/>
        <v>10.971927402894201</v>
      </c>
      <c r="AB126" s="6">
        <f t="shared" si="16"/>
        <v>10.898407565382465</v>
      </c>
      <c r="AC126" s="6">
        <f t="shared" si="15"/>
        <v>10.784941510723867</v>
      </c>
      <c r="AD126" s="6">
        <f t="shared" si="15"/>
        <v>10.711421673212129</v>
      </c>
      <c r="AE126" s="6">
        <f t="shared" si="15"/>
        <v>10.597955618553531</v>
      </c>
      <c r="AF126" s="6">
        <f t="shared" si="15"/>
        <v>10.524435781041795</v>
      </c>
      <c r="AG126" s="6">
        <f t="shared" si="15"/>
        <v>10.410969726383197</v>
      </c>
    </row>
    <row r="127" spans="1:33" x14ac:dyDescent="0.3">
      <c r="A127" t="s">
        <v>255</v>
      </c>
      <c r="B127" t="s">
        <v>256</v>
      </c>
      <c r="C127">
        <v>6.2</v>
      </c>
      <c r="D127">
        <v>6.2</v>
      </c>
      <c r="E127">
        <v>5.9</v>
      </c>
      <c r="F127">
        <v>6.1</v>
      </c>
      <c r="G127">
        <v>5.9</v>
      </c>
      <c r="H127">
        <v>6</v>
      </c>
      <c r="I127">
        <v>6.5</v>
      </c>
      <c r="J127">
        <v>6.8</v>
      </c>
      <c r="K127">
        <v>6.8</v>
      </c>
      <c r="L127">
        <v>6.5</v>
      </c>
      <c r="M127">
        <v>6.7</v>
      </c>
      <c r="N127">
        <v>6.1</v>
      </c>
      <c r="O127">
        <v>5.4</v>
      </c>
      <c r="P127">
        <v>5.3</v>
      </c>
      <c r="Q127">
        <v>5.0999999999999996</v>
      </c>
      <c r="R127">
        <v>5</v>
      </c>
      <c r="S127">
        <v>4.7</v>
      </c>
      <c r="T127">
        <v>4.7</v>
      </c>
      <c r="U127">
        <v>4.7</v>
      </c>
      <c r="V127">
        <v>4.9000000000000004</v>
      </c>
      <c r="W127" s="6">
        <f t="shared" si="7"/>
        <v>4.9697654495137025</v>
      </c>
      <c r="X127" s="6">
        <f t="shared" si="17"/>
        <v>5.0400496766271594</v>
      </c>
      <c r="Y127" s="6">
        <f t="shared" si="16"/>
        <v>5.1103339037406155</v>
      </c>
      <c r="Z127" s="6">
        <f t="shared" si="16"/>
        <v>5.1806181308540715</v>
      </c>
      <c r="AA127" s="6">
        <f t="shared" si="16"/>
        <v>5.2509023579675285</v>
      </c>
      <c r="AB127" s="6">
        <f t="shared" si="16"/>
        <v>5.3211865850809845</v>
      </c>
      <c r="AC127" s="6">
        <f t="shared" si="15"/>
        <v>5.3914708121944406</v>
      </c>
      <c r="AD127" s="6">
        <f t="shared" si="15"/>
        <v>5.4617550393078975</v>
      </c>
      <c r="AE127" s="6">
        <f t="shared" si="15"/>
        <v>5.5320392664213536</v>
      </c>
      <c r="AF127" s="6">
        <f t="shared" si="15"/>
        <v>5.6023234935348096</v>
      </c>
      <c r="AG127" s="6">
        <f t="shared" si="15"/>
        <v>5.6726077206482666</v>
      </c>
    </row>
    <row r="128" spans="1:33" x14ac:dyDescent="0.3">
      <c r="A128" t="s">
        <v>257</v>
      </c>
      <c r="B128" t="s">
        <v>258</v>
      </c>
      <c r="C128">
        <v>8.8000000000000007</v>
      </c>
      <c r="D128">
        <v>8.9</v>
      </c>
      <c r="E128">
        <v>9.1</v>
      </c>
      <c r="F128">
        <v>9.1</v>
      </c>
      <c r="G128">
        <v>9.1999999999999993</v>
      </c>
      <c r="H128">
        <v>9</v>
      </c>
      <c r="I128">
        <v>9.1999999999999993</v>
      </c>
      <c r="J128">
        <v>9.1</v>
      </c>
      <c r="K128">
        <v>9</v>
      </c>
      <c r="L128">
        <v>8.8000000000000007</v>
      </c>
      <c r="M128">
        <v>8.8000000000000007</v>
      </c>
      <c r="N128">
        <v>8.6999999999999993</v>
      </c>
      <c r="O128">
        <v>8.8000000000000007</v>
      </c>
      <c r="P128">
        <v>8.9</v>
      </c>
      <c r="Q128">
        <v>8.9</v>
      </c>
      <c r="R128">
        <v>9</v>
      </c>
      <c r="S128">
        <v>9.1</v>
      </c>
      <c r="T128">
        <v>9.1</v>
      </c>
      <c r="U128">
        <v>8.9</v>
      </c>
      <c r="V128">
        <v>8.9</v>
      </c>
      <c r="W128" s="6">
        <f t="shared" si="7"/>
        <v>8.9378549080046259</v>
      </c>
      <c r="X128" s="6">
        <f t="shared" si="17"/>
        <v>8.9344095814498932</v>
      </c>
      <c r="Y128" s="6">
        <f t="shared" si="16"/>
        <v>8.9309642548951587</v>
      </c>
      <c r="Z128" s="6">
        <f t="shared" si="16"/>
        <v>8.9275189283404242</v>
      </c>
      <c r="AA128" s="6">
        <f t="shared" si="16"/>
        <v>8.9240736017856914</v>
      </c>
      <c r="AB128" s="6">
        <f t="shared" si="16"/>
        <v>8.9206282752309569</v>
      </c>
      <c r="AC128" s="6">
        <f t="shared" si="15"/>
        <v>8.9171829486762224</v>
      </c>
      <c r="AD128" s="6">
        <f t="shared" si="15"/>
        <v>8.9137376221214897</v>
      </c>
      <c r="AE128" s="6">
        <f t="shared" si="15"/>
        <v>8.9102922955667552</v>
      </c>
      <c r="AF128" s="6">
        <f t="shared" si="15"/>
        <v>8.9068469690120207</v>
      </c>
      <c r="AG128" s="6">
        <f t="shared" si="15"/>
        <v>8.9034016424572879</v>
      </c>
    </row>
    <row r="129" spans="1:33" x14ac:dyDescent="0.3">
      <c r="A129" t="s">
        <v>259</v>
      </c>
      <c r="B129" t="s">
        <v>260</v>
      </c>
      <c r="C129">
        <v>5.4</v>
      </c>
      <c r="D129">
        <v>5.7</v>
      </c>
      <c r="E129">
        <v>5.3</v>
      </c>
      <c r="F129">
        <v>5.9</v>
      </c>
      <c r="G129">
        <v>5.8</v>
      </c>
      <c r="H129">
        <v>5</v>
      </c>
      <c r="I129">
        <v>5.7</v>
      </c>
      <c r="J129">
        <v>4.9000000000000004</v>
      </c>
      <c r="K129">
        <v>5.4</v>
      </c>
      <c r="L129">
        <v>4.8</v>
      </c>
      <c r="M129">
        <v>4.2</v>
      </c>
      <c r="N129">
        <v>3.8</v>
      </c>
      <c r="O129">
        <v>3.6</v>
      </c>
      <c r="P129">
        <v>3.4</v>
      </c>
      <c r="Q129">
        <v>4.0999999999999996</v>
      </c>
      <c r="R129">
        <v>2.9</v>
      </c>
      <c r="S129">
        <v>3.3</v>
      </c>
      <c r="T129">
        <v>3.2</v>
      </c>
      <c r="U129">
        <v>2.9</v>
      </c>
      <c r="V129">
        <v>2.9</v>
      </c>
      <c r="W129" s="6">
        <f t="shared" si="7"/>
        <v>2.6520159479019578</v>
      </c>
      <c r="X129" s="6">
        <f t="shared" si="17"/>
        <v>2.4816120410900742</v>
      </c>
      <c r="Y129" s="6">
        <f t="shared" si="16"/>
        <v>2.3112081342781923</v>
      </c>
      <c r="Z129" s="6">
        <f t="shared" si="16"/>
        <v>2.1408042274663082</v>
      </c>
      <c r="AA129" s="6">
        <f t="shared" si="16"/>
        <v>1.9704003206544261</v>
      </c>
      <c r="AB129" s="6">
        <f t="shared" si="16"/>
        <v>1.7999964138425428</v>
      </c>
      <c r="AC129" s="6">
        <f t="shared" si="15"/>
        <v>1.6295925070306603</v>
      </c>
      <c r="AD129" s="6">
        <f t="shared" si="15"/>
        <v>1.4591886002187771</v>
      </c>
      <c r="AE129" s="6">
        <f t="shared" si="15"/>
        <v>1.2887846934068947</v>
      </c>
      <c r="AF129" s="6">
        <f t="shared" si="15"/>
        <v>1.1183807865950113</v>
      </c>
      <c r="AG129" s="6">
        <f t="shared" si="15"/>
        <v>0.94797687978312895</v>
      </c>
    </row>
    <row r="130" spans="1:33" x14ac:dyDescent="0.3">
      <c r="A130" t="s">
        <v>261</v>
      </c>
      <c r="B130" t="s">
        <v>262</v>
      </c>
      <c r="C130">
        <v>3.1</v>
      </c>
      <c r="D130">
        <v>2.9</v>
      </c>
      <c r="E130">
        <v>2.9</v>
      </c>
      <c r="F130">
        <v>3</v>
      </c>
      <c r="G130">
        <v>2.8</v>
      </c>
      <c r="H130">
        <v>2.7</v>
      </c>
      <c r="I130">
        <v>2.7</v>
      </c>
      <c r="J130">
        <v>2.6</v>
      </c>
      <c r="K130">
        <v>2.7</v>
      </c>
      <c r="L130">
        <v>3.3</v>
      </c>
      <c r="M130">
        <v>3.5</v>
      </c>
      <c r="N130">
        <v>3.3</v>
      </c>
      <c r="O130">
        <v>3.2</v>
      </c>
      <c r="P130">
        <v>3.1</v>
      </c>
      <c r="Q130">
        <v>2.9</v>
      </c>
      <c r="R130">
        <v>2.7</v>
      </c>
      <c r="S130">
        <v>2.6</v>
      </c>
      <c r="T130">
        <v>2.7</v>
      </c>
      <c r="U130">
        <v>2.8</v>
      </c>
      <c r="V130">
        <v>2.8</v>
      </c>
      <c r="W130" s="6">
        <f t="shared" si="7"/>
        <v>2.794661654135338</v>
      </c>
      <c r="X130" s="6">
        <f t="shared" si="17"/>
        <v>2.7893233082706765</v>
      </c>
      <c r="Y130" s="6">
        <f t="shared" si="16"/>
        <v>2.7839849624060147</v>
      </c>
      <c r="Z130" s="6">
        <f t="shared" si="16"/>
        <v>2.7786466165413533</v>
      </c>
      <c r="AA130" s="6">
        <f t="shared" si="16"/>
        <v>2.7733082706766914</v>
      </c>
      <c r="AB130" s="6">
        <f t="shared" si="16"/>
        <v>2.76796992481203</v>
      </c>
      <c r="AC130" s="6">
        <f t="shared" ref="AC130:AG144" si="18">_xlfn.FORECAST.ETS(AC$1,$C130:$V130,$C$1:$V$1)</f>
        <v>2.7626315789473681</v>
      </c>
      <c r="AD130" s="6">
        <f t="shared" si="18"/>
        <v>2.7572932330827067</v>
      </c>
      <c r="AE130" s="6">
        <f t="shared" si="18"/>
        <v>2.7519548872180448</v>
      </c>
      <c r="AF130" s="6">
        <f t="shared" si="18"/>
        <v>2.7466165413533834</v>
      </c>
      <c r="AG130" s="6">
        <f t="shared" si="18"/>
        <v>2.7412781954887215</v>
      </c>
    </row>
    <row r="131" spans="1:33" x14ac:dyDescent="0.3">
      <c r="A131" t="s">
        <v>263</v>
      </c>
      <c r="B131" t="s">
        <v>264</v>
      </c>
      <c r="C131">
        <v>1.8</v>
      </c>
      <c r="D131">
        <v>1.5</v>
      </c>
      <c r="E131">
        <v>1.7</v>
      </c>
      <c r="F131">
        <v>1.8</v>
      </c>
      <c r="G131">
        <v>1.8</v>
      </c>
      <c r="H131">
        <v>1.9</v>
      </c>
      <c r="I131">
        <v>2</v>
      </c>
      <c r="J131">
        <v>1.9</v>
      </c>
      <c r="K131">
        <v>2</v>
      </c>
      <c r="L131">
        <v>2.2999999999999998</v>
      </c>
      <c r="M131">
        <v>2.4</v>
      </c>
      <c r="N131">
        <v>2.7</v>
      </c>
      <c r="O131">
        <v>2.4</v>
      </c>
      <c r="P131">
        <v>2.4</v>
      </c>
      <c r="Q131">
        <v>2.2999999999999998</v>
      </c>
      <c r="R131">
        <v>2.2999999999999998</v>
      </c>
      <c r="S131">
        <v>2.2000000000000002</v>
      </c>
      <c r="T131">
        <v>2.2000000000000002</v>
      </c>
      <c r="U131">
        <v>2.2000000000000002</v>
      </c>
      <c r="V131">
        <v>2.2000000000000002</v>
      </c>
      <c r="W131" s="6">
        <f t="shared" ref="W131:W182" si="19">_xlfn.FORECAST.ETS($W$1,$C131:$V131,$C$1:$V$1)</f>
        <v>2.5228346148419871</v>
      </c>
      <c r="X131" s="6">
        <f t="shared" si="17"/>
        <v>2.5586712102829332</v>
      </c>
      <c r="Y131" s="6">
        <f t="shared" si="16"/>
        <v>2.5945078057238793</v>
      </c>
      <c r="Z131" s="6">
        <f t="shared" si="16"/>
        <v>2.6303444011648254</v>
      </c>
      <c r="AA131" s="6">
        <f t="shared" si="16"/>
        <v>2.6661809966057715</v>
      </c>
      <c r="AB131" s="6">
        <f t="shared" si="16"/>
        <v>2.7020175920467171</v>
      </c>
      <c r="AC131" s="6">
        <f t="shared" si="18"/>
        <v>2.7378541874876632</v>
      </c>
      <c r="AD131" s="6">
        <f t="shared" si="18"/>
        <v>2.7736907829286093</v>
      </c>
      <c r="AE131" s="6">
        <f t="shared" si="18"/>
        <v>2.8095273783695554</v>
      </c>
      <c r="AF131" s="6">
        <f t="shared" si="18"/>
        <v>2.8453639738105014</v>
      </c>
      <c r="AG131" s="6">
        <f t="shared" si="18"/>
        <v>2.8812005692514475</v>
      </c>
    </row>
    <row r="132" spans="1:33" x14ac:dyDescent="0.3">
      <c r="A132" t="s">
        <v>265</v>
      </c>
      <c r="B132" t="s">
        <v>266</v>
      </c>
      <c r="C132">
        <v>2.1</v>
      </c>
      <c r="D132">
        <v>2.2999999999999998</v>
      </c>
      <c r="E132">
        <v>2.2999999999999998</v>
      </c>
      <c r="F132">
        <v>2.4</v>
      </c>
      <c r="G132">
        <v>2.4</v>
      </c>
      <c r="H132">
        <v>2.4</v>
      </c>
      <c r="I132">
        <v>2.4</v>
      </c>
      <c r="J132">
        <v>2.5</v>
      </c>
      <c r="K132">
        <v>2.5</v>
      </c>
      <c r="L132">
        <v>2.4</v>
      </c>
      <c r="M132">
        <v>2.6</v>
      </c>
      <c r="N132">
        <v>2.6</v>
      </c>
      <c r="O132">
        <v>2.7</v>
      </c>
      <c r="P132">
        <v>2.7</v>
      </c>
      <c r="Q132">
        <v>2.9</v>
      </c>
      <c r="R132">
        <v>3</v>
      </c>
      <c r="S132">
        <v>3</v>
      </c>
      <c r="T132">
        <v>2.8</v>
      </c>
      <c r="U132">
        <v>2.9</v>
      </c>
      <c r="V132">
        <v>3</v>
      </c>
      <c r="W132" s="6">
        <f t="shared" si="19"/>
        <v>3.0459593240494374</v>
      </c>
      <c r="X132" s="6">
        <f t="shared" si="17"/>
        <v>3.0893563605701266</v>
      </c>
      <c r="Y132" s="6">
        <f t="shared" si="16"/>
        <v>3.1327533970908155</v>
      </c>
      <c r="Z132" s="6">
        <f t="shared" si="16"/>
        <v>3.1761504336115043</v>
      </c>
      <c r="AA132" s="6">
        <f t="shared" si="16"/>
        <v>3.2195474701321936</v>
      </c>
      <c r="AB132" s="6">
        <f t="shared" si="16"/>
        <v>3.2629445066528824</v>
      </c>
      <c r="AC132" s="6">
        <f t="shared" si="18"/>
        <v>3.3063415431735717</v>
      </c>
      <c r="AD132" s="6">
        <f t="shared" si="18"/>
        <v>3.3497385796942605</v>
      </c>
      <c r="AE132" s="6">
        <f t="shared" si="18"/>
        <v>3.3931356162149493</v>
      </c>
      <c r="AF132" s="6">
        <f t="shared" si="18"/>
        <v>3.4365326527356386</v>
      </c>
      <c r="AG132" s="6">
        <f t="shared" si="18"/>
        <v>3.4799296892563274</v>
      </c>
    </row>
    <row r="133" spans="1:33" x14ac:dyDescent="0.3">
      <c r="A133" t="s">
        <v>267</v>
      </c>
      <c r="B133" t="s">
        <v>268</v>
      </c>
      <c r="C133">
        <v>17</v>
      </c>
      <c r="D133">
        <v>17.2</v>
      </c>
      <c r="E133">
        <v>17.3</v>
      </c>
      <c r="F133">
        <v>17</v>
      </c>
      <c r="G133">
        <v>17.600000000000001</v>
      </c>
      <c r="H133">
        <v>17.7</v>
      </c>
      <c r="I133">
        <v>17.100000000000001</v>
      </c>
      <c r="J133">
        <v>15.7</v>
      </c>
      <c r="K133">
        <v>17</v>
      </c>
      <c r="L133">
        <v>19.2</v>
      </c>
      <c r="M133">
        <v>18.600000000000001</v>
      </c>
      <c r="N133">
        <v>18</v>
      </c>
      <c r="O133">
        <v>18.5</v>
      </c>
      <c r="P133">
        <v>18.2</v>
      </c>
      <c r="Q133">
        <v>17.399999999999999</v>
      </c>
      <c r="R133">
        <v>15.9</v>
      </c>
      <c r="S133">
        <v>13.8</v>
      </c>
      <c r="T133">
        <v>13.3</v>
      </c>
      <c r="U133">
        <v>12.7</v>
      </c>
      <c r="V133">
        <v>11.3</v>
      </c>
      <c r="W133" s="6">
        <f t="shared" si="19"/>
        <v>10.108386753512406</v>
      </c>
      <c r="X133" s="6">
        <f t="shared" si="17"/>
        <v>8.8269602892499925</v>
      </c>
      <c r="Y133" s="6">
        <f t="shared" si="16"/>
        <v>7.5455338249875785</v>
      </c>
      <c r="Z133" s="6">
        <f t="shared" si="16"/>
        <v>6.2641073607251645</v>
      </c>
      <c r="AA133" s="6">
        <f t="shared" si="16"/>
        <v>4.9826808964627505</v>
      </c>
      <c r="AB133" s="6">
        <f t="shared" si="16"/>
        <v>3.7012544322003365</v>
      </c>
      <c r="AC133" s="6">
        <f t="shared" si="18"/>
        <v>2.4198279679379215</v>
      </c>
      <c r="AD133" s="6">
        <f t="shared" si="18"/>
        <v>1.1384015036755084</v>
      </c>
      <c r="AE133" s="6">
        <f t="shared" si="18"/>
        <v>-0.14302496058690461</v>
      </c>
      <c r="AF133" s="6">
        <f t="shared" si="18"/>
        <v>-1.4244514248493196</v>
      </c>
      <c r="AG133" s="6">
        <f t="shared" si="18"/>
        <v>-2.7058778891117345</v>
      </c>
    </row>
    <row r="134" spans="1:33" x14ac:dyDescent="0.3">
      <c r="A134" t="s">
        <v>269</v>
      </c>
      <c r="B134" t="s">
        <v>270</v>
      </c>
      <c r="C134">
        <v>9.8000000000000007</v>
      </c>
      <c r="D134">
        <v>9.5</v>
      </c>
      <c r="E134">
        <v>9.5</v>
      </c>
      <c r="F134">
        <v>9.1999999999999993</v>
      </c>
      <c r="G134">
        <v>9</v>
      </c>
      <c r="H134">
        <v>8.9</v>
      </c>
      <c r="I134">
        <v>8.9</v>
      </c>
      <c r="J134">
        <v>9</v>
      </c>
      <c r="K134">
        <v>9.4</v>
      </c>
      <c r="L134">
        <v>9.4</v>
      </c>
      <c r="M134">
        <v>9.5</v>
      </c>
      <c r="N134">
        <v>9.6999999999999993</v>
      </c>
      <c r="O134">
        <v>9.6999999999999993</v>
      </c>
      <c r="P134">
        <v>9.9</v>
      </c>
      <c r="Q134">
        <v>10</v>
      </c>
      <c r="R134">
        <v>10.5</v>
      </c>
      <c r="S134">
        <v>10.4</v>
      </c>
      <c r="T134">
        <v>9.8000000000000007</v>
      </c>
      <c r="U134">
        <v>9.3000000000000007</v>
      </c>
      <c r="V134">
        <v>9.4</v>
      </c>
      <c r="W134" s="6">
        <f t="shared" si="19"/>
        <v>9.4353383458646611</v>
      </c>
      <c r="X134" s="6">
        <f t="shared" si="17"/>
        <v>9.4706766917293219</v>
      </c>
      <c r="Y134" s="6">
        <f t="shared" si="16"/>
        <v>9.5060150375939845</v>
      </c>
      <c r="Z134" s="6">
        <f t="shared" si="16"/>
        <v>9.5413533834586453</v>
      </c>
      <c r="AA134" s="6">
        <f t="shared" si="16"/>
        <v>9.576691729323306</v>
      </c>
      <c r="AB134" s="6">
        <f t="shared" si="16"/>
        <v>9.6120300751879668</v>
      </c>
      <c r="AC134" s="6">
        <f t="shared" si="18"/>
        <v>9.6473684210526276</v>
      </c>
      <c r="AD134" s="6">
        <f t="shared" si="18"/>
        <v>9.6827067669172884</v>
      </c>
      <c r="AE134" s="6">
        <f t="shared" si="18"/>
        <v>9.7180451127819509</v>
      </c>
      <c r="AF134" s="6">
        <f t="shared" si="18"/>
        <v>9.7533834586466117</v>
      </c>
      <c r="AG134" s="6">
        <f t="shared" si="18"/>
        <v>9.7887218045112725</v>
      </c>
    </row>
    <row r="135" spans="1:33" x14ac:dyDescent="0.3">
      <c r="A135" t="s">
        <v>271</v>
      </c>
      <c r="B135" t="s">
        <v>272</v>
      </c>
      <c r="C135">
        <v>7.6</v>
      </c>
      <c r="D135">
        <v>8.8000000000000007</v>
      </c>
      <c r="E135">
        <v>12.5</v>
      </c>
      <c r="F135">
        <v>11.9</v>
      </c>
      <c r="G135">
        <v>10.6</v>
      </c>
      <c r="H135">
        <v>11.4</v>
      </c>
      <c r="I135">
        <v>11.5</v>
      </c>
      <c r="J135">
        <v>12.6</v>
      </c>
      <c r="K135">
        <v>13.1</v>
      </c>
      <c r="L135">
        <v>13.1</v>
      </c>
      <c r="M135">
        <v>13.6</v>
      </c>
      <c r="N135">
        <v>12.3</v>
      </c>
      <c r="O135">
        <v>13.5</v>
      </c>
      <c r="P135">
        <v>12.5</v>
      </c>
      <c r="Q135">
        <v>14.2</v>
      </c>
      <c r="R135">
        <v>13.2</v>
      </c>
      <c r="S135">
        <v>11.4</v>
      </c>
      <c r="T135">
        <v>12</v>
      </c>
      <c r="U135">
        <v>11.7</v>
      </c>
      <c r="V135">
        <v>11.5</v>
      </c>
      <c r="W135" s="6">
        <f t="shared" si="19"/>
        <v>11.629924812030078</v>
      </c>
      <c r="X135" s="6">
        <f t="shared" si="17"/>
        <v>11.759849624060156</v>
      </c>
      <c r="Y135" s="6">
        <f t="shared" si="16"/>
        <v>11.889774436090232</v>
      </c>
      <c r="Z135" s="6">
        <f t="shared" si="16"/>
        <v>12.019699248120309</v>
      </c>
      <c r="AA135" s="6">
        <f t="shared" si="16"/>
        <v>12.149624060150387</v>
      </c>
      <c r="AB135" s="6">
        <f t="shared" si="16"/>
        <v>12.279548872180465</v>
      </c>
      <c r="AC135" s="6">
        <f t="shared" si="18"/>
        <v>12.409473684210543</v>
      </c>
      <c r="AD135" s="6">
        <f t="shared" si="18"/>
        <v>12.539398496240619</v>
      </c>
      <c r="AE135" s="6">
        <f t="shared" si="18"/>
        <v>12.669323308270696</v>
      </c>
      <c r="AF135" s="6">
        <f t="shared" si="18"/>
        <v>12.799248120300774</v>
      </c>
      <c r="AG135" s="6">
        <f t="shared" si="18"/>
        <v>12.929172932330852</v>
      </c>
    </row>
    <row r="136" spans="1:33" x14ac:dyDescent="0.3">
      <c r="A136" t="s">
        <v>273</v>
      </c>
      <c r="B136" t="s">
        <v>274</v>
      </c>
      <c r="C136">
        <v>3.1</v>
      </c>
      <c r="D136">
        <v>3.1</v>
      </c>
      <c r="E136">
        <v>3.6</v>
      </c>
      <c r="F136">
        <v>3.4</v>
      </c>
      <c r="G136">
        <v>4.2</v>
      </c>
      <c r="H136">
        <v>4.4000000000000004</v>
      </c>
      <c r="I136">
        <v>4.2</v>
      </c>
      <c r="J136">
        <v>3.8</v>
      </c>
      <c r="K136">
        <v>3.6</v>
      </c>
      <c r="L136">
        <v>4.4000000000000004</v>
      </c>
      <c r="M136">
        <v>3.5</v>
      </c>
      <c r="N136">
        <v>4.5999999999999996</v>
      </c>
      <c r="O136">
        <v>4.5999999999999996</v>
      </c>
      <c r="P136">
        <v>4.9000000000000004</v>
      </c>
      <c r="Q136">
        <v>5.9</v>
      </c>
      <c r="R136">
        <v>5.7</v>
      </c>
      <c r="S136">
        <v>5.3</v>
      </c>
      <c r="T136">
        <v>6.1</v>
      </c>
      <c r="U136">
        <v>6</v>
      </c>
      <c r="V136">
        <v>6</v>
      </c>
      <c r="W136" s="6">
        <f t="shared" si="19"/>
        <v>6.2063795384645131</v>
      </c>
      <c r="X136" s="6">
        <f t="shared" si="17"/>
        <v>6.3612809014442604</v>
      </c>
      <c r="Y136" s="6">
        <f t="shared" si="16"/>
        <v>6.5161822644240086</v>
      </c>
      <c r="Z136" s="6">
        <f t="shared" si="16"/>
        <v>6.6710836274037568</v>
      </c>
      <c r="AA136" s="6">
        <f t="shared" si="16"/>
        <v>6.8259849903835041</v>
      </c>
      <c r="AB136" s="6">
        <f t="shared" si="16"/>
        <v>6.9808863533632524</v>
      </c>
      <c r="AC136" s="6">
        <f t="shared" si="18"/>
        <v>7.1357877163429997</v>
      </c>
      <c r="AD136" s="6">
        <f t="shared" si="18"/>
        <v>7.2906890793227479</v>
      </c>
      <c r="AE136" s="6">
        <f t="shared" si="18"/>
        <v>7.4455904423024961</v>
      </c>
      <c r="AF136" s="6">
        <f t="shared" si="18"/>
        <v>7.6004918052822434</v>
      </c>
      <c r="AG136" s="6">
        <f t="shared" si="18"/>
        <v>7.7553931682619917</v>
      </c>
    </row>
    <row r="137" spans="1:33" x14ac:dyDescent="0.3">
      <c r="A137" t="s">
        <v>275</v>
      </c>
      <c r="B137" t="s">
        <v>276</v>
      </c>
      <c r="C137">
        <v>7.8</v>
      </c>
      <c r="D137">
        <v>8</v>
      </c>
      <c r="E137">
        <v>7.8</v>
      </c>
      <c r="F137">
        <v>7.4</v>
      </c>
      <c r="G137">
        <v>7.2</v>
      </c>
      <c r="H137">
        <v>6.8</v>
      </c>
      <c r="I137">
        <v>6.8</v>
      </c>
      <c r="J137">
        <v>8.4</v>
      </c>
      <c r="K137">
        <v>8.3000000000000007</v>
      </c>
      <c r="L137">
        <v>8.4</v>
      </c>
      <c r="M137">
        <v>8.1999999999999993</v>
      </c>
      <c r="N137">
        <v>8</v>
      </c>
      <c r="O137">
        <v>7.4</v>
      </c>
      <c r="P137">
        <v>6.7</v>
      </c>
      <c r="Q137">
        <v>6.3</v>
      </c>
      <c r="R137">
        <v>6.1</v>
      </c>
      <c r="S137">
        <v>6.1</v>
      </c>
      <c r="T137">
        <v>5.8</v>
      </c>
      <c r="U137">
        <v>5.8</v>
      </c>
      <c r="V137">
        <v>5.8</v>
      </c>
      <c r="W137" s="6">
        <f t="shared" si="19"/>
        <v>5.770929275399558</v>
      </c>
      <c r="X137" s="6">
        <f t="shared" si="17"/>
        <v>5.7689982666987856</v>
      </c>
      <c r="Y137" s="6">
        <f t="shared" si="16"/>
        <v>5.7670672579980131</v>
      </c>
      <c r="Z137" s="6">
        <f t="shared" si="16"/>
        <v>5.7651362492972416</v>
      </c>
      <c r="AA137" s="6">
        <f t="shared" si="16"/>
        <v>5.7632052405964691</v>
      </c>
      <c r="AB137" s="6">
        <f t="shared" si="16"/>
        <v>5.7612742318956967</v>
      </c>
      <c r="AC137" s="6">
        <f t="shared" si="18"/>
        <v>5.7593432231949242</v>
      </c>
      <c r="AD137" s="6">
        <f t="shared" si="18"/>
        <v>5.7574122144941517</v>
      </c>
      <c r="AE137" s="6">
        <f t="shared" si="18"/>
        <v>5.7554812057933793</v>
      </c>
      <c r="AF137" s="6">
        <f t="shared" si="18"/>
        <v>5.7535501970926077</v>
      </c>
      <c r="AG137" s="6">
        <f t="shared" si="18"/>
        <v>5.7516191883918353</v>
      </c>
    </row>
    <row r="138" spans="1:33" x14ac:dyDescent="0.3">
      <c r="A138" t="s">
        <v>277</v>
      </c>
      <c r="B138" t="s">
        <v>278</v>
      </c>
      <c r="C138">
        <v>12.9</v>
      </c>
      <c r="D138">
        <v>12.3</v>
      </c>
      <c r="E138">
        <v>14.2</v>
      </c>
      <c r="F138">
        <v>13.5</v>
      </c>
      <c r="G138">
        <v>12.7</v>
      </c>
      <c r="H138">
        <v>12.3</v>
      </c>
      <c r="I138">
        <v>12.9</v>
      </c>
      <c r="J138">
        <v>11.6</v>
      </c>
      <c r="K138">
        <v>11.7</v>
      </c>
      <c r="L138">
        <v>12.2</v>
      </c>
      <c r="M138">
        <v>13.2</v>
      </c>
      <c r="N138">
        <v>12.1</v>
      </c>
      <c r="O138">
        <v>12.6</v>
      </c>
      <c r="P138">
        <v>12.2</v>
      </c>
      <c r="Q138">
        <v>11.3</v>
      </c>
      <c r="R138">
        <v>11.5</v>
      </c>
      <c r="S138">
        <v>10.199999999999999</v>
      </c>
      <c r="T138">
        <v>10.1</v>
      </c>
      <c r="U138">
        <v>10.199999999999999</v>
      </c>
      <c r="V138">
        <v>9.6999999999999993</v>
      </c>
      <c r="W138" s="6">
        <f t="shared" si="19"/>
        <v>10.139559135468531</v>
      </c>
      <c r="X138" s="6">
        <f t="shared" si="17"/>
        <v>9.9774159800757278</v>
      </c>
      <c r="Y138" s="6">
        <f t="shared" si="16"/>
        <v>9.8152728246829248</v>
      </c>
      <c r="Z138" s="6">
        <f t="shared" si="16"/>
        <v>9.6531296692901218</v>
      </c>
      <c r="AA138" s="6">
        <f t="shared" si="16"/>
        <v>9.4909865138973188</v>
      </c>
      <c r="AB138" s="6">
        <f t="shared" si="16"/>
        <v>9.3288433585045158</v>
      </c>
      <c r="AC138" s="6">
        <f t="shared" si="18"/>
        <v>9.1667002031117129</v>
      </c>
      <c r="AD138" s="6">
        <f t="shared" si="18"/>
        <v>9.0045570477189099</v>
      </c>
      <c r="AE138" s="6">
        <f t="shared" si="18"/>
        <v>8.8424138923261069</v>
      </c>
      <c r="AF138" s="6">
        <f t="shared" si="18"/>
        <v>8.6802707369333039</v>
      </c>
      <c r="AG138" s="6">
        <f t="shared" si="18"/>
        <v>8.5181275815405009</v>
      </c>
    </row>
    <row r="139" spans="1:33" x14ac:dyDescent="0.3">
      <c r="A139" t="s">
        <v>279</v>
      </c>
      <c r="B139" t="s">
        <v>280</v>
      </c>
      <c r="C139">
        <v>53.8</v>
      </c>
      <c r="D139">
        <v>52.4</v>
      </c>
      <c r="E139">
        <v>52</v>
      </c>
      <c r="F139">
        <v>51.6</v>
      </c>
      <c r="G139">
        <v>50.1</v>
      </c>
      <c r="H139">
        <v>49.8</v>
      </c>
      <c r="I139">
        <v>44.8</v>
      </c>
      <c r="J139">
        <v>41.7</v>
      </c>
      <c r="K139">
        <v>40.700000000000003</v>
      </c>
      <c r="L139">
        <v>38.4</v>
      </c>
      <c r="M139">
        <v>38.1</v>
      </c>
      <c r="N139">
        <v>35.9</v>
      </c>
      <c r="O139">
        <v>34.4</v>
      </c>
      <c r="P139">
        <v>33.5</v>
      </c>
      <c r="Q139">
        <v>33.799999999999997</v>
      </c>
      <c r="R139">
        <v>32</v>
      </c>
      <c r="S139">
        <v>31</v>
      </c>
      <c r="T139">
        <v>28.2</v>
      </c>
      <c r="U139">
        <v>27.1</v>
      </c>
      <c r="V139">
        <v>25.1</v>
      </c>
      <c r="W139" s="6">
        <f t="shared" si="19"/>
        <v>23.224807793396359</v>
      </c>
      <c r="X139" s="6">
        <f t="shared" si="17"/>
        <v>21.335255606815934</v>
      </c>
      <c r="Y139" s="6">
        <f t="shared" si="16"/>
        <v>19.445703420235514</v>
      </c>
      <c r="Z139" s="6">
        <f t="shared" si="16"/>
        <v>17.55615123365509</v>
      </c>
      <c r="AA139" s="6">
        <f t="shared" si="16"/>
        <v>15.666599047074666</v>
      </c>
      <c r="AB139" s="6">
        <f t="shared" si="16"/>
        <v>13.777046860494243</v>
      </c>
      <c r="AC139" s="6">
        <f t="shared" si="18"/>
        <v>11.887494673913821</v>
      </c>
      <c r="AD139" s="6">
        <f t="shared" si="18"/>
        <v>9.9979424873333969</v>
      </c>
      <c r="AE139" s="6">
        <f t="shared" si="18"/>
        <v>8.1083903007529727</v>
      </c>
      <c r="AF139" s="6">
        <f t="shared" si="18"/>
        <v>6.2188381141725486</v>
      </c>
      <c r="AG139" s="6">
        <f t="shared" si="18"/>
        <v>4.329285927592128</v>
      </c>
    </row>
    <row r="140" spans="1:33" x14ac:dyDescent="0.3">
      <c r="A140" t="s">
        <v>281</v>
      </c>
      <c r="B140" t="s">
        <v>282</v>
      </c>
      <c r="C140">
        <v>15.8</v>
      </c>
      <c r="D140">
        <v>14</v>
      </c>
      <c r="E140">
        <v>12.5</v>
      </c>
      <c r="F140">
        <v>11</v>
      </c>
      <c r="G140">
        <v>9.6</v>
      </c>
      <c r="H140">
        <v>8.8000000000000007</v>
      </c>
      <c r="I140">
        <v>8.4</v>
      </c>
      <c r="J140">
        <v>8</v>
      </c>
      <c r="K140">
        <v>7.5</v>
      </c>
      <c r="L140">
        <v>7</v>
      </c>
      <c r="M140">
        <v>6.6</v>
      </c>
      <c r="N140">
        <v>6.2</v>
      </c>
      <c r="O140">
        <v>6</v>
      </c>
      <c r="P140">
        <v>5.8</v>
      </c>
      <c r="Q140">
        <v>5.8</v>
      </c>
      <c r="R140">
        <v>5.7</v>
      </c>
      <c r="S140">
        <v>5.7</v>
      </c>
      <c r="T140">
        <v>5.6</v>
      </c>
      <c r="U140">
        <v>5.6</v>
      </c>
      <c r="V140">
        <v>5.6</v>
      </c>
      <c r="W140" s="6">
        <f t="shared" si="19"/>
        <v>5.1403007518796997</v>
      </c>
      <c r="X140" s="6">
        <f t="shared" si="17"/>
        <v>4.6806015037593989</v>
      </c>
      <c r="Y140" s="6">
        <f t="shared" si="16"/>
        <v>4.2209022556390989</v>
      </c>
      <c r="Z140" s="6">
        <f t="shared" si="16"/>
        <v>3.761203007518799</v>
      </c>
      <c r="AA140" s="6">
        <f t="shared" si="16"/>
        <v>3.3015037593984986</v>
      </c>
      <c r="AB140" s="6">
        <f t="shared" si="16"/>
        <v>2.8418045112781982</v>
      </c>
      <c r="AC140" s="6">
        <f t="shared" si="18"/>
        <v>2.3821052631578983</v>
      </c>
      <c r="AD140" s="6">
        <f t="shared" si="18"/>
        <v>1.9224060150375977</v>
      </c>
      <c r="AE140" s="6">
        <f t="shared" si="18"/>
        <v>1.4627067669172977</v>
      </c>
      <c r="AF140" s="6">
        <f t="shared" si="18"/>
        <v>1.0030075187969973</v>
      </c>
      <c r="AG140" s="6">
        <f t="shared" si="18"/>
        <v>0.54330827067669785</v>
      </c>
    </row>
    <row r="141" spans="1:33" x14ac:dyDescent="0.3">
      <c r="A141" t="s">
        <v>283</v>
      </c>
      <c r="B141" t="s">
        <v>284</v>
      </c>
      <c r="C141">
        <v>3.2</v>
      </c>
      <c r="D141">
        <v>3.3</v>
      </c>
      <c r="E141">
        <v>3.4</v>
      </c>
      <c r="F141">
        <v>3.5</v>
      </c>
      <c r="G141">
        <v>3.4</v>
      </c>
      <c r="H141">
        <v>3.7</v>
      </c>
      <c r="I141">
        <v>4</v>
      </c>
      <c r="J141">
        <v>4.3</v>
      </c>
      <c r="K141">
        <v>4.5999999999999996</v>
      </c>
      <c r="L141">
        <v>5</v>
      </c>
      <c r="M141">
        <v>5.5</v>
      </c>
      <c r="N141">
        <v>6.1</v>
      </c>
      <c r="O141">
        <v>6.4</v>
      </c>
      <c r="P141">
        <v>6.5</v>
      </c>
      <c r="Q141">
        <v>6.6</v>
      </c>
      <c r="R141">
        <v>6.3</v>
      </c>
      <c r="S141">
        <v>6.3</v>
      </c>
      <c r="T141">
        <v>6.2</v>
      </c>
      <c r="U141">
        <v>6.1</v>
      </c>
      <c r="V141">
        <v>6</v>
      </c>
      <c r="W141" s="6">
        <f t="shared" si="19"/>
        <v>6.8760818332444478</v>
      </c>
      <c r="X141" s="6">
        <f t="shared" si="17"/>
        <v>7.0777070447963686</v>
      </c>
      <c r="Y141" s="6">
        <f t="shared" si="16"/>
        <v>7.2793322563482885</v>
      </c>
      <c r="Z141" s="6">
        <f t="shared" si="16"/>
        <v>7.4809574679002093</v>
      </c>
      <c r="AA141" s="6">
        <f t="shared" si="16"/>
        <v>7.6825826794521292</v>
      </c>
      <c r="AB141" s="6">
        <f t="shared" si="16"/>
        <v>7.8842078910040501</v>
      </c>
      <c r="AC141" s="6">
        <f t="shared" si="18"/>
        <v>8.08583310255597</v>
      </c>
      <c r="AD141" s="6">
        <f t="shared" si="18"/>
        <v>8.2874583141078908</v>
      </c>
      <c r="AE141" s="6">
        <f t="shared" si="18"/>
        <v>8.4890835256598116</v>
      </c>
      <c r="AF141" s="6">
        <f t="shared" si="18"/>
        <v>8.6907087372117307</v>
      </c>
      <c r="AG141" s="6">
        <f t="shared" si="18"/>
        <v>8.8923339487636515</v>
      </c>
    </row>
    <row r="142" spans="1:33" x14ac:dyDescent="0.3">
      <c r="A142" t="s">
        <v>285</v>
      </c>
      <c r="B142" t="s">
        <v>286</v>
      </c>
      <c r="C142">
        <v>4.3</v>
      </c>
      <c r="D142">
        <v>4.2</v>
      </c>
      <c r="E142">
        <v>4.2</v>
      </c>
      <c r="F142">
        <v>4.0999999999999996</v>
      </c>
      <c r="G142">
        <v>4.0999999999999996</v>
      </c>
      <c r="H142">
        <v>4.2</v>
      </c>
      <c r="I142">
        <v>4.0999999999999996</v>
      </c>
      <c r="J142">
        <v>4.0999999999999996</v>
      </c>
      <c r="K142">
        <v>4.0999999999999996</v>
      </c>
      <c r="L142">
        <v>4.0999999999999996</v>
      </c>
      <c r="M142">
        <v>4</v>
      </c>
      <c r="N142">
        <v>4.0999999999999996</v>
      </c>
      <c r="O142">
        <v>4</v>
      </c>
      <c r="P142">
        <v>4</v>
      </c>
      <c r="Q142">
        <v>3.9</v>
      </c>
      <c r="R142">
        <v>3.9</v>
      </c>
      <c r="S142">
        <v>3.9</v>
      </c>
      <c r="T142">
        <v>3.8</v>
      </c>
      <c r="U142">
        <v>3.9</v>
      </c>
      <c r="V142">
        <v>3.8</v>
      </c>
      <c r="W142" s="6">
        <f t="shared" si="19"/>
        <v>3.8066856333290451</v>
      </c>
      <c r="X142" s="6">
        <f t="shared" si="17"/>
        <v>3.784214193534166</v>
      </c>
      <c r="Y142" s="6">
        <f t="shared" si="16"/>
        <v>3.7617427537392865</v>
      </c>
      <c r="Z142" s="6">
        <f t="shared" si="16"/>
        <v>3.7392713139444069</v>
      </c>
      <c r="AA142" s="6">
        <f t="shared" si="16"/>
        <v>3.7167998741495274</v>
      </c>
      <c r="AB142" s="6">
        <f t="shared" si="16"/>
        <v>3.6943284343546483</v>
      </c>
      <c r="AC142" s="6">
        <f t="shared" si="18"/>
        <v>3.6718569945597688</v>
      </c>
      <c r="AD142" s="6">
        <f t="shared" si="18"/>
        <v>3.6493855547648892</v>
      </c>
      <c r="AE142" s="6">
        <f t="shared" si="18"/>
        <v>3.6269141149700102</v>
      </c>
      <c r="AF142" s="6">
        <f t="shared" si="18"/>
        <v>3.6044426751751306</v>
      </c>
      <c r="AG142" s="6">
        <f t="shared" si="18"/>
        <v>3.5819712353802511</v>
      </c>
    </row>
    <row r="143" spans="1:33" x14ac:dyDescent="0.3">
      <c r="A143" t="s">
        <v>287</v>
      </c>
      <c r="B143" t="s">
        <v>288</v>
      </c>
      <c r="C143">
        <v>7.8</v>
      </c>
      <c r="D143">
        <v>7.6</v>
      </c>
      <c r="E143">
        <v>7.5</v>
      </c>
      <c r="F143">
        <v>7.4</v>
      </c>
      <c r="G143">
        <v>7.3</v>
      </c>
      <c r="H143">
        <v>7.2</v>
      </c>
      <c r="I143">
        <v>7</v>
      </c>
      <c r="J143">
        <v>6.7</v>
      </c>
      <c r="K143">
        <v>6.8</v>
      </c>
      <c r="L143">
        <v>6.7</v>
      </c>
      <c r="M143">
        <v>6.6</v>
      </c>
      <c r="N143">
        <v>6.5</v>
      </c>
      <c r="O143">
        <v>6.5</v>
      </c>
      <c r="P143">
        <v>6.5</v>
      </c>
      <c r="Q143">
        <v>6.5</v>
      </c>
      <c r="R143">
        <v>6.4</v>
      </c>
      <c r="S143">
        <v>6.3</v>
      </c>
      <c r="T143">
        <v>6.2</v>
      </c>
      <c r="U143">
        <v>6.1</v>
      </c>
      <c r="V143">
        <v>6</v>
      </c>
      <c r="W143" s="6">
        <f t="shared" si="19"/>
        <v>5.8724728534957977</v>
      </c>
      <c r="X143" s="6">
        <f t="shared" si="17"/>
        <v>5.7558944545555155</v>
      </c>
      <c r="Y143" s="6">
        <f t="shared" si="16"/>
        <v>5.6393160556152333</v>
      </c>
      <c r="Z143" s="6">
        <f t="shared" si="16"/>
        <v>5.5227376566749511</v>
      </c>
      <c r="AA143" s="6">
        <f t="shared" si="16"/>
        <v>5.4061592577346689</v>
      </c>
      <c r="AB143" s="6">
        <f t="shared" si="16"/>
        <v>5.2895808587943876</v>
      </c>
      <c r="AC143" s="6">
        <f t="shared" si="18"/>
        <v>5.1730024598541053</v>
      </c>
      <c r="AD143" s="6">
        <f t="shared" si="18"/>
        <v>5.0564240609138231</v>
      </c>
      <c r="AE143" s="6">
        <f t="shared" si="18"/>
        <v>4.9398456619735409</v>
      </c>
      <c r="AF143" s="6">
        <f t="shared" si="18"/>
        <v>4.8232672630332587</v>
      </c>
      <c r="AG143" s="6">
        <f t="shared" si="18"/>
        <v>4.7066888640929765</v>
      </c>
    </row>
    <row r="144" spans="1:33" x14ac:dyDescent="0.3">
      <c r="A144" t="s">
        <v>289</v>
      </c>
      <c r="B144" t="s">
        <v>290</v>
      </c>
      <c r="C144">
        <v>12.4</v>
      </c>
      <c r="D144">
        <v>11.3</v>
      </c>
      <c r="E144">
        <v>12.4</v>
      </c>
      <c r="F144">
        <v>12.1</v>
      </c>
      <c r="G144">
        <v>11.7</v>
      </c>
      <c r="H144">
        <v>11.2</v>
      </c>
      <c r="I144">
        <v>11.7</v>
      </c>
      <c r="J144">
        <v>10.7</v>
      </c>
      <c r="K144">
        <v>10.4</v>
      </c>
      <c r="L144">
        <v>10.5</v>
      </c>
      <c r="M144">
        <v>9.9</v>
      </c>
      <c r="N144">
        <v>9.6</v>
      </c>
      <c r="O144">
        <v>11.3</v>
      </c>
      <c r="P144">
        <v>10.3</v>
      </c>
      <c r="Q144">
        <v>10.199999999999999</v>
      </c>
      <c r="R144">
        <v>9</v>
      </c>
      <c r="S144">
        <v>9.1</v>
      </c>
      <c r="T144">
        <v>9</v>
      </c>
      <c r="U144">
        <v>9.4</v>
      </c>
      <c r="V144">
        <v>11.2</v>
      </c>
      <c r="W144" s="6">
        <f t="shared" si="19"/>
        <v>9.196303954286174</v>
      </c>
      <c r="X144" s="6">
        <f t="shared" si="17"/>
        <v>9.0482598286234399</v>
      </c>
      <c r="Y144" s="6">
        <f t="shared" si="16"/>
        <v>8.9002157029607059</v>
      </c>
      <c r="Z144" s="6">
        <f t="shared" si="16"/>
        <v>8.7521715772979718</v>
      </c>
      <c r="AA144" s="6">
        <f t="shared" si="16"/>
        <v>8.604127451635236</v>
      </c>
      <c r="AB144" s="6">
        <f t="shared" si="16"/>
        <v>8.4560833259725019</v>
      </c>
      <c r="AC144" s="6">
        <f t="shared" si="18"/>
        <v>8.3080392003097678</v>
      </c>
      <c r="AD144" s="6">
        <f t="shared" si="18"/>
        <v>8.1599950746470338</v>
      </c>
      <c r="AE144" s="6">
        <f t="shared" si="18"/>
        <v>8.0119509489842997</v>
      </c>
      <c r="AF144" s="6">
        <f t="shared" si="18"/>
        <v>7.8639068233215657</v>
      </c>
      <c r="AG144" s="6">
        <f t="shared" si="18"/>
        <v>7.7158626976588307</v>
      </c>
    </row>
    <row r="145" spans="1:33" x14ac:dyDescent="0.3">
      <c r="A145" t="s">
        <v>291</v>
      </c>
      <c r="B145" t="s">
        <v>292</v>
      </c>
      <c r="C145">
        <v>14.4</v>
      </c>
      <c r="D145">
        <v>14.1</v>
      </c>
      <c r="E145">
        <v>14.3</v>
      </c>
      <c r="F145">
        <v>14.6</v>
      </c>
      <c r="G145">
        <v>13.8</v>
      </c>
      <c r="H145">
        <v>14</v>
      </c>
      <c r="I145">
        <v>14.1</v>
      </c>
      <c r="J145">
        <v>15.2</v>
      </c>
      <c r="K145">
        <v>15.8</v>
      </c>
      <c r="L145">
        <v>15.8</v>
      </c>
      <c r="M145">
        <v>15.7</v>
      </c>
      <c r="N145">
        <v>15.7</v>
      </c>
      <c r="O145">
        <v>15.6</v>
      </c>
      <c r="P145">
        <v>15.4</v>
      </c>
      <c r="Q145">
        <v>15.3</v>
      </c>
      <c r="R145">
        <v>15.2</v>
      </c>
      <c r="S145">
        <v>15.1</v>
      </c>
      <c r="T145">
        <v>15.1</v>
      </c>
      <c r="U145">
        <v>15</v>
      </c>
      <c r="V145">
        <v>14.7</v>
      </c>
      <c r="W145" s="6">
        <f t="shared" si="19"/>
        <v>14.490461465230062</v>
      </c>
      <c r="X145" s="6">
        <f t="shared" si="17"/>
        <v>14.240662504501238</v>
      </c>
      <c r="Y145" s="6">
        <f t="shared" si="16"/>
        <v>13.990863543772413</v>
      </c>
      <c r="Z145" s="6">
        <f t="shared" si="16"/>
        <v>13.741064583043588</v>
      </c>
      <c r="AA145" s="6">
        <f t="shared" si="16"/>
        <v>13.491265622314762</v>
      </c>
      <c r="AB145" s="6">
        <f t="shared" si="16"/>
        <v>13.241466661585937</v>
      </c>
      <c r="AC145" s="6">
        <f t="shared" ref="Y145:AG173" si="20">_xlfn.FORECAST.ETS(AC$1,$C145:$V145,$C$1:$V$1)</f>
        <v>12.991667700857112</v>
      </c>
      <c r="AD145" s="6">
        <f t="shared" si="20"/>
        <v>12.741868740128288</v>
      </c>
      <c r="AE145" s="6">
        <f t="shared" si="20"/>
        <v>12.492069779399463</v>
      </c>
      <c r="AF145" s="6">
        <f t="shared" si="20"/>
        <v>12.242270818670638</v>
      </c>
      <c r="AG145" s="6">
        <f t="shared" si="20"/>
        <v>11.992471857941812</v>
      </c>
    </row>
    <row r="146" spans="1:33" x14ac:dyDescent="0.3">
      <c r="A146" t="s">
        <v>293</v>
      </c>
      <c r="B146" t="s">
        <v>294</v>
      </c>
      <c r="C146">
        <v>5.7</v>
      </c>
      <c r="D146">
        <v>5.9</v>
      </c>
      <c r="E146">
        <v>6</v>
      </c>
      <c r="F146">
        <v>6.1</v>
      </c>
      <c r="G146">
        <v>6.1</v>
      </c>
      <c r="H146">
        <v>6</v>
      </c>
      <c r="I146">
        <v>6.5</v>
      </c>
      <c r="J146">
        <v>6.4</v>
      </c>
      <c r="K146">
        <v>6.5</v>
      </c>
      <c r="L146">
        <v>6.6</v>
      </c>
      <c r="M146">
        <v>6.8</v>
      </c>
      <c r="N146">
        <v>6.5</v>
      </c>
      <c r="O146">
        <v>6.6</v>
      </c>
      <c r="P146">
        <v>6.3</v>
      </c>
      <c r="Q146">
        <v>6.2</v>
      </c>
      <c r="R146">
        <v>5.9</v>
      </c>
      <c r="S146">
        <v>6.2</v>
      </c>
      <c r="T146">
        <v>6.3</v>
      </c>
      <c r="U146">
        <v>6.6</v>
      </c>
      <c r="V146">
        <v>6.7</v>
      </c>
      <c r="W146" s="6">
        <f t="shared" si="19"/>
        <v>6.7271428571428578</v>
      </c>
      <c r="X146" s="6">
        <f t="shared" si="17"/>
        <v>6.7542857142857153</v>
      </c>
      <c r="Y146" s="6">
        <f t="shared" si="20"/>
        <v>6.781428571428572</v>
      </c>
      <c r="Z146" s="6">
        <f t="shared" si="20"/>
        <v>6.8085714285714296</v>
      </c>
      <c r="AA146" s="6">
        <f t="shared" si="20"/>
        <v>6.8357142857142872</v>
      </c>
      <c r="AB146" s="6">
        <f t="shared" si="20"/>
        <v>6.8628571428571448</v>
      </c>
      <c r="AC146" s="6">
        <f t="shared" si="20"/>
        <v>6.8900000000000023</v>
      </c>
      <c r="AD146" s="6">
        <f t="shared" si="20"/>
        <v>6.9171428571428599</v>
      </c>
      <c r="AE146" s="6">
        <f t="shared" si="20"/>
        <v>6.9442857142857166</v>
      </c>
      <c r="AF146" s="6">
        <f t="shared" si="20"/>
        <v>6.9714285714285742</v>
      </c>
      <c r="AG146" s="6">
        <f t="shared" si="20"/>
        <v>6.9985714285714318</v>
      </c>
    </row>
    <row r="147" spans="1:33" x14ac:dyDescent="0.3">
      <c r="A147" t="s">
        <v>295</v>
      </c>
      <c r="B147" t="s">
        <v>296</v>
      </c>
      <c r="C147">
        <v>6.2</v>
      </c>
      <c r="D147">
        <v>6.8</v>
      </c>
      <c r="E147">
        <v>5.3</v>
      </c>
      <c r="F147">
        <v>6.5</v>
      </c>
      <c r="G147">
        <v>6.8</v>
      </c>
      <c r="H147">
        <v>7.8</v>
      </c>
      <c r="I147">
        <v>6.6</v>
      </c>
      <c r="J147">
        <v>7.9</v>
      </c>
      <c r="K147">
        <v>6.8</v>
      </c>
      <c r="L147">
        <v>8.6</v>
      </c>
      <c r="M147">
        <v>6.1</v>
      </c>
      <c r="N147">
        <v>8</v>
      </c>
      <c r="O147">
        <v>6.8</v>
      </c>
      <c r="P147">
        <v>6.4</v>
      </c>
      <c r="Q147">
        <v>5.8</v>
      </c>
      <c r="R147">
        <v>6.9</v>
      </c>
      <c r="S147">
        <v>5.7</v>
      </c>
      <c r="T147">
        <v>6.1</v>
      </c>
      <c r="U147">
        <v>6</v>
      </c>
      <c r="V147">
        <v>6.1</v>
      </c>
      <c r="W147" s="6">
        <f t="shared" si="19"/>
        <v>5.523564984353893</v>
      </c>
      <c r="X147" s="6">
        <f t="shared" si="17"/>
        <v>6.1844577625564821</v>
      </c>
      <c r="Y147" s="6">
        <f t="shared" si="20"/>
        <v>5.5247127312856028</v>
      </c>
      <c r="Z147" s="6">
        <f t="shared" si="20"/>
        <v>6.185605509488191</v>
      </c>
      <c r="AA147" s="6">
        <f t="shared" si="20"/>
        <v>5.5258604782173126</v>
      </c>
      <c r="AB147" s="6">
        <f t="shared" si="20"/>
        <v>6.1867532564199008</v>
      </c>
      <c r="AC147" s="6">
        <f t="shared" si="20"/>
        <v>5.5270082251490216</v>
      </c>
      <c r="AD147" s="6">
        <f t="shared" si="20"/>
        <v>6.1879010033516106</v>
      </c>
      <c r="AE147" s="6">
        <f t="shared" si="20"/>
        <v>5.5281559720807314</v>
      </c>
      <c r="AF147" s="6">
        <f t="shared" si="20"/>
        <v>6.1890487502833196</v>
      </c>
      <c r="AG147" s="6">
        <f t="shared" si="20"/>
        <v>5.5293037190124403</v>
      </c>
    </row>
    <row r="148" spans="1:33" x14ac:dyDescent="0.3">
      <c r="A148" t="s">
        <v>297</v>
      </c>
      <c r="B148" t="s">
        <v>298</v>
      </c>
      <c r="C148">
        <v>9.1</v>
      </c>
      <c r="D148">
        <v>8.9</v>
      </c>
      <c r="E148">
        <v>8.9</v>
      </c>
      <c r="F148">
        <v>8.9</v>
      </c>
      <c r="G148">
        <v>9.1</v>
      </c>
      <c r="H148">
        <v>8.9</v>
      </c>
      <c r="I148">
        <v>8.6999999999999993</v>
      </c>
      <c r="J148">
        <v>8.4</v>
      </c>
      <c r="K148">
        <v>8.5</v>
      </c>
      <c r="L148">
        <v>8.5</v>
      </c>
      <c r="M148">
        <v>8.1999999999999993</v>
      </c>
      <c r="N148">
        <v>8.1</v>
      </c>
      <c r="O148">
        <v>8.1</v>
      </c>
      <c r="P148">
        <v>8.1</v>
      </c>
      <c r="Q148">
        <v>8.1</v>
      </c>
      <c r="R148">
        <v>8</v>
      </c>
      <c r="S148">
        <v>7.9</v>
      </c>
      <c r="T148">
        <v>8</v>
      </c>
      <c r="U148">
        <v>8</v>
      </c>
      <c r="V148">
        <v>7.9</v>
      </c>
      <c r="W148" s="6">
        <f t="shared" si="19"/>
        <v>7.7217608215944598</v>
      </c>
      <c r="X148" s="6">
        <f t="shared" si="17"/>
        <v>7.652620874895006</v>
      </c>
      <c r="Y148" s="6">
        <f t="shared" si="20"/>
        <v>7.5834809281955522</v>
      </c>
      <c r="Z148" s="6">
        <f t="shared" si="20"/>
        <v>7.5143409814960993</v>
      </c>
      <c r="AA148" s="6">
        <f t="shared" si="20"/>
        <v>7.4452010347966464</v>
      </c>
      <c r="AB148" s="6">
        <f t="shared" si="20"/>
        <v>7.3760610880971926</v>
      </c>
      <c r="AC148" s="6">
        <f t="shared" si="20"/>
        <v>7.3069211413977389</v>
      </c>
      <c r="AD148" s="6">
        <f t="shared" si="20"/>
        <v>7.237781194698286</v>
      </c>
      <c r="AE148" s="6">
        <f t="shared" si="20"/>
        <v>7.1686412479988331</v>
      </c>
      <c r="AF148" s="6">
        <f t="shared" si="20"/>
        <v>7.0995013012993793</v>
      </c>
      <c r="AG148" s="6">
        <f t="shared" si="20"/>
        <v>7.0303613545999255</v>
      </c>
    </row>
    <row r="149" spans="1:33" x14ac:dyDescent="0.3">
      <c r="A149" t="s">
        <v>299</v>
      </c>
      <c r="B149" t="s">
        <v>300</v>
      </c>
      <c r="C149">
        <v>23.1</v>
      </c>
      <c r="D149">
        <v>21.8</v>
      </c>
      <c r="E149">
        <v>22.4</v>
      </c>
      <c r="F149">
        <v>21.2</v>
      </c>
      <c r="G149">
        <v>21.3</v>
      </c>
      <c r="H149">
        <v>20.100000000000001</v>
      </c>
      <c r="I149">
        <v>19.5</v>
      </c>
      <c r="J149">
        <v>18.7</v>
      </c>
      <c r="K149">
        <v>18</v>
      </c>
      <c r="L149">
        <v>19.5</v>
      </c>
      <c r="M149">
        <v>17.2</v>
      </c>
      <c r="N149">
        <v>18</v>
      </c>
      <c r="O149">
        <v>18.2</v>
      </c>
      <c r="P149">
        <v>17.899999999999999</v>
      </c>
      <c r="Q149">
        <v>17</v>
      </c>
      <c r="R149">
        <v>16.399999999999999</v>
      </c>
      <c r="S149">
        <v>15.2</v>
      </c>
      <c r="T149">
        <v>0.6</v>
      </c>
      <c r="U149">
        <v>11.3</v>
      </c>
      <c r="V149">
        <v>11.4</v>
      </c>
      <c r="W149" s="6">
        <f t="shared" si="19"/>
        <v>9.554454681674116</v>
      </c>
      <c r="X149" s="6">
        <f t="shared" si="17"/>
        <v>8.8749773503811404</v>
      </c>
      <c r="Y149" s="6">
        <f t="shared" si="20"/>
        <v>8.1955000190881702</v>
      </c>
      <c r="Z149" s="6">
        <f t="shared" si="20"/>
        <v>7.5160226877951946</v>
      </c>
      <c r="AA149" s="6">
        <f t="shared" si="20"/>
        <v>6.8365453565022243</v>
      </c>
      <c r="AB149" s="6">
        <f t="shared" si="20"/>
        <v>6.1570680252092478</v>
      </c>
      <c r="AC149" s="6">
        <f t="shared" si="20"/>
        <v>5.4775906939162784</v>
      </c>
      <c r="AD149" s="6">
        <f t="shared" si="20"/>
        <v>4.7981133626233019</v>
      </c>
      <c r="AE149" s="6">
        <f t="shared" si="20"/>
        <v>4.1186360313303325</v>
      </c>
      <c r="AF149" s="6">
        <f t="shared" si="20"/>
        <v>3.4391587000373565</v>
      </c>
      <c r="AG149" s="6">
        <f t="shared" si="20"/>
        <v>2.7596813687443862</v>
      </c>
    </row>
    <row r="150" spans="1:33" x14ac:dyDescent="0.3">
      <c r="A150" t="s">
        <v>301</v>
      </c>
      <c r="B150" t="s">
        <v>302</v>
      </c>
      <c r="C150">
        <v>4.3</v>
      </c>
      <c r="D150">
        <v>4</v>
      </c>
      <c r="E150">
        <v>3.9</v>
      </c>
      <c r="F150">
        <v>3.9</v>
      </c>
      <c r="G150">
        <v>3.9</v>
      </c>
      <c r="H150">
        <v>3.9</v>
      </c>
      <c r="I150">
        <v>3.9</v>
      </c>
      <c r="J150">
        <v>3.9</v>
      </c>
      <c r="K150">
        <v>3.8</v>
      </c>
      <c r="L150">
        <v>3.7</v>
      </c>
      <c r="M150">
        <v>3.7</v>
      </c>
      <c r="N150">
        <v>3.6</v>
      </c>
      <c r="O150">
        <v>3.7</v>
      </c>
      <c r="P150">
        <v>3.6</v>
      </c>
      <c r="Q150">
        <v>3.5</v>
      </c>
      <c r="R150">
        <v>3.6</v>
      </c>
      <c r="S150">
        <v>3.7</v>
      </c>
      <c r="T150">
        <v>3.7</v>
      </c>
      <c r="U150">
        <v>3.8</v>
      </c>
      <c r="V150">
        <v>3.9</v>
      </c>
      <c r="W150" s="6">
        <f t="shared" si="19"/>
        <v>3.776196597265689</v>
      </c>
      <c r="X150" s="6">
        <f t="shared" si="17"/>
        <v>3.755539539119388</v>
      </c>
      <c r="Y150" s="6">
        <f t="shared" si="20"/>
        <v>3.7348824809730865</v>
      </c>
      <c r="Z150" s="6">
        <f t="shared" si="20"/>
        <v>3.7142254228267855</v>
      </c>
      <c r="AA150" s="6">
        <f t="shared" si="20"/>
        <v>3.693568364680484</v>
      </c>
      <c r="AB150" s="6">
        <f t="shared" si="20"/>
        <v>3.672911306534183</v>
      </c>
      <c r="AC150" s="6">
        <f t="shared" si="20"/>
        <v>3.6522542483878815</v>
      </c>
      <c r="AD150" s="6">
        <f t="shared" si="20"/>
        <v>3.63159719024158</v>
      </c>
      <c r="AE150" s="6">
        <f t="shared" si="20"/>
        <v>3.610940132095279</v>
      </c>
      <c r="AF150" s="6">
        <f t="shared" si="20"/>
        <v>3.5902830739489775</v>
      </c>
      <c r="AG150" s="6">
        <f t="shared" si="20"/>
        <v>3.5696260158026765</v>
      </c>
    </row>
    <row r="151" spans="1:33" x14ac:dyDescent="0.3">
      <c r="A151" t="s">
        <v>303</v>
      </c>
      <c r="B151" t="s">
        <v>304</v>
      </c>
      <c r="C151">
        <v>1.4</v>
      </c>
      <c r="D151">
        <v>1.5</v>
      </c>
      <c r="E151">
        <v>1.6</v>
      </c>
      <c r="F151">
        <v>1.3</v>
      </c>
      <c r="G151">
        <v>1.5</v>
      </c>
      <c r="H151">
        <v>1.3</v>
      </c>
      <c r="I151">
        <v>1.5</v>
      </c>
      <c r="J151">
        <v>1.6</v>
      </c>
      <c r="K151">
        <v>1.6</v>
      </c>
      <c r="L151">
        <v>1.5</v>
      </c>
      <c r="M151">
        <v>1.5</v>
      </c>
      <c r="N151">
        <v>1.4</v>
      </c>
      <c r="O151">
        <v>1.5</v>
      </c>
      <c r="P151">
        <v>1.5</v>
      </c>
      <c r="Q151">
        <v>1.5</v>
      </c>
      <c r="R151">
        <v>1.5</v>
      </c>
      <c r="S151">
        <v>1.5</v>
      </c>
      <c r="T151">
        <v>1.5</v>
      </c>
      <c r="U151">
        <v>1.5</v>
      </c>
      <c r="V151">
        <v>1.5</v>
      </c>
      <c r="W151" s="6">
        <f t="shared" si="19"/>
        <v>1.5112312986699044</v>
      </c>
      <c r="X151" s="6">
        <f t="shared" si="17"/>
        <v>1.5144051594274743</v>
      </c>
      <c r="Y151" s="6">
        <f t="shared" si="20"/>
        <v>1.5175790201850441</v>
      </c>
      <c r="Z151" s="6">
        <f t="shared" si="20"/>
        <v>1.5207528809426141</v>
      </c>
      <c r="AA151" s="6">
        <f t="shared" si="20"/>
        <v>1.5239267417001838</v>
      </c>
      <c r="AB151" s="6">
        <f t="shared" si="20"/>
        <v>1.5271006024577538</v>
      </c>
      <c r="AC151" s="6">
        <f t="shared" si="20"/>
        <v>1.5302744632153236</v>
      </c>
      <c r="AD151" s="6">
        <f t="shared" si="20"/>
        <v>1.5334483239728935</v>
      </c>
      <c r="AE151" s="6">
        <f t="shared" si="20"/>
        <v>1.5366221847304633</v>
      </c>
      <c r="AF151" s="6">
        <f t="shared" si="20"/>
        <v>1.5397960454880331</v>
      </c>
      <c r="AG151" s="6">
        <f t="shared" si="20"/>
        <v>1.542969906245603</v>
      </c>
    </row>
    <row r="152" spans="1:33" x14ac:dyDescent="0.3">
      <c r="A152" t="s">
        <v>305</v>
      </c>
      <c r="B152" t="s">
        <v>306</v>
      </c>
      <c r="C152">
        <v>21.5</v>
      </c>
      <c r="D152">
        <v>24.2</v>
      </c>
      <c r="E152">
        <v>24.4</v>
      </c>
      <c r="F152">
        <v>24.3</v>
      </c>
      <c r="G152">
        <v>23.6</v>
      </c>
      <c r="H152">
        <v>24.2</v>
      </c>
      <c r="I152">
        <v>24.6</v>
      </c>
      <c r="J152">
        <v>24.5</v>
      </c>
      <c r="K152">
        <v>24.5</v>
      </c>
      <c r="L152">
        <v>24.4</v>
      </c>
      <c r="M152">
        <v>25.5</v>
      </c>
      <c r="N152">
        <v>24.3</v>
      </c>
      <c r="O152">
        <v>25.2</v>
      </c>
      <c r="P152">
        <v>25.1</v>
      </c>
      <c r="Q152">
        <v>24.7</v>
      </c>
      <c r="R152">
        <v>24.8</v>
      </c>
      <c r="S152">
        <v>24.4</v>
      </c>
      <c r="T152">
        <v>24.5</v>
      </c>
      <c r="U152">
        <v>25.5</v>
      </c>
      <c r="V152">
        <v>25.4</v>
      </c>
      <c r="W152" s="6">
        <f t="shared" si="19"/>
        <v>25.49061053892305</v>
      </c>
      <c r="X152" s="6">
        <f t="shared" si="17"/>
        <v>25.586752304440786</v>
      </c>
      <c r="Y152" s="6">
        <f t="shared" si="20"/>
        <v>25.682894069958518</v>
      </c>
      <c r="Z152" s="6">
        <f t="shared" si="20"/>
        <v>25.77903583547625</v>
      </c>
      <c r="AA152" s="6">
        <f t="shared" si="20"/>
        <v>25.875177600993982</v>
      </c>
      <c r="AB152" s="6">
        <f t="shared" si="20"/>
        <v>25.971319366511718</v>
      </c>
      <c r="AC152" s="6">
        <f t="shared" si="20"/>
        <v>26.06746113202945</v>
      </c>
      <c r="AD152" s="6">
        <f t="shared" si="20"/>
        <v>26.163602897547182</v>
      </c>
      <c r="AE152" s="6">
        <f t="shared" si="20"/>
        <v>26.259744663064915</v>
      </c>
      <c r="AF152" s="6">
        <f t="shared" si="20"/>
        <v>26.35588642858265</v>
      </c>
      <c r="AG152" s="6">
        <f t="shared" si="20"/>
        <v>26.452028194100382</v>
      </c>
    </row>
    <row r="153" spans="1:33" x14ac:dyDescent="0.3">
      <c r="A153" t="s">
        <v>307</v>
      </c>
      <c r="B153" t="s">
        <v>308</v>
      </c>
      <c r="C153">
        <v>14.2</v>
      </c>
      <c r="D153">
        <v>13.9</v>
      </c>
      <c r="E153">
        <v>14.6</v>
      </c>
      <c r="F153">
        <v>15</v>
      </c>
      <c r="G153">
        <v>13.9</v>
      </c>
      <c r="H153">
        <v>13.7</v>
      </c>
      <c r="I153">
        <v>14.5</v>
      </c>
      <c r="J153">
        <v>14</v>
      </c>
      <c r="K153">
        <v>12.7</v>
      </c>
      <c r="L153">
        <v>13.1</v>
      </c>
      <c r="M153">
        <v>13.6</v>
      </c>
      <c r="N153">
        <v>12.9</v>
      </c>
      <c r="O153">
        <v>12.6</v>
      </c>
      <c r="P153">
        <v>12.3</v>
      </c>
      <c r="Q153">
        <v>12.9</v>
      </c>
      <c r="R153">
        <v>12.4</v>
      </c>
      <c r="S153">
        <v>12.3</v>
      </c>
      <c r="T153">
        <v>12.3</v>
      </c>
      <c r="U153">
        <v>12.2</v>
      </c>
      <c r="V153">
        <v>12.1</v>
      </c>
      <c r="W153" s="6">
        <f t="shared" si="19"/>
        <v>11.274865132182573</v>
      </c>
      <c r="X153" s="6">
        <f t="shared" si="17"/>
        <v>11.201004727346501</v>
      </c>
      <c r="Y153" s="6">
        <f t="shared" si="20"/>
        <v>11.851430625237434</v>
      </c>
      <c r="Z153" s="6">
        <f t="shared" si="20"/>
        <v>11.561100382974089</v>
      </c>
      <c r="AA153" s="6">
        <f t="shared" si="20"/>
        <v>10.679826233613916</v>
      </c>
      <c r="AB153" s="6">
        <f t="shared" si="20"/>
        <v>10.605965828777844</v>
      </c>
      <c r="AC153" s="6">
        <f t="shared" si="20"/>
        <v>11.256391726668777</v>
      </c>
      <c r="AD153" s="6">
        <f t="shared" si="20"/>
        <v>10.966061484405435</v>
      </c>
      <c r="AE153" s="6">
        <f t="shared" si="20"/>
        <v>10.084787335045259</v>
      </c>
      <c r="AF153" s="6">
        <f t="shared" si="20"/>
        <v>10.010926930209189</v>
      </c>
      <c r="AG153" s="6">
        <f t="shared" si="20"/>
        <v>10.661352828100121</v>
      </c>
    </row>
    <row r="154" spans="1:33" x14ac:dyDescent="0.3">
      <c r="A154" t="s">
        <v>309</v>
      </c>
      <c r="B154" t="s">
        <v>310</v>
      </c>
      <c r="C154">
        <v>32</v>
      </c>
      <c r="D154">
        <v>30.9</v>
      </c>
      <c r="E154">
        <v>29.1</v>
      </c>
      <c r="F154">
        <v>29.7</v>
      </c>
      <c r="G154">
        <v>28.7</v>
      </c>
      <c r="H154">
        <v>26.8</v>
      </c>
      <c r="I154">
        <v>27.9</v>
      </c>
      <c r="J154">
        <v>22.9</v>
      </c>
      <c r="K154">
        <v>20.6</v>
      </c>
      <c r="L154">
        <v>22.5</v>
      </c>
      <c r="M154">
        <v>20.7</v>
      </c>
      <c r="N154">
        <v>21.6</v>
      </c>
      <c r="O154">
        <v>22</v>
      </c>
      <c r="P154">
        <v>22.2</v>
      </c>
      <c r="Q154">
        <v>19.600000000000001</v>
      </c>
      <c r="R154">
        <v>21</v>
      </c>
      <c r="S154">
        <v>19</v>
      </c>
      <c r="T154">
        <v>20.9</v>
      </c>
      <c r="U154">
        <v>17.8</v>
      </c>
      <c r="V154">
        <v>19.8</v>
      </c>
      <c r="W154" s="6">
        <f t="shared" si="19"/>
        <v>19.685690590600174</v>
      </c>
      <c r="X154" s="6">
        <f t="shared" si="17"/>
        <v>19.576980686116293</v>
      </c>
      <c r="Y154" s="6">
        <f t="shared" si="20"/>
        <v>19.468270781632402</v>
      </c>
      <c r="Z154" s="6">
        <f t="shared" si="20"/>
        <v>19.359560877148525</v>
      </c>
      <c r="AA154" s="6">
        <f t="shared" si="20"/>
        <v>19.25085097266463</v>
      </c>
      <c r="AB154" s="6">
        <f t="shared" si="20"/>
        <v>19.142141068180752</v>
      </c>
      <c r="AC154" s="6">
        <f t="shared" si="20"/>
        <v>19.033431163696861</v>
      </c>
      <c r="AD154" s="6">
        <f t="shared" si="20"/>
        <v>18.92472125921298</v>
      </c>
      <c r="AE154" s="6">
        <f t="shared" si="20"/>
        <v>18.816011354729088</v>
      </c>
      <c r="AF154" s="6">
        <f t="shared" si="20"/>
        <v>18.707301450245211</v>
      </c>
      <c r="AG154" s="6">
        <f t="shared" si="20"/>
        <v>18.598591545761316</v>
      </c>
    </row>
    <row r="155" spans="1:33" x14ac:dyDescent="0.3">
      <c r="A155" t="s">
        <v>311</v>
      </c>
      <c r="B155" t="s">
        <v>312</v>
      </c>
      <c r="C155">
        <v>15.1</v>
      </c>
      <c r="D155">
        <v>16</v>
      </c>
      <c r="E155">
        <v>15.5</v>
      </c>
      <c r="F155">
        <v>14.4</v>
      </c>
      <c r="G155">
        <v>14.8</v>
      </c>
      <c r="H155">
        <v>15.7</v>
      </c>
      <c r="I155">
        <v>15</v>
      </c>
      <c r="J155">
        <v>14.5</v>
      </c>
      <c r="K155">
        <v>15</v>
      </c>
      <c r="L155">
        <v>15.7</v>
      </c>
      <c r="M155">
        <v>14.7</v>
      </c>
      <c r="N155">
        <v>14.2</v>
      </c>
      <c r="O155">
        <v>15</v>
      </c>
      <c r="P155">
        <v>15.9</v>
      </c>
      <c r="Q155">
        <v>14.8</v>
      </c>
      <c r="R155">
        <v>15.7</v>
      </c>
      <c r="S155">
        <v>14.6</v>
      </c>
      <c r="T155">
        <v>15</v>
      </c>
      <c r="U155">
        <v>14.9</v>
      </c>
      <c r="V155">
        <v>14.7</v>
      </c>
      <c r="W155" s="6">
        <f t="shared" si="19"/>
        <v>14.853482426076848</v>
      </c>
      <c r="X155" s="6">
        <f t="shared" si="17"/>
        <v>15.609522062457495</v>
      </c>
      <c r="Y155" s="6">
        <f t="shared" si="20"/>
        <v>14.911567146016626</v>
      </c>
      <c r="Z155" s="6">
        <f t="shared" si="20"/>
        <v>14.468268918629132</v>
      </c>
      <c r="AA155" s="6">
        <f t="shared" si="20"/>
        <v>14.817567650751926</v>
      </c>
      <c r="AB155" s="6">
        <f t="shared" si="20"/>
        <v>15.573607287132575</v>
      </c>
      <c r="AC155" s="6">
        <f t="shared" si="20"/>
        <v>14.875652370691705</v>
      </c>
      <c r="AD155" s="6">
        <f t="shared" si="20"/>
        <v>14.43235414330421</v>
      </c>
      <c r="AE155" s="6">
        <f t="shared" si="20"/>
        <v>14.781652875427005</v>
      </c>
      <c r="AF155" s="6">
        <f t="shared" si="20"/>
        <v>15.537692511807654</v>
      </c>
      <c r="AG155" s="6">
        <f t="shared" si="20"/>
        <v>14.839737595366785</v>
      </c>
    </row>
    <row r="156" spans="1:33" x14ac:dyDescent="0.3">
      <c r="A156" t="s">
        <v>313</v>
      </c>
      <c r="B156" t="s">
        <v>314</v>
      </c>
      <c r="C156">
        <v>28.4</v>
      </c>
      <c r="D156">
        <v>32.200000000000003</v>
      </c>
      <c r="E156">
        <v>37.200000000000003</v>
      </c>
      <c r="F156">
        <v>40.5</v>
      </c>
      <c r="G156">
        <v>42.4</v>
      </c>
      <c r="H156">
        <v>43.9</v>
      </c>
      <c r="I156">
        <v>47.3</v>
      </c>
      <c r="J156">
        <v>53.9</v>
      </c>
      <c r="K156">
        <v>55</v>
      </c>
      <c r="L156">
        <v>54.2</v>
      </c>
      <c r="M156">
        <v>50.4</v>
      </c>
      <c r="N156">
        <v>47</v>
      </c>
      <c r="O156">
        <v>47.6</v>
      </c>
      <c r="P156">
        <v>44.6</v>
      </c>
      <c r="Q156">
        <v>39.200000000000003</v>
      </c>
      <c r="R156">
        <v>35.1</v>
      </c>
      <c r="S156">
        <v>32.799999999999997</v>
      </c>
      <c r="T156">
        <v>30.4</v>
      </c>
      <c r="U156">
        <v>28.5</v>
      </c>
      <c r="V156">
        <v>29.4</v>
      </c>
      <c r="W156" s="6">
        <f t="shared" si="19"/>
        <v>28.679276236904776</v>
      </c>
      <c r="X156" s="6">
        <f t="shared" si="17"/>
        <v>27.965003452467137</v>
      </c>
      <c r="Y156" s="6">
        <f t="shared" si="20"/>
        <v>27.250730668029497</v>
      </c>
      <c r="Z156" s="6">
        <f t="shared" si="20"/>
        <v>26.536457883591854</v>
      </c>
      <c r="AA156" s="6">
        <f t="shared" si="20"/>
        <v>25.822185099154211</v>
      </c>
      <c r="AB156" s="6">
        <f t="shared" si="20"/>
        <v>25.107912314716572</v>
      </c>
      <c r="AC156" s="6">
        <f t="shared" si="20"/>
        <v>24.393639530278932</v>
      </c>
      <c r="AD156" s="6">
        <f t="shared" si="20"/>
        <v>23.679366745841289</v>
      </c>
      <c r="AE156" s="6">
        <f t="shared" si="20"/>
        <v>22.965093961403646</v>
      </c>
      <c r="AF156" s="6">
        <f t="shared" si="20"/>
        <v>22.250821176966006</v>
      </c>
      <c r="AG156" s="6">
        <f t="shared" si="20"/>
        <v>21.536548392528367</v>
      </c>
    </row>
    <row r="157" spans="1:33" x14ac:dyDescent="0.3">
      <c r="A157" t="s">
        <v>315</v>
      </c>
      <c r="B157" t="s">
        <v>316</v>
      </c>
      <c r="C157">
        <v>9.1999999999999993</v>
      </c>
      <c r="D157">
        <v>9.1999999999999993</v>
      </c>
      <c r="E157">
        <v>8.6</v>
      </c>
      <c r="F157">
        <v>9</v>
      </c>
      <c r="G157">
        <v>9.3000000000000007</v>
      </c>
      <c r="H157">
        <v>8.4</v>
      </c>
      <c r="I157">
        <v>8.1</v>
      </c>
      <c r="J157">
        <v>7.6</v>
      </c>
      <c r="K157">
        <v>7.8</v>
      </c>
      <c r="L157">
        <v>7.5</v>
      </c>
      <c r="M157">
        <v>7.8</v>
      </c>
      <c r="N157">
        <v>7.9</v>
      </c>
      <c r="O157">
        <v>7.7</v>
      </c>
      <c r="P157">
        <v>7.7</v>
      </c>
      <c r="Q157">
        <v>7.9</v>
      </c>
      <c r="R157">
        <v>8</v>
      </c>
      <c r="S157">
        <v>8</v>
      </c>
      <c r="T157">
        <v>8.3000000000000007</v>
      </c>
      <c r="U157">
        <v>8.1999999999999993</v>
      </c>
      <c r="V157">
        <v>8.1</v>
      </c>
      <c r="W157" s="6">
        <f t="shared" si="19"/>
        <v>8.2669896014657098</v>
      </c>
      <c r="X157" s="6">
        <f t="shared" si="17"/>
        <v>8.2994623241978633</v>
      </c>
      <c r="Y157" s="6">
        <f t="shared" si="20"/>
        <v>8.3319350469300151</v>
      </c>
      <c r="Z157" s="6">
        <f t="shared" si="20"/>
        <v>8.3644077696621686</v>
      </c>
      <c r="AA157" s="6">
        <f t="shared" si="20"/>
        <v>8.3968804923943221</v>
      </c>
      <c r="AB157" s="6">
        <f t="shared" si="20"/>
        <v>8.4293532151264756</v>
      </c>
      <c r="AC157" s="6">
        <f t="shared" si="20"/>
        <v>8.4618259378586274</v>
      </c>
      <c r="AD157" s="6">
        <f t="shared" si="20"/>
        <v>8.4942986605907809</v>
      </c>
      <c r="AE157" s="6">
        <f t="shared" si="20"/>
        <v>8.5267713833229344</v>
      </c>
      <c r="AF157" s="6">
        <f t="shared" si="20"/>
        <v>8.5592441060550879</v>
      </c>
      <c r="AG157" s="6">
        <f t="shared" si="20"/>
        <v>8.5917168287872414</v>
      </c>
    </row>
    <row r="158" spans="1:33" x14ac:dyDescent="0.3">
      <c r="A158" t="s">
        <v>317</v>
      </c>
      <c r="B158" t="s">
        <v>318</v>
      </c>
      <c r="C158">
        <v>1.5</v>
      </c>
      <c r="D158">
        <v>1.4</v>
      </c>
      <c r="E158">
        <v>1.4</v>
      </c>
      <c r="F158">
        <v>1.3</v>
      </c>
      <c r="G158">
        <v>1.4</v>
      </c>
      <c r="H158">
        <v>1.4</v>
      </c>
      <c r="I158">
        <v>1.4</v>
      </c>
      <c r="J158">
        <v>1.4</v>
      </c>
      <c r="K158">
        <v>1.4</v>
      </c>
      <c r="L158">
        <v>1.4</v>
      </c>
      <c r="M158">
        <v>1.5</v>
      </c>
      <c r="N158">
        <v>1.5</v>
      </c>
      <c r="O158">
        <v>1.6</v>
      </c>
      <c r="P158">
        <v>1.8</v>
      </c>
      <c r="Q158">
        <v>1.8</v>
      </c>
      <c r="R158">
        <v>1.7</v>
      </c>
      <c r="S158">
        <v>1.6</v>
      </c>
      <c r="T158">
        <v>1.8</v>
      </c>
      <c r="U158">
        <v>1.9</v>
      </c>
      <c r="V158">
        <v>2</v>
      </c>
      <c r="W158" s="6">
        <f t="shared" si="19"/>
        <v>2.0293233082706768</v>
      </c>
      <c r="X158" s="6">
        <f t="shared" si="17"/>
        <v>2.0586466165413531</v>
      </c>
      <c r="Y158" s="6">
        <f t="shared" si="20"/>
        <v>2.0879699248120298</v>
      </c>
      <c r="Z158" s="6">
        <f t="shared" si="20"/>
        <v>2.1172932330827061</v>
      </c>
      <c r="AA158" s="6">
        <f t="shared" si="20"/>
        <v>2.1466165413533829</v>
      </c>
      <c r="AB158" s="6">
        <f t="shared" si="20"/>
        <v>2.1759398496240592</v>
      </c>
      <c r="AC158" s="6">
        <f t="shared" si="20"/>
        <v>2.2052631578947359</v>
      </c>
      <c r="AD158" s="6">
        <f t="shared" si="20"/>
        <v>2.2345864661654122</v>
      </c>
      <c r="AE158" s="6">
        <f t="shared" si="20"/>
        <v>2.263909774436089</v>
      </c>
      <c r="AF158" s="6">
        <f t="shared" si="20"/>
        <v>2.2932330827067657</v>
      </c>
      <c r="AG158" s="6">
        <f t="shared" si="20"/>
        <v>2.322556390977442</v>
      </c>
    </row>
    <row r="159" spans="1:33" x14ac:dyDescent="0.3">
      <c r="A159" t="s">
        <v>319</v>
      </c>
      <c r="B159" t="s">
        <v>320</v>
      </c>
      <c r="C159">
        <v>7.8</v>
      </c>
      <c r="D159">
        <v>7.8</v>
      </c>
      <c r="E159">
        <v>7.7</v>
      </c>
      <c r="F159">
        <v>7.8</v>
      </c>
      <c r="G159">
        <v>7.5</v>
      </c>
      <c r="H159">
        <v>7.5</v>
      </c>
      <c r="I159">
        <v>7.5</v>
      </c>
      <c r="J159">
        <v>7.7</v>
      </c>
      <c r="K159">
        <v>7.5</v>
      </c>
      <c r="L159">
        <v>7.6</v>
      </c>
      <c r="M159">
        <v>7.7</v>
      </c>
      <c r="N159">
        <v>7.7</v>
      </c>
      <c r="O159">
        <v>7.6</v>
      </c>
      <c r="P159">
        <v>7.4</v>
      </c>
      <c r="Q159">
        <v>7.1</v>
      </c>
      <c r="R159">
        <v>6.8</v>
      </c>
      <c r="S159">
        <v>6.7</v>
      </c>
      <c r="T159">
        <v>6.7</v>
      </c>
      <c r="U159">
        <v>6.6</v>
      </c>
      <c r="V159">
        <v>6.4</v>
      </c>
      <c r="W159" s="6">
        <f t="shared" si="19"/>
        <v>6.6183761375108618</v>
      </c>
      <c r="X159" s="6">
        <f t="shared" si="17"/>
        <v>6.5531012449300512</v>
      </c>
      <c r="Y159" s="6">
        <f t="shared" si="20"/>
        <v>6.4878263523492414</v>
      </c>
      <c r="Z159" s="6">
        <f t="shared" si="20"/>
        <v>6.4225514597684308</v>
      </c>
      <c r="AA159" s="6">
        <f t="shared" si="20"/>
        <v>6.3572765671876201</v>
      </c>
      <c r="AB159" s="6">
        <f t="shared" si="20"/>
        <v>6.2920016746068095</v>
      </c>
      <c r="AC159" s="6">
        <f t="shared" si="20"/>
        <v>6.2267267820259988</v>
      </c>
      <c r="AD159" s="6">
        <f t="shared" si="20"/>
        <v>6.1614518894451891</v>
      </c>
      <c r="AE159" s="6">
        <f t="shared" si="20"/>
        <v>6.0961769968643784</v>
      </c>
      <c r="AF159" s="6">
        <f t="shared" si="20"/>
        <v>6.0309021042835678</v>
      </c>
      <c r="AG159" s="6">
        <f t="shared" si="20"/>
        <v>5.9656272117027571</v>
      </c>
    </row>
    <row r="160" spans="1:33" x14ac:dyDescent="0.3">
      <c r="A160" t="s">
        <v>321</v>
      </c>
      <c r="B160" t="s">
        <v>322</v>
      </c>
      <c r="C160">
        <v>10</v>
      </c>
      <c r="D160">
        <v>10.3</v>
      </c>
      <c r="E160">
        <v>10.4</v>
      </c>
      <c r="F160">
        <v>10.7</v>
      </c>
      <c r="G160">
        <v>10.8</v>
      </c>
      <c r="H160">
        <v>10.7</v>
      </c>
      <c r="I160">
        <v>11</v>
      </c>
      <c r="J160">
        <v>10.9</v>
      </c>
      <c r="K160">
        <v>10.8</v>
      </c>
      <c r="L160">
        <v>10.5</v>
      </c>
      <c r="M160">
        <v>10.4</v>
      </c>
      <c r="N160">
        <v>10.4</v>
      </c>
      <c r="O160">
        <v>10.4</v>
      </c>
      <c r="P160">
        <v>10.3</v>
      </c>
      <c r="Q160">
        <v>10.1</v>
      </c>
      <c r="R160">
        <v>9.6999999999999993</v>
      </c>
      <c r="S160">
        <v>9.3000000000000007</v>
      </c>
      <c r="T160">
        <v>9</v>
      </c>
      <c r="U160">
        <v>8.6999999999999993</v>
      </c>
      <c r="V160">
        <v>8.8000000000000007</v>
      </c>
      <c r="W160" s="6">
        <f t="shared" si="19"/>
        <v>8.3451158327243835</v>
      </c>
      <c r="X160" s="6">
        <f t="shared" si="17"/>
        <v>8.0976849935838384</v>
      </c>
      <c r="Y160" s="6">
        <f t="shared" si="20"/>
        <v>7.8502541544432924</v>
      </c>
      <c r="Z160" s="6">
        <f t="shared" si="20"/>
        <v>7.6028233153027465</v>
      </c>
      <c r="AA160" s="6">
        <f t="shared" si="20"/>
        <v>7.3553924761622014</v>
      </c>
      <c r="AB160" s="6">
        <f t="shared" si="20"/>
        <v>7.1079616370216563</v>
      </c>
      <c r="AC160" s="6">
        <f t="shared" si="20"/>
        <v>6.8605307978811112</v>
      </c>
      <c r="AD160" s="6">
        <f t="shared" si="20"/>
        <v>6.6130999587405652</v>
      </c>
      <c r="AE160" s="6">
        <f t="shared" si="20"/>
        <v>6.3656691196000192</v>
      </c>
      <c r="AF160" s="6">
        <f t="shared" si="20"/>
        <v>6.1182382804594742</v>
      </c>
      <c r="AG160" s="6">
        <f t="shared" si="20"/>
        <v>5.8708074413189291</v>
      </c>
    </row>
    <row r="161" spans="1:33" x14ac:dyDescent="0.3">
      <c r="A161" t="s">
        <v>323</v>
      </c>
      <c r="B161" t="s">
        <v>324</v>
      </c>
      <c r="C161">
        <v>12</v>
      </c>
      <c r="D161">
        <v>10.9</v>
      </c>
      <c r="E161">
        <v>11</v>
      </c>
      <c r="F161">
        <v>10.7</v>
      </c>
      <c r="G161">
        <v>10.5</v>
      </c>
      <c r="H161">
        <v>9.1</v>
      </c>
      <c r="I161">
        <v>8.9</v>
      </c>
      <c r="J161">
        <v>8.4</v>
      </c>
      <c r="K161">
        <v>8.1</v>
      </c>
      <c r="L161">
        <v>8</v>
      </c>
      <c r="M161">
        <v>8.1</v>
      </c>
      <c r="N161">
        <v>8</v>
      </c>
      <c r="O161">
        <v>7.9</v>
      </c>
      <c r="P161">
        <v>7.5</v>
      </c>
      <c r="Q161">
        <v>7.8</v>
      </c>
      <c r="R161">
        <v>8</v>
      </c>
      <c r="S161">
        <v>8.5</v>
      </c>
      <c r="T161">
        <v>8.4</v>
      </c>
      <c r="U161">
        <v>8.8000000000000007</v>
      </c>
      <c r="V161">
        <v>8.8000000000000007</v>
      </c>
      <c r="W161" s="6">
        <f t="shared" si="19"/>
        <v>8.6377443609022553</v>
      </c>
      <c r="X161" s="6">
        <f t="shared" si="17"/>
        <v>8.4754887218045116</v>
      </c>
      <c r="Y161" s="6">
        <f t="shared" si="20"/>
        <v>8.3132330827067662</v>
      </c>
      <c r="Z161" s="6">
        <f t="shared" si="20"/>
        <v>8.1509774436090208</v>
      </c>
      <c r="AA161" s="6">
        <f t="shared" si="20"/>
        <v>7.9887218045112771</v>
      </c>
      <c r="AB161" s="6">
        <f t="shared" si="20"/>
        <v>7.8264661654135308</v>
      </c>
      <c r="AC161" s="6">
        <f t="shared" si="20"/>
        <v>7.6642105263157871</v>
      </c>
      <c r="AD161" s="6">
        <f t="shared" si="20"/>
        <v>7.5019548872180408</v>
      </c>
      <c r="AE161" s="6">
        <f t="shared" si="20"/>
        <v>7.3396992481202972</v>
      </c>
      <c r="AF161" s="6">
        <f t="shared" si="20"/>
        <v>7.1774436090225509</v>
      </c>
      <c r="AG161" s="6">
        <f t="shared" si="20"/>
        <v>7.0151879699248072</v>
      </c>
    </row>
    <row r="162" spans="1:33" x14ac:dyDescent="0.3">
      <c r="A162" t="s">
        <v>325</v>
      </c>
      <c r="B162" t="s">
        <v>326</v>
      </c>
      <c r="C162">
        <v>3.8</v>
      </c>
      <c r="D162">
        <v>3.6</v>
      </c>
      <c r="E162">
        <v>3.5</v>
      </c>
      <c r="F162">
        <v>3.4</v>
      </c>
      <c r="G162">
        <v>3.5</v>
      </c>
      <c r="H162">
        <v>3.6</v>
      </c>
      <c r="I162">
        <v>3.6</v>
      </c>
      <c r="J162">
        <v>3.7</v>
      </c>
      <c r="K162">
        <v>3.8</v>
      </c>
      <c r="L162">
        <v>3.9</v>
      </c>
      <c r="M162">
        <v>4</v>
      </c>
      <c r="N162">
        <v>4</v>
      </c>
      <c r="O162">
        <v>4.0999999999999996</v>
      </c>
      <c r="P162">
        <v>4</v>
      </c>
      <c r="Q162">
        <v>4.0999999999999996</v>
      </c>
      <c r="R162">
        <v>4.0999999999999996</v>
      </c>
      <c r="S162">
        <v>4.3</v>
      </c>
      <c r="T162">
        <v>4.2</v>
      </c>
      <c r="U162">
        <v>4.2</v>
      </c>
      <c r="V162">
        <v>4.3</v>
      </c>
      <c r="W162" s="6">
        <f t="shared" si="19"/>
        <v>4.3387605464365979</v>
      </c>
      <c r="X162" s="6">
        <f t="shared" si="17"/>
        <v>4.3776565686924478</v>
      </c>
      <c r="Y162" s="6">
        <f t="shared" si="20"/>
        <v>4.4165525909482986</v>
      </c>
      <c r="Z162" s="6">
        <f t="shared" si="20"/>
        <v>4.4554486132041484</v>
      </c>
      <c r="AA162" s="6">
        <f t="shared" si="20"/>
        <v>4.4943446354599983</v>
      </c>
      <c r="AB162" s="6">
        <f t="shared" si="20"/>
        <v>4.5332406577158482</v>
      </c>
      <c r="AC162" s="6">
        <f t="shared" si="20"/>
        <v>4.5721366799716989</v>
      </c>
      <c r="AD162" s="6">
        <f t="shared" si="20"/>
        <v>4.6110327022275488</v>
      </c>
      <c r="AE162" s="6">
        <f t="shared" si="20"/>
        <v>4.6499287244833987</v>
      </c>
      <c r="AF162" s="6">
        <f t="shared" si="20"/>
        <v>4.6888247467392485</v>
      </c>
      <c r="AG162" s="6">
        <f t="shared" si="20"/>
        <v>4.7277207689950993</v>
      </c>
    </row>
    <row r="163" spans="1:33" x14ac:dyDescent="0.3">
      <c r="A163" t="s">
        <v>327</v>
      </c>
      <c r="B163" t="s">
        <v>328</v>
      </c>
      <c r="C163">
        <v>12.5</v>
      </c>
      <c r="D163">
        <v>13.5</v>
      </c>
      <c r="E163">
        <v>14.1</v>
      </c>
      <c r="F163">
        <v>14.3</v>
      </c>
      <c r="G163">
        <v>14.3</v>
      </c>
      <c r="H163">
        <v>15.1</v>
      </c>
      <c r="I163">
        <v>15.1</v>
      </c>
      <c r="J163">
        <v>13.2</v>
      </c>
      <c r="K163">
        <v>11.4</v>
      </c>
      <c r="L163">
        <v>9.4</v>
      </c>
      <c r="M163">
        <v>8.5</v>
      </c>
      <c r="N163">
        <v>7.6</v>
      </c>
      <c r="O163">
        <v>7.1</v>
      </c>
      <c r="P163">
        <v>7.1</v>
      </c>
      <c r="Q163">
        <v>6.8</v>
      </c>
      <c r="R163">
        <v>6.3</v>
      </c>
      <c r="S163">
        <v>6.2</v>
      </c>
      <c r="T163">
        <v>5.8</v>
      </c>
      <c r="U163">
        <v>5.7</v>
      </c>
      <c r="V163">
        <v>5.7</v>
      </c>
      <c r="W163" s="6">
        <f t="shared" si="19"/>
        <v>5.0769253048855001</v>
      </c>
      <c r="X163" s="6">
        <f t="shared" si="17"/>
        <v>4.5149505043679037</v>
      </c>
      <c r="Y163" s="6">
        <f t="shared" si="20"/>
        <v>3.9529757038503064</v>
      </c>
      <c r="Z163" s="6">
        <f t="shared" si="20"/>
        <v>3.3910009033327095</v>
      </c>
      <c r="AA163" s="6">
        <f t="shared" si="20"/>
        <v>2.8290261028151127</v>
      </c>
      <c r="AB163" s="6">
        <f t="shared" si="20"/>
        <v>2.2670513022975154</v>
      </c>
      <c r="AC163" s="6">
        <f t="shared" si="20"/>
        <v>1.7050765017799185</v>
      </c>
      <c r="AD163" s="6">
        <f t="shared" si="20"/>
        <v>1.1431017012623217</v>
      </c>
      <c r="AE163" s="6">
        <f t="shared" si="20"/>
        <v>0.5811269007447244</v>
      </c>
      <c r="AF163" s="6">
        <f t="shared" si="20"/>
        <v>1.9152100227127992E-2</v>
      </c>
      <c r="AG163" s="6">
        <f t="shared" si="20"/>
        <v>-0.54282270029046931</v>
      </c>
    </row>
    <row r="164" spans="1:33" x14ac:dyDescent="0.3">
      <c r="A164" t="s">
        <v>329</v>
      </c>
      <c r="B164" t="s">
        <v>330</v>
      </c>
      <c r="C164">
        <v>3.6</v>
      </c>
      <c r="D164">
        <v>3.6</v>
      </c>
      <c r="E164">
        <v>3.4</v>
      </c>
      <c r="F164">
        <v>3.4</v>
      </c>
      <c r="G164">
        <v>3.1</v>
      </c>
      <c r="H164">
        <v>3</v>
      </c>
      <c r="I164">
        <v>2.7</v>
      </c>
      <c r="J164">
        <v>2.6</v>
      </c>
      <c r="K164">
        <v>2.4</v>
      </c>
      <c r="L164">
        <v>3.1</v>
      </c>
      <c r="M164">
        <v>3</v>
      </c>
      <c r="N164">
        <v>3.2</v>
      </c>
      <c r="O164">
        <v>3.3</v>
      </c>
      <c r="P164">
        <v>3.3</v>
      </c>
      <c r="Q164">
        <v>3.4</v>
      </c>
      <c r="R164">
        <v>3.5</v>
      </c>
      <c r="S164">
        <v>3.6</v>
      </c>
      <c r="T164">
        <v>3.6</v>
      </c>
      <c r="U164">
        <v>3.6</v>
      </c>
      <c r="V164">
        <v>3.7</v>
      </c>
      <c r="W164" s="6">
        <f t="shared" si="19"/>
        <v>3.7591282601497715</v>
      </c>
      <c r="X164" s="6">
        <f t="shared" si="17"/>
        <v>3.8183647525419984</v>
      </c>
      <c r="Y164" s="6">
        <f t="shared" si="20"/>
        <v>3.8776012449342256</v>
      </c>
      <c r="Z164" s="6">
        <f t="shared" si="20"/>
        <v>3.9368377373264525</v>
      </c>
      <c r="AA164" s="6">
        <f t="shared" si="20"/>
        <v>3.9960742297186793</v>
      </c>
      <c r="AB164" s="6">
        <f t="shared" si="20"/>
        <v>4.0553107221109066</v>
      </c>
      <c r="AC164" s="6">
        <f t="shared" si="20"/>
        <v>4.1145472145031334</v>
      </c>
      <c r="AD164" s="6">
        <f t="shared" si="20"/>
        <v>4.1737837068953603</v>
      </c>
      <c r="AE164" s="6">
        <f t="shared" si="20"/>
        <v>4.2330201992875871</v>
      </c>
      <c r="AF164" s="6">
        <f t="shared" si="20"/>
        <v>4.2922566916798139</v>
      </c>
      <c r="AG164" s="6">
        <f t="shared" si="20"/>
        <v>4.3514931840720408</v>
      </c>
    </row>
    <row r="165" spans="1:33" x14ac:dyDescent="0.3">
      <c r="A165" t="s">
        <v>331</v>
      </c>
      <c r="B165" t="s">
        <v>332</v>
      </c>
      <c r="C165">
        <v>4.2</v>
      </c>
      <c r="D165">
        <v>4.2</v>
      </c>
      <c r="E165">
        <v>4.2</v>
      </c>
      <c r="F165">
        <v>4.2</v>
      </c>
      <c r="G165">
        <v>4.2</v>
      </c>
      <c r="H165">
        <v>4</v>
      </c>
      <c r="I165">
        <v>4</v>
      </c>
      <c r="J165">
        <v>4</v>
      </c>
      <c r="K165">
        <v>3.9</v>
      </c>
      <c r="L165">
        <v>4.3</v>
      </c>
      <c r="M165">
        <v>4.5999999999999996</v>
      </c>
      <c r="N165">
        <v>4.5</v>
      </c>
      <c r="O165">
        <v>4.5</v>
      </c>
      <c r="P165">
        <v>4.5999999999999996</v>
      </c>
      <c r="Q165">
        <v>4.5999999999999996</v>
      </c>
      <c r="R165">
        <v>4.5999999999999996</v>
      </c>
      <c r="S165">
        <v>4.0999999999999996</v>
      </c>
      <c r="T165">
        <v>4.2</v>
      </c>
      <c r="U165">
        <v>4</v>
      </c>
      <c r="V165">
        <v>3.8</v>
      </c>
      <c r="W165" s="6">
        <f t="shared" si="19"/>
        <v>3.804736842105263</v>
      </c>
      <c r="X165" s="6">
        <f t="shared" si="17"/>
        <v>3.8094736842105261</v>
      </c>
      <c r="Y165" s="6">
        <f t="shared" si="20"/>
        <v>3.8142105263157893</v>
      </c>
      <c r="Z165" s="6">
        <f t="shared" si="20"/>
        <v>3.8189473684210524</v>
      </c>
      <c r="AA165" s="6">
        <f t="shared" si="20"/>
        <v>3.8236842105263156</v>
      </c>
      <c r="AB165" s="6">
        <f t="shared" si="20"/>
        <v>3.8284210526315787</v>
      </c>
      <c r="AC165" s="6">
        <f t="shared" si="20"/>
        <v>3.8331578947368419</v>
      </c>
      <c r="AD165" s="6">
        <f t="shared" si="20"/>
        <v>3.837894736842105</v>
      </c>
      <c r="AE165" s="6">
        <f t="shared" si="20"/>
        <v>3.8426315789473682</v>
      </c>
      <c r="AF165" s="6">
        <f t="shared" si="20"/>
        <v>3.8473684210526313</v>
      </c>
      <c r="AG165" s="6">
        <f t="shared" si="20"/>
        <v>3.8521052631578945</v>
      </c>
    </row>
    <row r="166" spans="1:33" x14ac:dyDescent="0.3">
      <c r="A166" t="s">
        <v>333</v>
      </c>
      <c r="B166" t="s">
        <v>334</v>
      </c>
      <c r="C166">
        <v>16.3</v>
      </c>
      <c r="D166">
        <v>16.3</v>
      </c>
      <c r="E166">
        <v>15.3</v>
      </c>
      <c r="F166">
        <v>13.4</v>
      </c>
      <c r="G166">
        <v>13.1</v>
      </c>
      <c r="H166">
        <v>12.7</v>
      </c>
      <c r="I166">
        <v>11.3</v>
      </c>
      <c r="J166">
        <v>11.2</v>
      </c>
      <c r="K166">
        <v>13.7</v>
      </c>
      <c r="L166">
        <v>11.2</v>
      </c>
      <c r="M166">
        <v>11.3</v>
      </c>
      <c r="N166">
        <v>9.9</v>
      </c>
      <c r="O166">
        <v>9.5</v>
      </c>
      <c r="P166">
        <v>10.9</v>
      </c>
      <c r="Q166">
        <v>10.5</v>
      </c>
      <c r="R166">
        <v>10.199999999999999</v>
      </c>
      <c r="S166">
        <v>9.8000000000000007</v>
      </c>
      <c r="T166">
        <v>9.5</v>
      </c>
      <c r="U166">
        <v>9</v>
      </c>
      <c r="V166">
        <v>8.6999999999999993</v>
      </c>
      <c r="W166" s="6">
        <f t="shared" si="19"/>
        <v>8.1904888041494566</v>
      </c>
      <c r="X166" s="6">
        <f t="shared" si="17"/>
        <v>7.8287065330654046</v>
      </c>
      <c r="Y166" s="6">
        <f t="shared" si="20"/>
        <v>7.4669242619813527</v>
      </c>
      <c r="Z166" s="6">
        <f t="shared" si="20"/>
        <v>7.1051419908973017</v>
      </c>
      <c r="AA166" s="6">
        <f t="shared" si="20"/>
        <v>6.7433597198132498</v>
      </c>
      <c r="AB166" s="6">
        <f t="shared" si="20"/>
        <v>6.3815774487291979</v>
      </c>
      <c r="AC166" s="6">
        <f t="shared" si="20"/>
        <v>6.0197951776451468</v>
      </c>
      <c r="AD166" s="6">
        <f t="shared" si="20"/>
        <v>5.6580129065610949</v>
      </c>
      <c r="AE166" s="6">
        <f t="shared" si="20"/>
        <v>5.296230635477043</v>
      </c>
      <c r="AF166" s="6">
        <f t="shared" si="20"/>
        <v>4.9344483643929919</v>
      </c>
      <c r="AG166" s="6">
        <f t="shared" si="20"/>
        <v>4.57266609330894</v>
      </c>
    </row>
    <row r="167" spans="1:33" x14ac:dyDescent="0.3">
      <c r="A167" t="s">
        <v>335</v>
      </c>
      <c r="B167" t="s">
        <v>336</v>
      </c>
      <c r="C167">
        <v>3.7</v>
      </c>
      <c r="D167">
        <v>3.7</v>
      </c>
      <c r="E167">
        <v>3.8</v>
      </c>
      <c r="F167">
        <v>3.8</v>
      </c>
      <c r="G167">
        <v>3.7</v>
      </c>
      <c r="H167">
        <v>3.7</v>
      </c>
      <c r="I167">
        <v>3.7</v>
      </c>
      <c r="J167">
        <v>3.6</v>
      </c>
      <c r="K167">
        <v>3.5</v>
      </c>
      <c r="L167">
        <v>3.5</v>
      </c>
      <c r="M167">
        <v>3.5</v>
      </c>
      <c r="N167">
        <v>3.4</v>
      </c>
      <c r="O167">
        <v>3.4</v>
      </c>
      <c r="P167">
        <v>3.3</v>
      </c>
      <c r="Q167">
        <v>3.2</v>
      </c>
      <c r="R167">
        <v>3.1</v>
      </c>
      <c r="S167">
        <v>3.1</v>
      </c>
      <c r="T167">
        <v>3.1</v>
      </c>
      <c r="U167">
        <v>3.2</v>
      </c>
      <c r="V167">
        <v>3.3</v>
      </c>
      <c r="W167" s="6">
        <f t="shared" si="19"/>
        <v>3.284937162742438</v>
      </c>
      <c r="X167" s="6">
        <f t="shared" si="17"/>
        <v>3.2701297982583331</v>
      </c>
      <c r="Y167" s="6">
        <f t="shared" si="20"/>
        <v>3.2553224337742286</v>
      </c>
      <c r="Z167" s="6">
        <f t="shared" si="20"/>
        <v>3.2405150692901237</v>
      </c>
      <c r="AA167" s="6">
        <f t="shared" si="20"/>
        <v>3.2257077048060192</v>
      </c>
      <c r="AB167" s="6">
        <f t="shared" si="20"/>
        <v>3.2109003403219143</v>
      </c>
      <c r="AC167" s="6">
        <f t="shared" si="20"/>
        <v>3.1960929758378098</v>
      </c>
      <c r="AD167" s="6">
        <f t="shared" si="20"/>
        <v>3.1812856113537054</v>
      </c>
      <c r="AE167" s="6">
        <f t="shared" si="20"/>
        <v>3.1664782468696004</v>
      </c>
      <c r="AF167" s="6">
        <f t="shared" si="20"/>
        <v>3.151670882385496</v>
      </c>
      <c r="AG167" s="6">
        <f t="shared" si="20"/>
        <v>3.1368635179013911</v>
      </c>
    </row>
    <row r="168" spans="1:33" x14ac:dyDescent="0.3">
      <c r="A168" t="s">
        <v>337</v>
      </c>
      <c r="B168" t="s">
        <v>338</v>
      </c>
      <c r="C168">
        <v>8.9</v>
      </c>
      <c r="D168">
        <v>7.9</v>
      </c>
      <c r="E168">
        <v>7</v>
      </c>
      <c r="F168">
        <v>6.4</v>
      </c>
      <c r="G168">
        <v>5.8</v>
      </c>
      <c r="H168">
        <v>5.4</v>
      </c>
      <c r="I168">
        <v>5.3</v>
      </c>
      <c r="J168">
        <v>5.4</v>
      </c>
      <c r="K168">
        <v>5.8</v>
      </c>
      <c r="L168">
        <v>5.5</v>
      </c>
      <c r="M168">
        <v>5</v>
      </c>
      <c r="N168">
        <v>4.8</v>
      </c>
      <c r="O168">
        <v>4.3</v>
      </c>
      <c r="P168">
        <v>4.4000000000000004</v>
      </c>
      <c r="Q168">
        <v>4.2</v>
      </c>
      <c r="R168">
        <v>4.2</v>
      </c>
      <c r="S168">
        <v>4.2</v>
      </c>
      <c r="T168">
        <v>4.2</v>
      </c>
      <c r="U168">
        <v>4.2</v>
      </c>
      <c r="V168">
        <v>4.3</v>
      </c>
      <c r="W168" s="6">
        <f t="shared" si="19"/>
        <v>4.067900386913208</v>
      </c>
      <c r="X168" s="6">
        <f t="shared" si="17"/>
        <v>3.8680452776199825</v>
      </c>
      <c r="Y168" s="6">
        <f t="shared" si="20"/>
        <v>3.668190168326757</v>
      </c>
      <c r="Z168" s="6">
        <f t="shared" si="20"/>
        <v>3.4683350590335316</v>
      </c>
      <c r="AA168" s="6">
        <f t="shared" si="20"/>
        <v>3.2684799497403061</v>
      </c>
      <c r="AB168" s="6">
        <f t="shared" si="20"/>
        <v>3.0686248404470802</v>
      </c>
      <c r="AC168" s="6">
        <f t="shared" si="20"/>
        <v>2.8687697311538547</v>
      </c>
      <c r="AD168" s="6">
        <f t="shared" si="20"/>
        <v>2.6689146218606292</v>
      </c>
      <c r="AE168" s="6">
        <f t="shared" si="20"/>
        <v>2.4690595125674037</v>
      </c>
      <c r="AF168" s="6">
        <f t="shared" si="20"/>
        <v>2.2692044032741783</v>
      </c>
      <c r="AG168" s="6">
        <f t="shared" si="20"/>
        <v>2.0693492939809528</v>
      </c>
    </row>
    <row r="169" spans="1:33" x14ac:dyDescent="0.3">
      <c r="A169" t="s">
        <v>339</v>
      </c>
      <c r="B169" t="s">
        <v>340</v>
      </c>
      <c r="C169">
        <v>10.199999999999999</v>
      </c>
      <c r="D169">
        <v>9.8000000000000007</v>
      </c>
      <c r="E169">
        <v>9.4</v>
      </c>
      <c r="F169">
        <v>9.4</v>
      </c>
      <c r="G169">
        <v>9.5</v>
      </c>
      <c r="H169">
        <v>9.6999999999999993</v>
      </c>
      <c r="I169">
        <v>9.4</v>
      </c>
      <c r="J169">
        <v>8</v>
      </c>
      <c r="K169">
        <v>7.1</v>
      </c>
      <c r="L169">
        <v>6.8</v>
      </c>
      <c r="M169">
        <v>6.3</v>
      </c>
      <c r="N169">
        <v>6.3</v>
      </c>
      <c r="O169">
        <v>5.7</v>
      </c>
      <c r="P169">
        <v>5.2</v>
      </c>
      <c r="Q169">
        <v>4.8</v>
      </c>
      <c r="R169">
        <v>4.7</v>
      </c>
      <c r="S169">
        <v>4.7</v>
      </c>
      <c r="T169">
        <v>4.4000000000000004</v>
      </c>
      <c r="U169">
        <v>4.4000000000000004</v>
      </c>
      <c r="V169">
        <v>4.5999999999999996</v>
      </c>
      <c r="W169" s="6">
        <f t="shared" si="19"/>
        <v>4.6450305888923218</v>
      </c>
      <c r="X169" s="6">
        <f t="shared" si="17"/>
        <v>4.6906790755457424</v>
      </c>
      <c r="Y169" s="6">
        <f t="shared" si="20"/>
        <v>4.7363275621991621</v>
      </c>
      <c r="Z169" s="6">
        <f t="shared" si="20"/>
        <v>4.7819760488525827</v>
      </c>
      <c r="AA169" s="6">
        <f t="shared" si="20"/>
        <v>4.8276245355060023</v>
      </c>
      <c r="AB169" s="6">
        <f t="shared" si="20"/>
        <v>4.8732730221594229</v>
      </c>
      <c r="AC169" s="6">
        <f t="shared" si="20"/>
        <v>4.9189215088128426</v>
      </c>
      <c r="AD169" s="6">
        <f t="shared" si="20"/>
        <v>4.9645699954662632</v>
      </c>
      <c r="AE169" s="6">
        <f t="shared" si="20"/>
        <v>5.0102184821196829</v>
      </c>
      <c r="AF169" s="6">
        <f t="shared" si="20"/>
        <v>5.0558669687731026</v>
      </c>
      <c r="AG169" s="6">
        <f t="shared" si="20"/>
        <v>5.1015154554265232</v>
      </c>
    </row>
    <row r="170" spans="1:33" x14ac:dyDescent="0.3">
      <c r="A170" t="s">
        <v>341</v>
      </c>
      <c r="B170" t="s">
        <v>342</v>
      </c>
      <c r="C170">
        <v>39.1</v>
      </c>
      <c r="D170">
        <v>36.700000000000003</v>
      </c>
      <c r="E170">
        <v>36</v>
      </c>
      <c r="F170">
        <v>34.5</v>
      </c>
      <c r="G170">
        <v>33.799999999999997</v>
      </c>
      <c r="H170">
        <v>33.799999999999997</v>
      </c>
      <c r="I170">
        <v>30.8</v>
      </c>
      <c r="J170">
        <v>31.5</v>
      </c>
      <c r="K170">
        <v>30.9</v>
      </c>
      <c r="L170">
        <v>26.3</v>
      </c>
      <c r="M170">
        <v>24.5</v>
      </c>
      <c r="N170">
        <v>23</v>
      </c>
      <c r="O170">
        <v>23.1</v>
      </c>
      <c r="P170">
        <v>22.6</v>
      </c>
      <c r="Q170">
        <v>24.4</v>
      </c>
      <c r="R170">
        <v>21.6</v>
      </c>
      <c r="S170">
        <v>21.4</v>
      </c>
      <c r="T170">
        <v>20.6</v>
      </c>
      <c r="U170">
        <v>21.9</v>
      </c>
      <c r="V170">
        <v>21.6</v>
      </c>
      <c r="W170" s="6">
        <f t="shared" si="19"/>
        <v>17.711592966378685</v>
      </c>
      <c r="X170" s="6">
        <f t="shared" si="17"/>
        <v>16.702680010293086</v>
      </c>
      <c r="Y170" s="6">
        <f t="shared" si="20"/>
        <v>15.693767054207486</v>
      </c>
      <c r="Z170" s="6">
        <f t="shared" si="20"/>
        <v>14.684854098121887</v>
      </c>
      <c r="AA170" s="6">
        <f t="shared" si="20"/>
        <v>13.675941142036288</v>
      </c>
      <c r="AB170" s="6">
        <f t="shared" si="20"/>
        <v>12.667028185950688</v>
      </c>
      <c r="AC170" s="6">
        <f t="shared" si="20"/>
        <v>11.658115229865089</v>
      </c>
      <c r="AD170" s="6">
        <f t="shared" si="20"/>
        <v>10.64920227377949</v>
      </c>
      <c r="AE170" s="6">
        <f t="shared" si="20"/>
        <v>9.6402893176938917</v>
      </c>
      <c r="AF170" s="6">
        <f t="shared" si="20"/>
        <v>8.631376361608293</v>
      </c>
      <c r="AG170" s="6">
        <f t="shared" si="20"/>
        <v>7.6224634055226925</v>
      </c>
    </row>
    <row r="171" spans="1:33" x14ac:dyDescent="0.3">
      <c r="A171" t="s">
        <v>343</v>
      </c>
      <c r="B171" t="s">
        <v>344</v>
      </c>
      <c r="C171">
        <v>16</v>
      </c>
      <c r="D171">
        <v>14.5</v>
      </c>
      <c r="E171">
        <v>19.8</v>
      </c>
      <c r="F171">
        <v>15.6</v>
      </c>
      <c r="G171">
        <v>15.3</v>
      </c>
      <c r="H171">
        <v>14.8</v>
      </c>
      <c r="I171">
        <v>15.5</v>
      </c>
      <c r="J171">
        <v>17.399999999999999</v>
      </c>
      <c r="K171">
        <v>15.1</v>
      </c>
      <c r="L171">
        <v>15</v>
      </c>
      <c r="M171">
        <v>16</v>
      </c>
      <c r="N171">
        <v>16.8</v>
      </c>
      <c r="O171">
        <v>17.8</v>
      </c>
      <c r="P171">
        <v>15.8</v>
      </c>
      <c r="Q171">
        <v>17.399999999999999</v>
      </c>
      <c r="R171">
        <v>18.600000000000001</v>
      </c>
      <c r="S171">
        <v>21.1</v>
      </c>
      <c r="T171">
        <v>20.8</v>
      </c>
      <c r="U171">
        <v>21.2</v>
      </c>
      <c r="V171">
        <v>21.2</v>
      </c>
      <c r="W171" s="6">
        <f t="shared" si="19"/>
        <v>20.448011740307233</v>
      </c>
      <c r="X171" s="6">
        <f t="shared" si="17"/>
        <v>20.718007688779544</v>
      </c>
      <c r="Y171" s="6">
        <f t="shared" si="20"/>
        <v>20.98800363725185</v>
      </c>
      <c r="Z171" s="6">
        <f t="shared" si="20"/>
        <v>21.257999585724157</v>
      </c>
      <c r="AA171" s="6">
        <f t="shared" si="20"/>
        <v>21.527995534196464</v>
      </c>
      <c r="AB171" s="6">
        <f t="shared" si="20"/>
        <v>21.797991482668774</v>
      </c>
      <c r="AC171" s="6">
        <f t="shared" si="20"/>
        <v>22.067987431141081</v>
      </c>
      <c r="AD171" s="6">
        <f t="shared" si="20"/>
        <v>22.337983379613387</v>
      </c>
      <c r="AE171" s="6">
        <f t="shared" si="20"/>
        <v>22.607979328085698</v>
      </c>
      <c r="AF171" s="6">
        <f t="shared" si="20"/>
        <v>22.877975276558004</v>
      </c>
      <c r="AG171" s="6">
        <f t="shared" si="20"/>
        <v>23.147971225030311</v>
      </c>
    </row>
    <row r="172" spans="1:33" x14ac:dyDescent="0.3">
      <c r="A172" t="s">
        <v>345</v>
      </c>
      <c r="B172" t="s">
        <v>346</v>
      </c>
      <c r="C172">
        <v>11</v>
      </c>
      <c r="D172">
        <v>11.4</v>
      </c>
      <c r="E172">
        <v>11.8</v>
      </c>
      <c r="F172">
        <v>11.7</v>
      </c>
      <c r="G172">
        <v>11.9</v>
      </c>
      <c r="H172">
        <v>11.9</v>
      </c>
      <c r="I172">
        <v>12.1</v>
      </c>
      <c r="J172">
        <v>12.4</v>
      </c>
      <c r="K172">
        <v>12.7</v>
      </c>
      <c r="L172">
        <v>12.8</v>
      </c>
      <c r="M172">
        <v>13.1</v>
      </c>
      <c r="N172">
        <v>13.4</v>
      </c>
      <c r="O172">
        <v>13.5</v>
      </c>
      <c r="P172">
        <v>13.5</v>
      </c>
      <c r="Q172">
        <v>14</v>
      </c>
      <c r="R172">
        <v>14.4</v>
      </c>
      <c r="S172">
        <v>15.1</v>
      </c>
      <c r="T172">
        <v>15.9</v>
      </c>
      <c r="U172">
        <v>15.7</v>
      </c>
      <c r="V172">
        <v>16.100000000000001</v>
      </c>
      <c r="W172" s="6">
        <f t="shared" si="19"/>
        <v>16.323089871063651</v>
      </c>
      <c r="X172" s="6">
        <f t="shared" si="17"/>
        <v>16.58467824907672</v>
      </c>
      <c r="Y172" s="6">
        <f t="shared" si="20"/>
        <v>16.846266627089786</v>
      </c>
      <c r="Z172" s="6">
        <f t="shared" si="20"/>
        <v>17.107855005102856</v>
      </c>
      <c r="AA172" s="6">
        <f t="shared" si="20"/>
        <v>17.369443383115922</v>
      </c>
      <c r="AB172" s="6">
        <f t="shared" si="20"/>
        <v>17.631031761128991</v>
      </c>
      <c r="AC172" s="6">
        <f t="shared" si="20"/>
        <v>17.892620139142057</v>
      </c>
      <c r="AD172" s="6">
        <f t="shared" si="20"/>
        <v>18.154208517155126</v>
      </c>
      <c r="AE172" s="6">
        <f t="shared" si="20"/>
        <v>18.415796895168192</v>
      </c>
      <c r="AF172" s="6">
        <f t="shared" si="20"/>
        <v>18.677385273181258</v>
      </c>
      <c r="AG172" s="6">
        <f t="shared" si="20"/>
        <v>18.938973651194328</v>
      </c>
    </row>
    <row r="173" spans="1:33" x14ac:dyDescent="0.3">
      <c r="A173" t="s">
        <v>347</v>
      </c>
      <c r="B173" t="s">
        <v>348</v>
      </c>
      <c r="C173">
        <v>10.1</v>
      </c>
      <c r="D173">
        <v>10</v>
      </c>
      <c r="E173">
        <v>9.6999999999999993</v>
      </c>
      <c r="F173">
        <v>9</v>
      </c>
      <c r="G173">
        <v>8.6</v>
      </c>
      <c r="H173">
        <v>9.1</v>
      </c>
      <c r="I173">
        <v>8.8000000000000007</v>
      </c>
      <c r="J173">
        <v>8.6</v>
      </c>
      <c r="K173">
        <v>8.5</v>
      </c>
      <c r="L173">
        <v>8</v>
      </c>
      <c r="M173">
        <v>8.1</v>
      </c>
      <c r="N173">
        <v>8.5</v>
      </c>
      <c r="O173">
        <v>8.9</v>
      </c>
      <c r="P173">
        <v>8.9</v>
      </c>
      <c r="Q173">
        <v>9</v>
      </c>
      <c r="R173">
        <v>9.1999999999999993</v>
      </c>
      <c r="S173">
        <v>9.1</v>
      </c>
      <c r="T173">
        <v>8.8000000000000007</v>
      </c>
      <c r="U173">
        <v>8.6</v>
      </c>
      <c r="V173">
        <v>8</v>
      </c>
      <c r="W173" s="6">
        <f t="shared" si="19"/>
        <v>7.9489473684210523</v>
      </c>
      <c r="X173" s="6">
        <f t="shared" si="17"/>
        <v>7.8978947368421055</v>
      </c>
      <c r="Y173" s="6">
        <f t="shared" si="20"/>
        <v>7.8468421052631578</v>
      </c>
      <c r="Z173" s="6">
        <f t="shared" si="20"/>
        <v>7.7957894736842102</v>
      </c>
      <c r="AA173" s="6">
        <f t="shared" si="20"/>
        <v>7.7447368421052634</v>
      </c>
      <c r="AB173" s="6">
        <f t="shared" si="20"/>
        <v>7.6936842105263157</v>
      </c>
      <c r="AC173" s="6">
        <f t="shared" si="20"/>
        <v>7.642631578947368</v>
      </c>
      <c r="AD173" s="6">
        <f t="shared" si="20"/>
        <v>7.5915789473684212</v>
      </c>
      <c r="AE173" s="6">
        <f t="shared" si="20"/>
        <v>7.5405263157894735</v>
      </c>
      <c r="AF173" s="6">
        <f t="shared" ref="Y173:AG182" si="21">_xlfn.FORECAST.ETS(AF$1,$C173:$V173,$C$1:$V$1)</f>
        <v>7.4894736842105267</v>
      </c>
      <c r="AG173" s="6">
        <f t="shared" si="21"/>
        <v>7.438421052631579</v>
      </c>
    </row>
    <row r="174" spans="1:33" x14ac:dyDescent="0.3">
      <c r="A174" t="s">
        <v>349</v>
      </c>
      <c r="B174" t="s">
        <v>350</v>
      </c>
      <c r="C174">
        <v>5.7</v>
      </c>
      <c r="D174">
        <v>5.2</v>
      </c>
      <c r="E174">
        <v>6.6</v>
      </c>
      <c r="F174">
        <v>5.8</v>
      </c>
      <c r="G174">
        <v>5.0999999999999996</v>
      </c>
      <c r="H174">
        <v>9.9</v>
      </c>
      <c r="I174">
        <v>6.2</v>
      </c>
      <c r="J174">
        <v>8.4</v>
      </c>
      <c r="K174">
        <v>4.2</v>
      </c>
      <c r="L174">
        <v>2.6</v>
      </c>
      <c r="M174">
        <v>3</v>
      </c>
      <c r="N174">
        <v>5.6</v>
      </c>
      <c r="O174">
        <v>5.4</v>
      </c>
      <c r="P174">
        <v>3.9</v>
      </c>
      <c r="Q174">
        <v>1.4</v>
      </c>
      <c r="R174">
        <v>3.3</v>
      </c>
      <c r="S174">
        <v>0.7</v>
      </c>
      <c r="T174">
        <v>0</v>
      </c>
      <c r="U174">
        <v>1</v>
      </c>
      <c r="V174">
        <v>1</v>
      </c>
      <c r="W174" s="6">
        <f t="shared" si="19"/>
        <v>0.38865418002993674</v>
      </c>
      <c r="X174" s="6">
        <f t="shared" si="17"/>
        <v>5.6477564815957157E-2</v>
      </c>
      <c r="Y174" s="6">
        <f t="shared" si="21"/>
        <v>-0.27569905039802706</v>
      </c>
      <c r="Z174" s="6">
        <f t="shared" si="21"/>
        <v>-0.60787566561200668</v>
      </c>
      <c r="AA174" s="6">
        <f t="shared" si="21"/>
        <v>-0.9400522808259909</v>
      </c>
      <c r="AB174" s="6">
        <f t="shared" si="21"/>
        <v>-1.2722288960399706</v>
      </c>
      <c r="AC174" s="6">
        <f t="shared" si="21"/>
        <v>-1.6044055112539544</v>
      </c>
      <c r="AD174" s="6">
        <f t="shared" si="21"/>
        <v>-1.9365821264679342</v>
      </c>
      <c r="AE174" s="6">
        <f t="shared" si="21"/>
        <v>-2.2687587416819186</v>
      </c>
      <c r="AF174" s="6">
        <f t="shared" si="21"/>
        <v>-2.6009353568958979</v>
      </c>
      <c r="AG174" s="6">
        <f t="shared" si="21"/>
        <v>-2.9331119721098822</v>
      </c>
    </row>
    <row r="175" spans="1:33" x14ac:dyDescent="0.3">
      <c r="A175" t="s">
        <v>351</v>
      </c>
      <c r="B175" t="s">
        <v>352</v>
      </c>
      <c r="C175">
        <v>5.4</v>
      </c>
      <c r="D175">
        <v>5.7</v>
      </c>
      <c r="E175">
        <v>5.4</v>
      </c>
      <c r="F175">
        <v>4.9000000000000004</v>
      </c>
      <c r="G175">
        <v>4.5</v>
      </c>
      <c r="H175">
        <v>4.4000000000000004</v>
      </c>
      <c r="I175">
        <v>3.9</v>
      </c>
      <c r="J175">
        <v>3.7</v>
      </c>
      <c r="K175">
        <v>3.5</v>
      </c>
      <c r="L175">
        <v>3.2</v>
      </c>
      <c r="M175">
        <v>3.4</v>
      </c>
      <c r="N175">
        <v>3.6</v>
      </c>
      <c r="O175">
        <v>3.2</v>
      </c>
      <c r="P175">
        <v>2.5</v>
      </c>
      <c r="Q175">
        <v>2.1</v>
      </c>
      <c r="R175">
        <v>2.2999999999999998</v>
      </c>
      <c r="S175">
        <v>2.2000000000000002</v>
      </c>
      <c r="T175">
        <v>2.2000000000000002</v>
      </c>
      <c r="U175">
        <v>2.2000000000000002</v>
      </c>
      <c r="V175">
        <v>2.1</v>
      </c>
      <c r="W175" s="6">
        <f t="shared" si="19"/>
        <v>1.4573703396095192</v>
      </c>
      <c r="X175" s="6">
        <f t="shared" si="17"/>
        <v>1.2601703398619848</v>
      </c>
      <c r="Y175" s="6">
        <f t="shared" si="21"/>
        <v>1.0629703401144504</v>
      </c>
      <c r="Z175" s="6">
        <f t="shared" si="21"/>
        <v>0.86577034036691614</v>
      </c>
      <c r="AA175" s="6">
        <f t="shared" si="21"/>
        <v>0.66857034061938148</v>
      </c>
      <c r="AB175" s="6">
        <f t="shared" si="21"/>
        <v>0.47137034087184737</v>
      </c>
      <c r="AC175" s="6">
        <f t="shared" si="21"/>
        <v>0.27417034112431271</v>
      </c>
      <c r="AD175" s="6">
        <f t="shared" si="21"/>
        <v>7.6970341376778467E-2</v>
      </c>
      <c r="AE175" s="6">
        <f t="shared" si="21"/>
        <v>-0.12022965837075614</v>
      </c>
      <c r="AF175" s="6">
        <f t="shared" si="21"/>
        <v>-0.31742965811829038</v>
      </c>
      <c r="AG175" s="6">
        <f t="shared" si="21"/>
        <v>-0.51462965786582482</v>
      </c>
    </row>
    <row r="176" spans="1:33" x14ac:dyDescent="0.3">
      <c r="A176" t="s">
        <v>353</v>
      </c>
      <c r="B176" t="s">
        <v>354</v>
      </c>
      <c r="C176">
        <v>6.1</v>
      </c>
      <c r="D176">
        <v>6.1</v>
      </c>
      <c r="E176">
        <v>6.1</v>
      </c>
      <c r="F176">
        <v>6.1</v>
      </c>
      <c r="G176">
        <v>6.3</v>
      </c>
      <c r="H176">
        <v>6.3</v>
      </c>
      <c r="I176">
        <v>6.4</v>
      </c>
      <c r="J176">
        <v>6.7</v>
      </c>
      <c r="K176">
        <v>6.9</v>
      </c>
      <c r="L176">
        <v>6.9</v>
      </c>
      <c r="M176">
        <v>7</v>
      </c>
      <c r="N176">
        <v>7.2</v>
      </c>
      <c r="O176">
        <v>7.4</v>
      </c>
      <c r="P176">
        <v>7.5</v>
      </c>
      <c r="Q176">
        <v>7.6</v>
      </c>
      <c r="R176">
        <v>7.7</v>
      </c>
      <c r="S176">
        <v>7.7</v>
      </c>
      <c r="T176">
        <v>7.7</v>
      </c>
      <c r="U176">
        <v>7.6</v>
      </c>
      <c r="V176">
        <v>7.5</v>
      </c>
      <c r="W176" s="6">
        <f t="shared" si="19"/>
        <v>7.6669192188262505</v>
      </c>
      <c r="X176" s="6">
        <f t="shared" si="17"/>
        <v>7.7686880152733302</v>
      </c>
      <c r="Y176" s="6">
        <f t="shared" si="21"/>
        <v>7.8704568117204099</v>
      </c>
      <c r="Z176" s="6">
        <f t="shared" si="21"/>
        <v>7.9722256081674896</v>
      </c>
      <c r="AA176" s="6">
        <f t="shared" si="21"/>
        <v>8.0739944046145684</v>
      </c>
      <c r="AB176" s="6">
        <f t="shared" si="21"/>
        <v>8.175763201061649</v>
      </c>
      <c r="AC176" s="6">
        <f t="shared" si="21"/>
        <v>8.2775319975087278</v>
      </c>
      <c r="AD176" s="6">
        <f t="shared" si="21"/>
        <v>8.3793007939558084</v>
      </c>
      <c r="AE176" s="6">
        <f t="shared" si="21"/>
        <v>8.4810695904028872</v>
      </c>
      <c r="AF176" s="6">
        <f t="shared" si="21"/>
        <v>8.5828383868499678</v>
      </c>
      <c r="AG176" s="6">
        <f t="shared" si="21"/>
        <v>8.6846071832970466</v>
      </c>
    </row>
    <row r="177" spans="1:33" x14ac:dyDescent="0.3">
      <c r="A177" t="s">
        <v>355</v>
      </c>
      <c r="B177" t="s">
        <v>356</v>
      </c>
      <c r="C177">
        <v>19.100000000000001</v>
      </c>
      <c r="D177">
        <v>18.899999999999999</v>
      </c>
      <c r="E177">
        <v>19.100000000000001</v>
      </c>
      <c r="F177">
        <v>19</v>
      </c>
      <c r="G177">
        <v>18.600000000000001</v>
      </c>
      <c r="H177">
        <v>18.2</v>
      </c>
      <c r="I177">
        <v>19.2</v>
      </c>
      <c r="J177">
        <v>19.100000000000001</v>
      </c>
      <c r="K177">
        <v>18.899999999999999</v>
      </c>
      <c r="L177">
        <v>19.8</v>
      </c>
      <c r="M177">
        <v>19.5</v>
      </c>
      <c r="N177">
        <v>19</v>
      </c>
      <c r="O177">
        <v>19.100000000000001</v>
      </c>
      <c r="P177">
        <v>18.899999999999999</v>
      </c>
      <c r="Q177">
        <v>18.2</v>
      </c>
      <c r="R177">
        <v>18.2</v>
      </c>
      <c r="S177">
        <v>18</v>
      </c>
      <c r="T177">
        <v>18.100000000000001</v>
      </c>
      <c r="U177">
        <v>18.100000000000001</v>
      </c>
      <c r="V177">
        <v>18</v>
      </c>
      <c r="W177" s="6">
        <f t="shared" si="19"/>
        <v>18.097203790191717</v>
      </c>
      <c r="X177" s="6">
        <f t="shared" si="17"/>
        <v>18.048008636465511</v>
      </c>
      <c r="Y177" s="6">
        <f t="shared" si="21"/>
        <v>17.998813482739301</v>
      </c>
      <c r="Z177" s="6">
        <f t="shared" si="21"/>
        <v>17.949618329013092</v>
      </c>
      <c r="AA177" s="6">
        <f t="shared" si="21"/>
        <v>17.900423175286882</v>
      </c>
      <c r="AB177" s="6">
        <f t="shared" si="21"/>
        <v>17.851228021560676</v>
      </c>
      <c r="AC177" s="6">
        <f t="shared" si="21"/>
        <v>17.802032867834466</v>
      </c>
      <c r="AD177" s="6">
        <f t="shared" si="21"/>
        <v>17.752837714108257</v>
      </c>
      <c r="AE177" s="6">
        <f t="shared" si="21"/>
        <v>17.70364256038205</v>
      </c>
      <c r="AF177" s="6">
        <f t="shared" si="21"/>
        <v>17.654447406655841</v>
      </c>
      <c r="AG177" s="6">
        <f t="shared" si="21"/>
        <v>17.605252252929631</v>
      </c>
    </row>
    <row r="178" spans="1:33" x14ac:dyDescent="0.3">
      <c r="A178" t="s">
        <v>357</v>
      </c>
      <c r="B178" t="s">
        <v>358</v>
      </c>
      <c r="C178">
        <v>12.942140952055301</v>
      </c>
      <c r="D178">
        <v>12.4255694713303</v>
      </c>
      <c r="E178">
        <v>12.1745848688888</v>
      </c>
      <c r="F178">
        <v>12.1115314820302</v>
      </c>
      <c r="G178">
        <v>12.0559499566711</v>
      </c>
      <c r="H178">
        <v>11.9683757213111</v>
      </c>
      <c r="I178">
        <v>11.5476426826125</v>
      </c>
      <c r="J178">
        <v>11.2935811804852</v>
      </c>
      <c r="K178">
        <v>11.175057846356699</v>
      </c>
      <c r="L178">
        <v>10.9625829469877</v>
      </c>
      <c r="M178">
        <v>10.7804139181069</v>
      </c>
      <c r="N178">
        <v>10.573135790202899</v>
      </c>
      <c r="O178">
        <v>10.246419985764501</v>
      </c>
      <c r="P178">
        <v>9.98380766101128</v>
      </c>
      <c r="Q178">
        <v>9.7105218233286994</v>
      </c>
      <c r="R178">
        <v>9.4575354586119094</v>
      </c>
      <c r="S178">
        <v>9.3276117215825298</v>
      </c>
      <c r="T178">
        <v>9.2209926847323</v>
      </c>
      <c r="U178">
        <v>9.2597663392414002</v>
      </c>
      <c r="V178">
        <v>9.1595194846104704</v>
      </c>
      <c r="W178" s="6">
        <f t="shared" si="19"/>
        <v>8.9411145372934282</v>
      </c>
      <c r="X178" s="6">
        <f t="shared" si="17"/>
        <v>8.7357823674271717</v>
      </c>
      <c r="Y178" s="6">
        <f t="shared" si="21"/>
        <v>8.5304501975609135</v>
      </c>
      <c r="Z178" s="6">
        <f t="shared" si="21"/>
        <v>8.325118027694657</v>
      </c>
      <c r="AA178" s="6">
        <f t="shared" si="21"/>
        <v>8.1197858578284006</v>
      </c>
      <c r="AB178" s="6">
        <f t="shared" si="21"/>
        <v>7.9144536879621441</v>
      </c>
      <c r="AC178" s="6">
        <f t="shared" si="21"/>
        <v>7.7091215180958876</v>
      </c>
      <c r="AD178" s="6">
        <f t="shared" si="21"/>
        <v>7.5037893482296312</v>
      </c>
      <c r="AE178" s="6">
        <f t="shared" si="21"/>
        <v>7.2984571783633738</v>
      </c>
      <c r="AF178" s="6">
        <f t="shared" si="21"/>
        <v>7.0931250084971174</v>
      </c>
      <c r="AG178" s="6">
        <f t="shared" si="21"/>
        <v>6.88779283863086</v>
      </c>
    </row>
    <row r="179" spans="1:33" x14ac:dyDescent="0.3">
      <c r="A179" t="s">
        <v>359</v>
      </c>
      <c r="B179" t="s">
        <v>360</v>
      </c>
      <c r="C179">
        <v>13.7</v>
      </c>
      <c r="D179">
        <v>13.7</v>
      </c>
      <c r="E179">
        <v>13.4</v>
      </c>
      <c r="F179">
        <v>13.2</v>
      </c>
      <c r="G179">
        <v>12.8</v>
      </c>
      <c r="H179">
        <v>12.9</v>
      </c>
      <c r="I179">
        <v>13</v>
      </c>
      <c r="J179">
        <v>12.9</v>
      </c>
      <c r="K179">
        <v>12.8</v>
      </c>
      <c r="L179">
        <v>11</v>
      </c>
      <c r="M179">
        <v>12.8</v>
      </c>
      <c r="N179">
        <v>12.8</v>
      </c>
      <c r="O179">
        <v>12.7</v>
      </c>
      <c r="P179">
        <v>12.1</v>
      </c>
      <c r="Q179">
        <v>12.8</v>
      </c>
      <c r="R179">
        <v>12.7</v>
      </c>
      <c r="S179">
        <v>12.8</v>
      </c>
      <c r="T179">
        <v>12.6</v>
      </c>
      <c r="U179">
        <v>12.6</v>
      </c>
      <c r="V179">
        <v>12.6</v>
      </c>
      <c r="W179" s="6">
        <f t="shared" si="19"/>
        <v>12.344454052929212</v>
      </c>
      <c r="X179" s="6">
        <f t="shared" si="17"/>
        <v>12.293415881519495</v>
      </c>
      <c r="Y179" s="6">
        <f t="shared" si="21"/>
        <v>12.242377710109778</v>
      </c>
      <c r="Z179" s="6">
        <f t="shared" si="21"/>
        <v>12.191339538700062</v>
      </c>
      <c r="AA179" s="6">
        <f t="shared" si="21"/>
        <v>12.140301367290345</v>
      </c>
      <c r="AB179" s="6">
        <f t="shared" si="21"/>
        <v>12.089263195880628</v>
      </c>
      <c r="AC179" s="6">
        <f t="shared" si="21"/>
        <v>12.038225024470911</v>
      </c>
      <c r="AD179" s="6">
        <f t="shared" si="21"/>
        <v>11.987186853061193</v>
      </c>
      <c r="AE179" s="6">
        <f t="shared" si="21"/>
        <v>11.936148681651476</v>
      </c>
      <c r="AF179" s="6">
        <f t="shared" si="21"/>
        <v>11.885110510241759</v>
      </c>
      <c r="AG179" s="6">
        <f t="shared" si="21"/>
        <v>11.834072338832042</v>
      </c>
    </row>
    <row r="180" spans="1:33" x14ac:dyDescent="0.3">
      <c r="A180" t="s">
        <v>361</v>
      </c>
      <c r="B180" t="s">
        <v>362</v>
      </c>
      <c r="C180">
        <v>22.4</v>
      </c>
      <c r="D180">
        <v>23</v>
      </c>
      <c r="E180">
        <v>24.3</v>
      </c>
      <c r="F180">
        <v>25.1</v>
      </c>
      <c r="G180">
        <v>24.6</v>
      </c>
      <c r="H180">
        <v>24.4</v>
      </c>
      <c r="I180">
        <v>23.6</v>
      </c>
      <c r="J180">
        <v>24.6</v>
      </c>
      <c r="K180">
        <v>26.7</v>
      </c>
      <c r="L180">
        <v>26.7</v>
      </c>
      <c r="M180">
        <v>24.6</v>
      </c>
      <c r="N180">
        <v>22.4</v>
      </c>
      <c r="O180">
        <v>22.9</v>
      </c>
      <c r="P180">
        <v>23.7</v>
      </c>
      <c r="Q180">
        <v>24.1</v>
      </c>
      <c r="R180">
        <v>24.5</v>
      </c>
      <c r="S180">
        <v>24.4</v>
      </c>
      <c r="T180">
        <v>25.2</v>
      </c>
      <c r="U180">
        <v>24.1</v>
      </c>
      <c r="V180">
        <v>23.5</v>
      </c>
      <c r="W180" s="6">
        <f t="shared" si="19"/>
        <v>23.992289676562521</v>
      </c>
      <c r="X180" s="6">
        <f t="shared" si="17"/>
        <v>24.007903793287067</v>
      </c>
      <c r="Y180" s="6">
        <f t="shared" si="21"/>
        <v>24.023517910011613</v>
      </c>
      <c r="Z180" s="6">
        <f t="shared" si="21"/>
        <v>24.039132026736155</v>
      </c>
      <c r="AA180" s="6">
        <f t="shared" si="21"/>
        <v>24.054746143460701</v>
      </c>
      <c r="AB180" s="6">
        <f t="shared" si="21"/>
        <v>24.070360260185247</v>
      </c>
      <c r="AC180" s="6">
        <f t="shared" si="21"/>
        <v>24.085974376909792</v>
      </c>
      <c r="AD180" s="6">
        <f t="shared" si="21"/>
        <v>24.101588493634338</v>
      </c>
      <c r="AE180" s="6">
        <f t="shared" si="21"/>
        <v>24.117202610358884</v>
      </c>
      <c r="AF180" s="6">
        <f t="shared" si="21"/>
        <v>24.132816727083426</v>
      </c>
      <c r="AG180" s="6">
        <f t="shared" si="21"/>
        <v>24.148430843807972</v>
      </c>
    </row>
    <row r="181" spans="1:33" x14ac:dyDescent="0.3">
      <c r="A181" t="s">
        <v>363</v>
      </c>
      <c r="B181" t="s">
        <v>364</v>
      </c>
      <c r="C181">
        <v>13.3</v>
      </c>
      <c r="D181">
        <v>12.4</v>
      </c>
      <c r="E181">
        <v>12.1</v>
      </c>
      <c r="F181">
        <v>11.6</v>
      </c>
      <c r="G181">
        <v>12.2</v>
      </c>
      <c r="H181">
        <v>11.9</v>
      </c>
      <c r="I181">
        <v>11.7</v>
      </c>
      <c r="J181">
        <v>10.3</v>
      </c>
      <c r="K181">
        <v>9.6999999999999993</v>
      </c>
      <c r="L181">
        <v>9.8000000000000007</v>
      </c>
      <c r="M181">
        <v>10.1</v>
      </c>
      <c r="N181">
        <v>10.3</v>
      </c>
      <c r="O181">
        <v>9.4</v>
      </c>
      <c r="P181">
        <v>9.1</v>
      </c>
      <c r="Q181">
        <v>9</v>
      </c>
      <c r="R181">
        <v>8.6999999999999993</v>
      </c>
      <c r="S181">
        <v>8.5</v>
      </c>
      <c r="T181">
        <v>8.5</v>
      </c>
      <c r="U181">
        <v>8.1</v>
      </c>
      <c r="V181">
        <v>7.3</v>
      </c>
      <c r="W181" s="6">
        <f t="shared" si="19"/>
        <v>6.8172066565803</v>
      </c>
      <c r="X181" s="6">
        <f t="shared" si="17"/>
        <v>6.6338683422987286</v>
      </c>
      <c r="Y181" s="6">
        <f t="shared" si="21"/>
        <v>6.9921068172741068</v>
      </c>
      <c r="Z181" s="6">
        <f t="shared" si="21"/>
        <v>6.9267544545604656</v>
      </c>
      <c r="AA181" s="6">
        <f t="shared" si="21"/>
        <v>6.602917862132708</v>
      </c>
      <c r="AB181" s="6">
        <f t="shared" si="21"/>
        <v>5.4600482322645174</v>
      </c>
      <c r="AC181" s="6">
        <f t="shared" si="21"/>
        <v>5.1669169356225924</v>
      </c>
      <c r="AD181" s="6">
        <f t="shared" si="21"/>
        <v>4.9835786213410209</v>
      </c>
      <c r="AE181" s="6">
        <f t="shared" si="21"/>
        <v>5.3418170963163991</v>
      </c>
      <c r="AF181" s="6">
        <f t="shared" si="21"/>
        <v>5.2764647336027588</v>
      </c>
      <c r="AG181" s="6">
        <f t="shared" si="21"/>
        <v>4.9526281411749995</v>
      </c>
    </row>
    <row r="182" spans="1:33" x14ac:dyDescent="0.3">
      <c r="A182" t="s">
        <v>365</v>
      </c>
      <c r="B182" t="s">
        <v>366</v>
      </c>
      <c r="C182">
        <v>13.3</v>
      </c>
      <c r="D182">
        <v>12.8</v>
      </c>
      <c r="E182">
        <v>13.4</v>
      </c>
      <c r="F182">
        <v>13.2</v>
      </c>
      <c r="G182">
        <v>14.2</v>
      </c>
      <c r="H182">
        <v>14</v>
      </c>
      <c r="I182">
        <v>14.4</v>
      </c>
      <c r="J182">
        <v>17.2</v>
      </c>
      <c r="K182">
        <v>20.100000000000001</v>
      </c>
      <c r="L182">
        <v>22.2</v>
      </c>
      <c r="M182">
        <v>21.5</v>
      </c>
      <c r="N182">
        <v>20.7</v>
      </c>
      <c r="O182">
        <v>19.7</v>
      </c>
      <c r="P182">
        <v>18.600000000000001</v>
      </c>
      <c r="Q182">
        <v>18.2</v>
      </c>
      <c r="R182">
        <v>18</v>
      </c>
      <c r="S182">
        <v>16.8</v>
      </c>
      <c r="T182">
        <v>15</v>
      </c>
      <c r="U182">
        <v>14</v>
      </c>
      <c r="V182">
        <v>14.1</v>
      </c>
      <c r="W182" s="6">
        <f t="shared" si="19"/>
        <v>14.080273097933608</v>
      </c>
      <c r="X182" s="6">
        <f t="shared" si="17"/>
        <v>14.062899330419718</v>
      </c>
      <c r="Y182" s="6">
        <f t="shared" si="21"/>
        <v>14.04552556290583</v>
      </c>
      <c r="Z182" s="6">
        <f t="shared" si="21"/>
        <v>14.02815179539194</v>
      </c>
      <c r="AA182" s="6">
        <f t="shared" si="21"/>
        <v>14.01077802787805</v>
      </c>
      <c r="AB182" s="6">
        <f t="shared" si="21"/>
        <v>13.993404260364162</v>
      </c>
      <c r="AC182" s="6">
        <f t="shared" si="21"/>
        <v>13.976030492850272</v>
      </c>
      <c r="AD182" s="6">
        <f t="shared" si="21"/>
        <v>13.958656725336382</v>
      </c>
      <c r="AE182" s="6">
        <f t="shared" si="21"/>
        <v>13.941282957822493</v>
      </c>
      <c r="AF182" s="6">
        <f t="shared" si="21"/>
        <v>13.923909190308603</v>
      </c>
      <c r="AG182" s="6">
        <f t="shared" si="21"/>
        <v>13.906535422794715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topLeftCell="B1" workbookViewId="0">
      <pane ySplit="1" topLeftCell="A2" activePane="bottomLeft" state="frozen"/>
      <selection pane="bottomLeft" activeCell="W1" sqref="W1:W1048576"/>
    </sheetView>
  </sheetViews>
  <sheetFormatPr defaultRowHeight="14.4" x14ac:dyDescent="0.3"/>
  <cols>
    <col min="1" max="1" width="12.109375" bestFit="1" customWidth="1"/>
    <col min="22" max="22" width="12.33203125" customWidth="1"/>
    <col min="23" max="32" width="10.5546875" bestFit="1" customWidth="1"/>
  </cols>
  <sheetData>
    <row r="1" spans="1:32" x14ac:dyDescent="0.3">
      <c r="A1" t="s">
        <v>4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</row>
    <row r="2" spans="1:32" x14ac:dyDescent="0.3">
      <c r="A2" t="s">
        <v>6</v>
      </c>
      <c r="B2" s="5">
        <v>0.99299999999999999</v>
      </c>
      <c r="C2" s="5">
        <v>1.3109999999999999</v>
      </c>
      <c r="D2" s="5">
        <v>1.365</v>
      </c>
      <c r="E2" s="5">
        <v>0.58699999999999997</v>
      </c>
      <c r="F2" s="5">
        <v>1.373</v>
      </c>
      <c r="G2" s="5">
        <v>0.40100000000000002</v>
      </c>
      <c r="H2" s="5">
        <v>1.72</v>
      </c>
      <c r="I2" s="5">
        <v>0.67500000000000004</v>
      </c>
      <c r="J2" s="5">
        <v>0.70399999999999996</v>
      </c>
      <c r="K2" s="5">
        <v>0.89500000000000002</v>
      </c>
      <c r="L2" s="5">
        <v>1.613</v>
      </c>
      <c r="M2" s="5">
        <v>1.397</v>
      </c>
      <c r="N2" s="5">
        <v>0.223</v>
      </c>
      <c r="O2" s="5">
        <v>1.2809999999999999</v>
      </c>
      <c r="P2" s="5">
        <v>0.45600000000000002</v>
      </c>
      <c r="Q2" s="5">
        <v>1.093</v>
      </c>
      <c r="R2" s="5">
        <v>1.5549999999999999</v>
      </c>
      <c r="S2" s="5">
        <v>1.54</v>
      </c>
      <c r="T2" s="5">
        <v>1.544</v>
      </c>
      <c r="U2" s="5">
        <v>0.91</v>
      </c>
      <c r="V2" s="5">
        <f>_xlfn.FORECAST.ETS(V$1,$B2:$U2,$B$1:$U$1)</f>
        <v>1.2837497525797588</v>
      </c>
      <c r="W2" s="5">
        <f t="shared" ref="W2:AF17" si="0">_xlfn.FORECAST.ETS(W$1,$B2:$U2,$B$1:$U$1)</f>
        <v>1.09863524406418</v>
      </c>
      <c r="X2" s="5">
        <f t="shared" si="0"/>
        <v>1.3142160920732135</v>
      </c>
      <c r="Y2" s="5">
        <f t="shared" si="0"/>
        <v>1.1291015835576346</v>
      </c>
      <c r="Z2" s="5">
        <f t="shared" si="0"/>
        <v>1.3446824315666683</v>
      </c>
      <c r="AA2" s="5">
        <f t="shared" si="0"/>
        <v>1.1595679230510894</v>
      </c>
      <c r="AB2" s="5">
        <f t="shared" si="0"/>
        <v>1.3751487710601231</v>
      </c>
      <c r="AC2" s="5">
        <f t="shared" si="0"/>
        <v>1.1900342625445441</v>
      </c>
      <c r="AD2" s="5">
        <f t="shared" si="0"/>
        <v>1.4056151105535775</v>
      </c>
      <c r="AE2" s="5">
        <f t="shared" si="0"/>
        <v>1.2205006020379987</v>
      </c>
      <c r="AF2" s="5">
        <f t="shared" si="0"/>
        <v>1.4360814500470322</v>
      </c>
    </row>
    <row r="3" spans="1:32" x14ac:dyDescent="0.3">
      <c r="A3" t="s">
        <v>8</v>
      </c>
      <c r="B3" s="5">
        <v>0.16900000000000001</v>
      </c>
      <c r="C3" s="5">
        <v>0.29499999999999998</v>
      </c>
      <c r="D3" s="5">
        <v>0.73499999999999999</v>
      </c>
      <c r="E3" s="5">
        <v>0.88900000000000001</v>
      </c>
      <c r="F3" s="5">
        <v>0.41399999999999998</v>
      </c>
      <c r="G3" s="5">
        <v>1.0209999999999999</v>
      </c>
      <c r="H3" s="5">
        <v>0.56100000000000005</v>
      </c>
      <c r="I3" s="5">
        <v>0.88500000000000001</v>
      </c>
      <c r="J3" s="5">
        <v>0.501</v>
      </c>
      <c r="K3" s="5">
        <v>0.70799999999999996</v>
      </c>
      <c r="L3" s="5">
        <v>1.194</v>
      </c>
      <c r="M3" s="5">
        <v>0.88</v>
      </c>
      <c r="N3" s="5">
        <v>0.55200000000000005</v>
      </c>
      <c r="O3" s="5">
        <v>1.044</v>
      </c>
      <c r="P3" s="5">
        <v>0.82799999999999996</v>
      </c>
      <c r="Q3" s="5">
        <v>1.331</v>
      </c>
      <c r="R3" s="5">
        <v>1.609</v>
      </c>
      <c r="S3" s="5">
        <v>0.87</v>
      </c>
      <c r="T3" s="5">
        <v>1.395</v>
      </c>
      <c r="U3" s="5">
        <v>1.752</v>
      </c>
      <c r="V3" s="5">
        <f t="shared" ref="V3:AF34" si="1">_xlfn.FORECAST.ETS(V$1,$B3:$U3,$B$1:$U$1)</f>
        <v>1.5096989729876709</v>
      </c>
      <c r="W3" s="5">
        <f t="shared" si="0"/>
        <v>1.5647131154697289</v>
      </c>
      <c r="X3" s="5">
        <f t="shared" si="0"/>
        <v>1.6197272579517863</v>
      </c>
      <c r="Y3" s="5">
        <f t="shared" si="0"/>
        <v>1.6747414004338443</v>
      </c>
      <c r="Z3" s="5">
        <f t="shared" si="0"/>
        <v>1.7297555429159017</v>
      </c>
      <c r="AA3" s="5">
        <f t="shared" si="0"/>
        <v>1.7847696853979598</v>
      </c>
      <c r="AB3" s="5">
        <f t="shared" si="0"/>
        <v>1.8397838278800172</v>
      </c>
      <c r="AC3" s="5">
        <f t="shared" si="0"/>
        <v>1.8947979703620754</v>
      </c>
      <c r="AD3" s="5">
        <f t="shared" si="0"/>
        <v>1.9498121128441326</v>
      </c>
      <c r="AE3" s="5">
        <f t="shared" si="0"/>
        <v>2.0048262553261904</v>
      </c>
      <c r="AF3" s="5">
        <f t="shared" si="0"/>
        <v>2.059840397808248</v>
      </c>
    </row>
    <row r="4" spans="1:32" x14ac:dyDescent="0.3">
      <c r="A4" t="s">
        <v>10</v>
      </c>
      <c r="B4" s="5">
        <v>1.0649999999999999</v>
      </c>
      <c r="C4" s="5">
        <v>1.532</v>
      </c>
      <c r="D4" s="5">
        <v>0.49199999999999999</v>
      </c>
      <c r="E4" s="5">
        <v>0.97</v>
      </c>
      <c r="F4" s="5">
        <v>0.44400000000000001</v>
      </c>
      <c r="G4" s="5">
        <v>0.189</v>
      </c>
      <c r="H4" s="5">
        <v>0.34499999999999997</v>
      </c>
      <c r="I4" s="5">
        <v>1.3160000000000001</v>
      </c>
      <c r="J4" s="5">
        <v>0.97799999999999998</v>
      </c>
      <c r="K4" s="5">
        <v>0.91</v>
      </c>
      <c r="L4" s="5">
        <v>1.1910000000000001</v>
      </c>
      <c r="M4" s="5">
        <v>1.0549999999999999</v>
      </c>
      <c r="N4" s="5">
        <v>1.4870000000000001</v>
      </c>
      <c r="O4" s="5">
        <v>1.333</v>
      </c>
      <c r="P4" s="5">
        <v>1.198</v>
      </c>
      <c r="Q4" s="5">
        <v>1.569</v>
      </c>
      <c r="R4" s="5">
        <v>1.464</v>
      </c>
      <c r="S4" s="5">
        <v>1.121</v>
      </c>
      <c r="T4" s="5">
        <v>2.028</v>
      </c>
      <c r="U4" s="5">
        <v>1.675</v>
      </c>
      <c r="V4" s="5">
        <f t="shared" si="1"/>
        <v>1.7616375888027489</v>
      </c>
      <c r="W4" s="5">
        <f t="shared" si="0"/>
        <v>1.8104258182800983</v>
      </c>
      <c r="X4" s="5">
        <f t="shared" si="0"/>
        <v>1.8592140477574479</v>
      </c>
      <c r="Y4" s="5">
        <f t="shared" si="0"/>
        <v>1.9080022772347973</v>
      </c>
      <c r="Z4" s="5">
        <f t="shared" si="0"/>
        <v>1.9567905067121467</v>
      </c>
      <c r="AA4" s="5">
        <f t="shared" si="0"/>
        <v>2.0055787361894959</v>
      </c>
      <c r="AB4" s="5">
        <f t="shared" si="0"/>
        <v>2.0543669656668455</v>
      </c>
      <c r="AC4" s="5">
        <f t="shared" si="0"/>
        <v>2.1031551951441951</v>
      </c>
      <c r="AD4" s="5">
        <f t="shared" si="0"/>
        <v>2.1519434246215443</v>
      </c>
      <c r="AE4" s="5">
        <f t="shared" si="0"/>
        <v>2.2007316540988939</v>
      </c>
      <c r="AF4" s="5">
        <f t="shared" si="0"/>
        <v>2.2495198835762436</v>
      </c>
    </row>
    <row r="5" spans="1:32" x14ac:dyDescent="0.3">
      <c r="A5" t="s">
        <v>12</v>
      </c>
      <c r="B5" s="5">
        <v>0.68100000000000005</v>
      </c>
      <c r="C5" s="5">
        <v>0.56000000000000005</v>
      </c>
      <c r="D5" s="5">
        <v>1.123</v>
      </c>
      <c r="E5" s="5">
        <v>1.052</v>
      </c>
      <c r="F5" s="5">
        <v>1.052</v>
      </c>
      <c r="G5" s="5">
        <v>0.72499999999999998</v>
      </c>
      <c r="H5" s="5">
        <v>1.2549999999999999</v>
      </c>
      <c r="I5" s="5">
        <v>0.80200000000000005</v>
      </c>
      <c r="J5" s="5">
        <v>0.77700000000000002</v>
      </c>
      <c r="K5" s="5">
        <v>0.89600000000000002</v>
      </c>
      <c r="L5" s="5">
        <v>1.482</v>
      </c>
      <c r="M5" s="5">
        <v>1.121</v>
      </c>
      <c r="N5" s="5">
        <v>1.0860000000000001</v>
      </c>
      <c r="O5" s="5">
        <v>0.73899999999999999</v>
      </c>
      <c r="P5" s="5">
        <v>0.90900000000000003</v>
      </c>
      <c r="Q5" s="5">
        <v>1.556</v>
      </c>
      <c r="R5" s="5">
        <v>1.0589999999999999</v>
      </c>
      <c r="S5" s="5">
        <v>1.6319999999999999</v>
      </c>
      <c r="T5" s="5">
        <v>1.498</v>
      </c>
      <c r="U5" s="5">
        <v>1.204</v>
      </c>
      <c r="V5" s="5">
        <f t="shared" si="1"/>
        <v>1.3752852549320325</v>
      </c>
      <c r="W5" s="5">
        <f t="shared" si="0"/>
        <v>1.4063247115517574</v>
      </c>
      <c r="X5" s="5">
        <f t="shared" si="0"/>
        <v>1.4373641681714835</v>
      </c>
      <c r="Y5" s="5">
        <f t="shared" si="0"/>
        <v>1.4684036247912085</v>
      </c>
      <c r="Z5" s="5">
        <f t="shared" si="0"/>
        <v>1.4994430814109345</v>
      </c>
      <c r="AA5" s="5">
        <f t="shared" si="0"/>
        <v>1.5304825380306595</v>
      </c>
      <c r="AB5" s="5">
        <f t="shared" si="0"/>
        <v>1.5615219946503855</v>
      </c>
      <c r="AC5" s="5">
        <f t="shared" si="0"/>
        <v>1.5925614512701107</v>
      </c>
      <c r="AD5" s="5">
        <f t="shared" si="0"/>
        <v>1.6236009078898366</v>
      </c>
      <c r="AE5" s="5">
        <f t="shared" si="0"/>
        <v>1.6546403645095618</v>
      </c>
      <c r="AF5" s="5">
        <f t="shared" si="0"/>
        <v>1.6856798211292878</v>
      </c>
    </row>
    <row r="6" spans="1:32" x14ac:dyDescent="0.3">
      <c r="A6" t="s">
        <v>14</v>
      </c>
      <c r="B6" s="5">
        <v>-0.186</v>
      </c>
      <c r="C6" s="5">
        <v>0.42499999999999999</v>
      </c>
      <c r="D6" s="5">
        <v>0.27800000000000002</v>
      </c>
      <c r="E6" s="5">
        <v>0.63500000000000001</v>
      </c>
      <c r="F6" s="5">
        <v>0.47</v>
      </c>
      <c r="G6" s="5">
        <v>0.28100000000000003</v>
      </c>
      <c r="H6" s="5">
        <v>0.59599999999999997</v>
      </c>
      <c r="I6" s="5">
        <v>-0.16900000000000001</v>
      </c>
      <c r="J6" s="5">
        <v>0.60099999999999998</v>
      </c>
      <c r="K6" s="5">
        <v>0.85699999999999998</v>
      </c>
      <c r="L6" s="5">
        <v>0.13500000000000001</v>
      </c>
      <c r="M6" s="5">
        <v>0.38600000000000001</v>
      </c>
      <c r="N6" s="5">
        <v>0.79800000000000004</v>
      </c>
      <c r="O6" s="5">
        <v>0.442</v>
      </c>
      <c r="P6" s="5">
        <v>0.95099999999999996</v>
      </c>
      <c r="Q6" s="5">
        <v>0.95699999999999996</v>
      </c>
      <c r="R6" s="5">
        <v>0.48799999999999999</v>
      </c>
      <c r="S6" s="5">
        <v>1.095</v>
      </c>
      <c r="T6" s="5">
        <v>0.878</v>
      </c>
      <c r="U6" s="5">
        <v>0.76</v>
      </c>
      <c r="V6" s="5">
        <f t="shared" si="1"/>
        <v>1.0018728574321063</v>
      </c>
      <c r="W6" s="5">
        <f t="shared" si="0"/>
        <v>1.0535220532779561</v>
      </c>
      <c r="X6" s="5">
        <f t="shared" si="0"/>
        <v>0.91879748787252924</v>
      </c>
      <c r="Y6" s="5">
        <f t="shared" si="0"/>
        <v>1.1217556980600409</v>
      </c>
      <c r="Z6" s="5">
        <f t="shared" si="0"/>
        <v>1.1734048939058905</v>
      </c>
      <c r="AA6" s="5">
        <f t="shared" si="0"/>
        <v>1.0386803285004638</v>
      </c>
      <c r="AB6" s="5">
        <f t="shared" si="0"/>
        <v>1.2416385386879754</v>
      </c>
      <c r="AC6" s="5">
        <f t="shared" si="0"/>
        <v>1.2932877345338252</v>
      </c>
      <c r="AD6" s="5">
        <f t="shared" si="0"/>
        <v>1.1585631691283984</v>
      </c>
      <c r="AE6" s="5">
        <f t="shared" si="0"/>
        <v>1.3615213793159102</v>
      </c>
      <c r="AF6" s="5">
        <f t="shared" si="0"/>
        <v>1.4131705751617598</v>
      </c>
    </row>
    <row r="7" spans="1:32" x14ac:dyDescent="0.3">
      <c r="A7" t="s">
        <v>16</v>
      </c>
      <c r="B7" s="5">
        <v>1.0309999999999999</v>
      </c>
      <c r="C7" s="5">
        <v>1.395</v>
      </c>
      <c r="D7" s="5">
        <v>1.194</v>
      </c>
      <c r="E7" s="5">
        <v>0.14099999999999999</v>
      </c>
      <c r="F7" s="5">
        <v>1.1619999999999999</v>
      </c>
      <c r="G7" s="5">
        <v>0.48</v>
      </c>
      <c r="H7" s="5">
        <v>1.621</v>
      </c>
      <c r="I7" s="5">
        <v>0.70599999999999996</v>
      </c>
      <c r="J7" s="5">
        <v>0.86099999999999999</v>
      </c>
      <c r="K7" s="5">
        <v>0.70599999999999996</v>
      </c>
      <c r="L7" s="5">
        <v>2.7749999999999999</v>
      </c>
      <c r="M7" s="5">
        <v>0.65</v>
      </c>
      <c r="N7" s="5">
        <v>1.2470000000000001</v>
      </c>
      <c r="O7" s="5">
        <v>1.407</v>
      </c>
      <c r="P7" s="5">
        <v>1.2829999999999999</v>
      </c>
      <c r="Q7" s="5">
        <v>1.931</v>
      </c>
      <c r="R7" s="5">
        <v>1.3560000000000001</v>
      </c>
      <c r="S7" s="5">
        <v>0.88900000000000001</v>
      </c>
      <c r="T7" s="5">
        <v>2.7719999999999998</v>
      </c>
      <c r="U7" s="5">
        <v>1.859</v>
      </c>
      <c r="V7" s="5">
        <f t="shared" si="1"/>
        <v>1.845816015415904</v>
      </c>
      <c r="W7" s="5">
        <f t="shared" si="0"/>
        <v>1.8955892185945973</v>
      </c>
      <c r="X7" s="5">
        <f t="shared" si="0"/>
        <v>1.9453624217732934</v>
      </c>
      <c r="Y7" s="5">
        <f t="shared" si="0"/>
        <v>1.9951356249519869</v>
      </c>
      <c r="Z7" s="5">
        <f t="shared" si="0"/>
        <v>2.0449088281306826</v>
      </c>
      <c r="AA7" s="5">
        <f t="shared" si="0"/>
        <v>2.0946820313093766</v>
      </c>
      <c r="AB7" s="5">
        <f t="shared" si="0"/>
        <v>2.1444552344880723</v>
      </c>
      <c r="AC7" s="5">
        <f t="shared" si="0"/>
        <v>2.1942284376667662</v>
      </c>
      <c r="AD7" s="5">
        <f t="shared" si="0"/>
        <v>2.2440016408454619</v>
      </c>
      <c r="AE7" s="5">
        <f t="shared" si="0"/>
        <v>2.2937748440241559</v>
      </c>
      <c r="AF7" s="5">
        <f t="shared" si="0"/>
        <v>2.3435480472028511</v>
      </c>
    </row>
    <row r="8" spans="1:32" x14ac:dyDescent="0.3">
      <c r="A8" t="s">
        <v>18</v>
      </c>
      <c r="B8" s="5">
        <v>0.33500000000000002</v>
      </c>
      <c r="C8" s="5">
        <v>0.73984210526315797</v>
      </c>
      <c r="D8" s="5">
        <v>0.63400000000000001</v>
      </c>
      <c r="E8" s="5">
        <v>0.78300000000000003</v>
      </c>
      <c r="F8" s="5">
        <v>0.501</v>
      </c>
      <c r="G8" s="5">
        <v>0.84299999999999997</v>
      </c>
      <c r="H8" s="5">
        <v>0.65900000000000003</v>
      </c>
      <c r="I8" s="5">
        <v>0.93400000000000005</v>
      </c>
      <c r="J8" s="5">
        <v>0.39400000000000002</v>
      </c>
      <c r="K8" s="5">
        <v>0.498</v>
      </c>
      <c r="L8" s="5">
        <v>1.153</v>
      </c>
      <c r="M8" s="5">
        <v>0.58599999999999997</v>
      </c>
      <c r="N8" s="5">
        <v>0.69599999999999995</v>
      </c>
      <c r="O8" s="5">
        <v>0.78300000000000003</v>
      </c>
      <c r="P8" s="5">
        <v>0.74399999999999999</v>
      </c>
      <c r="Q8" s="5">
        <v>1.0349999999999999</v>
      </c>
      <c r="R8" s="5">
        <v>1.097</v>
      </c>
      <c r="S8" s="5">
        <v>0.95799999999999996</v>
      </c>
      <c r="T8" s="5">
        <v>0.627</v>
      </c>
      <c r="U8" s="5">
        <v>0.79700000000000004</v>
      </c>
      <c r="V8" s="5">
        <f t="shared" si="1"/>
        <v>0.890125607219173</v>
      </c>
      <c r="W8" s="5">
        <f t="shared" si="0"/>
        <v>0.90728470145300055</v>
      </c>
      <c r="X8" s="5">
        <f t="shared" si="0"/>
        <v>0.92444379568682777</v>
      </c>
      <c r="Y8" s="5">
        <f t="shared" si="0"/>
        <v>0.94160288992065533</v>
      </c>
      <c r="Z8" s="5">
        <f t="shared" si="0"/>
        <v>0.95876198415448244</v>
      </c>
      <c r="AA8" s="5">
        <f t="shared" si="0"/>
        <v>0.97592107838830999</v>
      </c>
      <c r="AB8" s="5">
        <f t="shared" si="0"/>
        <v>0.9930801726221371</v>
      </c>
      <c r="AC8" s="5">
        <f t="shared" si="0"/>
        <v>1.0102392668559645</v>
      </c>
      <c r="AD8" s="5">
        <f t="shared" si="0"/>
        <v>1.0273983610897919</v>
      </c>
      <c r="AE8" s="5">
        <f t="shared" si="0"/>
        <v>1.0445574553236194</v>
      </c>
      <c r="AF8" s="5">
        <f t="shared" si="0"/>
        <v>1.0617165495574468</v>
      </c>
    </row>
    <row r="9" spans="1:32" x14ac:dyDescent="0.3">
      <c r="A9" t="s">
        <v>20</v>
      </c>
      <c r="B9" s="5">
        <v>0.14799999999999999</v>
      </c>
      <c r="C9" s="5">
        <v>0.33600000000000002</v>
      </c>
      <c r="D9" s="5">
        <v>0.73599999999999999</v>
      </c>
      <c r="E9" s="5">
        <v>0.83499999999999996</v>
      </c>
      <c r="F9" s="5">
        <v>0.72299999999999998</v>
      </c>
      <c r="G9" s="5">
        <v>1.2110000000000001</v>
      </c>
      <c r="H9" s="5">
        <v>0.72099999999999997</v>
      </c>
      <c r="I9" s="5">
        <v>0.92900000000000005</v>
      </c>
      <c r="J9" s="5">
        <v>0.625</v>
      </c>
      <c r="K9" s="5">
        <v>1.03</v>
      </c>
      <c r="L9" s="5">
        <v>0.67300000000000004</v>
      </c>
      <c r="M9" s="5">
        <v>0.20799999999999999</v>
      </c>
      <c r="N9" s="5">
        <v>0.308</v>
      </c>
      <c r="O9" s="5">
        <v>1.4990000000000001</v>
      </c>
      <c r="P9" s="5">
        <v>1.198</v>
      </c>
      <c r="Q9" s="5">
        <v>1.087</v>
      </c>
      <c r="R9" s="5">
        <v>1.1719999999999999</v>
      </c>
      <c r="S9" s="5">
        <v>1.141</v>
      </c>
      <c r="T9" s="5">
        <v>1.129</v>
      </c>
      <c r="U9" s="5">
        <v>1.4219999999999999</v>
      </c>
      <c r="V9" s="5">
        <f t="shared" si="1"/>
        <v>1.3112603700443934</v>
      </c>
      <c r="W9" s="5">
        <f t="shared" si="0"/>
        <v>1.3523247038398682</v>
      </c>
      <c r="X9" s="5">
        <f t="shared" si="0"/>
        <v>1.3933890376353422</v>
      </c>
      <c r="Y9" s="5">
        <f t="shared" si="0"/>
        <v>1.4344533714308172</v>
      </c>
      <c r="Z9" s="5">
        <f t="shared" si="0"/>
        <v>1.4755177052262913</v>
      </c>
      <c r="AA9" s="5">
        <f t="shared" si="0"/>
        <v>1.5165820390217661</v>
      </c>
      <c r="AB9" s="5">
        <f t="shared" si="0"/>
        <v>1.5576463728172401</v>
      </c>
      <c r="AC9" s="5">
        <f t="shared" si="0"/>
        <v>1.5987107066127151</v>
      </c>
      <c r="AD9" s="5">
        <f t="shared" si="0"/>
        <v>1.6397750404081892</v>
      </c>
      <c r="AE9" s="5">
        <f t="shared" si="0"/>
        <v>1.680839374203664</v>
      </c>
      <c r="AF9" s="5">
        <f t="shared" si="0"/>
        <v>1.7219037079991379</v>
      </c>
    </row>
    <row r="10" spans="1:32" x14ac:dyDescent="0.3">
      <c r="A10" t="s">
        <v>22</v>
      </c>
      <c r="B10" s="5">
        <v>1.7689999999999999</v>
      </c>
      <c r="C10" s="5">
        <v>1.5009999999999999</v>
      </c>
      <c r="D10" s="5">
        <v>1.5309999999999999</v>
      </c>
      <c r="E10" s="5">
        <v>1.464</v>
      </c>
      <c r="F10" s="5">
        <v>0.82899999999999996</v>
      </c>
      <c r="G10" s="5">
        <v>0.628</v>
      </c>
      <c r="H10" s="5">
        <v>0.90700000000000003</v>
      </c>
      <c r="I10" s="5">
        <v>2.137</v>
      </c>
      <c r="J10" s="5">
        <v>1.5820000000000001</v>
      </c>
      <c r="K10" s="5">
        <v>1.544</v>
      </c>
      <c r="L10" s="5">
        <v>0.65600000000000003</v>
      </c>
      <c r="M10" s="5">
        <v>1.373</v>
      </c>
      <c r="N10" s="5">
        <v>1.7829999999999999</v>
      </c>
      <c r="O10" s="5">
        <v>1.0980000000000001</v>
      </c>
      <c r="P10" s="5">
        <v>2.4089999999999998</v>
      </c>
      <c r="Q10" s="5">
        <v>2.1669999999999998</v>
      </c>
      <c r="R10" s="5">
        <v>2.0960000000000001</v>
      </c>
      <c r="S10" s="5">
        <v>1.7410000000000001</v>
      </c>
      <c r="T10" s="5">
        <v>2.524</v>
      </c>
      <c r="U10" s="5">
        <v>2.37</v>
      </c>
      <c r="V10" s="5">
        <f t="shared" si="1"/>
        <v>2.2806097155286373</v>
      </c>
      <c r="W10" s="5">
        <f t="shared" si="0"/>
        <v>2.3305493350920417</v>
      </c>
      <c r="X10" s="5">
        <f t="shared" si="0"/>
        <v>2.3804889546554455</v>
      </c>
      <c r="Y10" s="5">
        <f t="shared" si="0"/>
        <v>2.4304285742188494</v>
      </c>
      <c r="Z10" s="5">
        <f t="shared" si="0"/>
        <v>2.4803681937822537</v>
      </c>
      <c r="AA10" s="5">
        <f t="shared" si="0"/>
        <v>2.5303078133456576</v>
      </c>
      <c r="AB10" s="5">
        <f t="shared" si="0"/>
        <v>2.5802474329090614</v>
      </c>
      <c r="AC10" s="5">
        <f t="shared" si="0"/>
        <v>2.6301870524724658</v>
      </c>
      <c r="AD10" s="5">
        <f t="shared" si="0"/>
        <v>2.6801266720358696</v>
      </c>
      <c r="AE10" s="5">
        <f t="shared" si="0"/>
        <v>2.7300662915992735</v>
      </c>
      <c r="AF10" s="5">
        <f t="shared" si="0"/>
        <v>2.7800059111626778</v>
      </c>
    </row>
    <row r="11" spans="1:32" x14ac:dyDescent="0.3">
      <c r="A11" t="s">
        <v>24</v>
      </c>
      <c r="B11" s="5">
        <v>1.0980000000000001</v>
      </c>
      <c r="C11" s="5">
        <v>1.401</v>
      </c>
      <c r="D11" s="5">
        <v>1.4319999999999999</v>
      </c>
      <c r="E11" s="5">
        <v>-0.14699999999999999</v>
      </c>
      <c r="F11" s="5">
        <v>1.3029999999999999</v>
      </c>
      <c r="G11" s="5">
        <v>0.81399999999999995</v>
      </c>
      <c r="H11" s="5">
        <v>1.488</v>
      </c>
      <c r="I11" s="5">
        <v>0.95799999999999996</v>
      </c>
      <c r="J11" s="5">
        <v>0.88300000000000001</v>
      </c>
      <c r="K11" s="5">
        <v>0.78</v>
      </c>
      <c r="L11" s="5">
        <v>2.327</v>
      </c>
      <c r="M11" s="5">
        <v>0.76600000000000001</v>
      </c>
      <c r="N11" s="5">
        <v>1.474</v>
      </c>
      <c r="O11" s="5">
        <v>1.5740000000000001</v>
      </c>
      <c r="P11" s="5">
        <v>1.252</v>
      </c>
      <c r="Q11" s="5">
        <v>1.6719999999999999</v>
      </c>
      <c r="R11" s="5">
        <v>1.53</v>
      </c>
      <c r="S11" s="5">
        <v>1.3080000000000001</v>
      </c>
      <c r="T11" s="5">
        <v>2.2400000000000002</v>
      </c>
      <c r="U11" s="5">
        <v>1.9970000000000001</v>
      </c>
      <c r="V11" s="5">
        <f t="shared" si="1"/>
        <v>1.8393279026509526</v>
      </c>
      <c r="W11" s="5">
        <f t="shared" si="0"/>
        <v>1.8853385338711388</v>
      </c>
      <c r="X11" s="5">
        <f t="shared" si="0"/>
        <v>1.9313491650913266</v>
      </c>
      <c r="Y11" s="5">
        <f t="shared" si="0"/>
        <v>1.9773597963115128</v>
      </c>
      <c r="Z11" s="5">
        <f t="shared" si="0"/>
        <v>2.0233704275317006</v>
      </c>
      <c r="AA11" s="5">
        <f t="shared" si="0"/>
        <v>2.0693810587518868</v>
      </c>
      <c r="AB11" s="5">
        <f t="shared" si="0"/>
        <v>2.1153916899720748</v>
      </c>
      <c r="AC11" s="5">
        <f t="shared" si="0"/>
        <v>2.1614023211922611</v>
      </c>
      <c r="AD11" s="5">
        <f t="shared" si="0"/>
        <v>2.2074129524124491</v>
      </c>
      <c r="AE11" s="5">
        <f t="shared" si="0"/>
        <v>2.2534235836326353</v>
      </c>
      <c r="AF11" s="5">
        <f t="shared" si="0"/>
        <v>2.2994342148528228</v>
      </c>
    </row>
    <row r="12" spans="1:32" x14ac:dyDescent="0.3">
      <c r="A12" t="s">
        <v>26</v>
      </c>
      <c r="B12" s="5">
        <v>0.94840000000000002</v>
      </c>
      <c r="C12" s="5">
        <v>0.45900000000000002</v>
      </c>
      <c r="D12" s="5">
        <v>0.88700000000000001</v>
      </c>
      <c r="E12" s="5">
        <v>1.032</v>
      </c>
      <c r="F12" s="5">
        <v>1.1220000000000001</v>
      </c>
      <c r="G12" s="5">
        <v>0.94840000000000002</v>
      </c>
      <c r="H12" s="5">
        <v>0.94840000000000002</v>
      </c>
      <c r="I12" s="5">
        <v>1.242</v>
      </c>
      <c r="J12" s="5">
        <v>0.94840000000000002</v>
      </c>
      <c r="K12" s="5">
        <v>0.94840000000000002</v>
      </c>
      <c r="L12" s="5">
        <v>0.94840000000000002</v>
      </c>
      <c r="M12" s="5">
        <v>0.94840000000000002</v>
      </c>
      <c r="N12" s="5">
        <v>0.94840000000000002</v>
      </c>
      <c r="O12" s="5">
        <v>0.94840000000000002</v>
      </c>
      <c r="P12" s="5">
        <v>0.94840000000000002</v>
      </c>
      <c r="Q12" s="5">
        <v>0.94840000000000002</v>
      </c>
      <c r="R12" s="5">
        <v>0.94840000000000002</v>
      </c>
      <c r="S12" s="5">
        <v>0.94840000000000002</v>
      </c>
      <c r="T12" s="5">
        <v>0.94840000000000002</v>
      </c>
      <c r="U12" s="5">
        <v>0.94840000000000002</v>
      </c>
      <c r="V12" s="5">
        <f t="shared" si="1"/>
        <v>1.0123547492364247</v>
      </c>
      <c r="W12" s="5">
        <f t="shared" si="0"/>
        <v>1.0153326413198389</v>
      </c>
      <c r="X12" s="5">
        <f t="shared" si="0"/>
        <v>1.0183105334032532</v>
      </c>
      <c r="Y12" s="5">
        <f t="shared" si="0"/>
        <v>1.0212884254866677</v>
      </c>
      <c r="Z12" s="5">
        <f t="shared" si="0"/>
        <v>1.0242663175700819</v>
      </c>
      <c r="AA12" s="5">
        <f t="shared" si="0"/>
        <v>1.0272442096534962</v>
      </c>
      <c r="AB12" s="5">
        <f t="shared" si="0"/>
        <v>1.0302221017369104</v>
      </c>
      <c r="AC12" s="5">
        <f t="shared" si="0"/>
        <v>1.0331999938203247</v>
      </c>
      <c r="AD12" s="5">
        <f t="shared" si="0"/>
        <v>1.0361778859037389</v>
      </c>
      <c r="AE12" s="5">
        <f t="shared" si="0"/>
        <v>1.0391557779871532</v>
      </c>
      <c r="AF12" s="5">
        <f t="shared" si="0"/>
        <v>1.0421336700705675</v>
      </c>
    </row>
    <row r="13" spans="1:32" x14ac:dyDescent="0.3">
      <c r="A13" t="s">
        <v>28</v>
      </c>
      <c r="B13" s="5">
        <v>1.484</v>
      </c>
      <c r="C13" s="5">
        <v>1.3360000000000001</v>
      </c>
      <c r="D13" s="5">
        <v>1.3979999999999999</v>
      </c>
      <c r="E13" s="5">
        <v>1.526</v>
      </c>
      <c r="F13" s="5">
        <v>1.089</v>
      </c>
      <c r="G13" s="5">
        <v>1.1970000000000001</v>
      </c>
      <c r="H13" s="5">
        <v>1.4039999999999999</v>
      </c>
      <c r="I13" s="5">
        <v>1.883</v>
      </c>
      <c r="J13" s="5">
        <v>1.256</v>
      </c>
      <c r="K13" s="5">
        <v>1.1579999999999999</v>
      </c>
      <c r="L13" s="5">
        <v>0.23300000000000001</v>
      </c>
      <c r="M13" s="5">
        <v>1.2889999999999999</v>
      </c>
      <c r="N13" s="5">
        <v>1.1299999999999999</v>
      </c>
      <c r="O13" s="5">
        <v>0.46300000000000002</v>
      </c>
      <c r="P13" s="5">
        <v>2.4169999999999998</v>
      </c>
      <c r="Q13" s="5">
        <v>1.371</v>
      </c>
      <c r="R13" s="5">
        <v>1.8819999999999999</v>
      </c>
      <c r="S13" s="5">
        <v>1.7310000000000001</v>
      </c>
      <c r="T13" s="5">
        <v>2.1960000000000002</v>
      </c>
      <c r="U13" s="5">
        <v>2.081</v>
      </c>
      <c r="V13" s="5">
        <f t="shared" si="1"/>
        <v>1.7892731859835662</v>
      </c>
      <c r="W13" s="5">
        <f t="shared" si="0"/>
        <v>1.816343053665137</v>
      </c>
      <c r="X13" s="5">
        <f t="shared" si="0"/>
        <v>1.8434129213467076</v>
      </c>
      <c r="Y13" s="5">
        <f t="shared" si="0"/>
        <v>1.8704827890282785</v>
      </c>
      <c r="Z13" s="5">
        <f t="shared" si="0"/>
        <v>1.8975526567098493</v>
      </c>
      <c r="AA13" s="5">
        <f t="shared" si="0"/>
        <v>1.9246225243914201</v>
      </c>
      <c r="AB13" s="5">
        <f t="shared" si="0"/>
        <v>1.9516923920729909</v>
      </c>
      <c r="AC13" s="5">
        <f t="shared" si="0"/>
        <v>1.9787622597545618</v>
      </c>
      <c r="AD13" s="5">
        <f t="shared" si="0"/>
        <v>2.0058321274361326</v>
      </c>
      <c r="AE13" s="5">
        <f t="shared" si="0"/>
        <v>2.0329019951177032</v>
      </c>
      <c r="AF13" s="5">
        <f t="shared" si="0"/>
        <v>2.0599718627992742</v>
      </c>
    </row>
    <row r="14" spans="1:32" x14ac:dyDescent="0.3">
      <c r="A14" t="s">
        <v>30</v>
      </c>
      <c r="B14" s="5">
        <v>0.44900000000000001</v>
      </c>
      <c r="C14" s="5">
        <v>0.51700000000000002</v>
      </c>
      <c r="D14" s="5">
        <v>0.72099999999999997</v>
      </c>
      <c r="E14" s="5">
        <v>0.93600000000000005</v>
      </c>
      <c r="F14" s="5">
        <v>0.70599999999999996</v>
      </c>
      <c r="G14" s="5">
        <v>1.105</v>
      </c>
      <c r="H14" s="5">
        <v>1.0349999999999999</v>
      </c>
      <c r="I14" s="5">
        <v>0.80600000000000005</v>
      </c>
      <c r="J14" s="5">
        <v>0.63200000000000001</v>
      </c>
      <c r="K14" s="5">
        <v>0.95</v>
      </c>
      <c r="L14" s="5">
        <v>1.23</v>
      </c>
      <c r="M14" s="5">
        <v>0.94899999999999995</v>
      </c>
      <c r="N14" s="5">
        <v>0.59499999999999997</v>
      </c>
      <c r="O14" s="5">
        <v>0.85299999999999998</v>
      </c>
      <c r="P14" s="5">
        <v>0.94</v>
      </c>
      <c r="Q14" s="5">
        <v>1.111</v>
      </c>
      <c r="R14" s="5">
        <v>1.0249999999999999</v>
      </c>
      <c r="S14" s="5">
        <v>1.1599999999999999</v>
      </c>
      <c r="T14" s="5">
        <v>1.056</v>
      </c>
      <c r="U14" s="5">
        <v>1.147</v>
      </c>
      <c r="V14" s="5">
        <f t="shared" si="1"/>
        <v>1.1496532604674512</v>
      </c>
      <c r="W14" s="5">
        <f t="shared" si="0"/>
        <v>1.1745600982471138</v>
      </c>
      <c r="X14" s="5">
        <f t="shared" si="0"/>
        <v>1.1994669360267762</v>
      </c>
      <c r="Y14" s="5">
        <f t="shared" si="0"/>
        <v>1.2243737738064386</v>
      </c>
      <c r="Z14" s="5">
        <f t="shared" si="0"/>
        <v>1.249280611586101</v>
      </c>
      <c r="AA14" s="5">
        <f t="shared" si="0"/>
        <v>1.2741874493657637</v>
      </c>
      <c r="AB14" s="5">
        <f t="shared" si="0"/>
        <v>1.2990942871454261</v>
      </c>
      <c r="AC14" s="5">
        <f t="shared" si="0"/>
        <v>1.3240011249250885</v>
      </c>
      <c r="AD14" s="5">
        <f t="shared" si="0"/>
        <v>1.3489079627047511</v>
      </c>
      <c r="AE14" s="5">
        <f t="shared" si="0"/>
        <v>1.3738148004844135</v>
      </c>
      <c r="AF14" s="5">
        <f t="shared" si="0"/>
        <v>1.3987216382640759</v>
      </c>
    </row>
    <row r="15" spans="1:32" x14ac:dyDescent="0.3">
      <c r="A15" t="s">
        <v>32</v>
      </c>
      <c r="B15" s="5">
        <v>0.53700000000000003</v>
      </c>
      <c r="C15" s="5">
        <v>0.502</v>
      </c>
      <c r="D15" s="5">
        <v>1.0149999999999999</v>
      </c>
      <c r="E15" s="5">
        <v>0.98599999999999999</v>
      </c>
      <c r="F15" s="5">
        <v>0.86699999999999999</v>
      </c>
      <c r="G15" s="5">
        <v>1.4490000000000001</v>
      </c>
      <c r="H15" s="5">
        <v>1.1619999999999999</v>
      </c>
      <c r="I15" s="5">
        <v>0.86699999999999999</v>
      </c>
      <c r="J15" s="5">
        <v>0.29699999999999999</v>
      </c>
      <c r="K15" s="5">
        <v>0.94199999999999995</v>
      </c>
      <c r="L15" s="5">
        <v>1.25</v>
      </c>
      <c r="M15" s="5">
        <v>1.0009999999999999</v>
      </c>
      <c r="N15" s="5">
        <v>0.49199999999999999</v>
      </c>
      <c r="O15" s="5">
        <v>0.84899999999999998</v>
      </c>
      <c r="P15" s="5">
        <v>0.88800000000000001</v>
      </c>
      <c r="Q15" s="5">
        <v>1.111</v>
      </c>
      <c r="R15" s="5">
        <v>1.075</v>
      </c>
      <c r="S15" s="5">
        <v>1.212</v>
      </c>
      <c r="T15" s="5">
        <v>1.1559999999999999</v>
      </c>
      <c r="U15" s="5">
        <v>1.0649999999999999</v>
      </c>
      <c r="V15" s="5">
        <f t="shared" si="1"/>
        <v>1.1242960475904027</v>
      </c>
      <c r="W15" s="5">
        <f t="shared" si="0"/>
        <v>1.1412803208318945</v>
      </c>
      <c r="X15" s="5">
        <f t="shared" si="0"/>
        <v>1.1582645940733853</v>
      </c>
      <c r="Y15" s="5">
        <f t="shared" si="0"/>
        <v>1.1752488673148771</v>
      </c>
      <c r="Z15" s="5">
        <f t="shared" si="0"/>
        <v>1.192233140556368</v>
      </c>
      <c r="AA15" s="5">
        <f t="shared" si="0"/>
        <v>1.2092174137978597</v>
      </c>
      <c r="AB15" s="5">
        <f t="shared" si="0"/>
        <v>1.2262016870393506</v>
      </c>
      <c r="AC15" s="5">
        <f t="shared" si="0"/>
        <v>1.2431859602808426</v>
      </c>
      <c r="AD15" s="5">
        <f t="shared" si="0"/>
        <v>1.2601702335223333</v>
      </c>
      <c r="AE15" s="5">
        <f t="shared" si="0"/>
        <v>1.2771545067638252</v>
      </c>
      <c r="AF15" s="5">
        <f t="shared" si="0"/>
        <v>1.2941387800053161</v>
      </c>
    </row>
    <row r="16" spans="1:32" x14ac:dyDescent="0.3">
      <c r="A16" t="s">
        <v>34</v>
      </c>
      <c r="B16" s="5">
        <v>0.22600000000000001</v>
      </c>
      <c r="C16" s="5">
        <v>0.316</v>
      </c>
      <c r="D16" s="5">
        <v>0.39800000000000002</v>
      </c>
      <c r="E16" s="5">
        <v>0.23899999999999999</v>
      </c>
      <c r="F16" s="5">
        <v>0.26900000000000002</v>
      </c>
      <c r="G16" s="5">
        <v>0.59199999999999997</v>
      </c>
      <c r="H16" s="5">
        <v>0.81399999999999995</v>
      </c>
      <c r="I16" s="5">
        <v>0.26600000000000001</v>
      </c>
      <c r="J16" s="5">
        <v>9.2999999999999999E-2</v>
      </c>
      <c r="K16" s="5">
        <v>0.84399999999999997</v>
      </c>
      <c r="L16" s="5">
        <v>0.76800000000000002</v>
      </c>
      <c r="M16" s="5">
        <v>0.14399999999999999</v>
      </c>
      <c r="N16" s="5">
        <v>0.23499999999999999</v>
      </c>
      <c r="O16" s="5">
        <v>0.23</v>
      </c>
      <c r="P16" s="5">
        <v>0.48199999999999998</v>
      </c>
      <c r="Q16" s="5">
        <v>0.72199999999999998</v>
      </c>
      <c r="R16" s="5">
        <v>1.337</v>
      </c>
      <c r="S16" s="5">
        <v>1.1240000000000001</v>
      </c>
      <c r="T16" s="5">
        <v>0.88100000000000001</v>
      </c>
      <c r="U16" s="5">
        <v>1.1359999999999999</v>
      </c>
      <c r="V16" s="5">
        <f t="shared" si="1"/>
        <v>0.99618511901624063</v>
      </c>
      <c r="W16" s="5">
        <f t="shared" si="0"/>
        <v>1.0344205499428798</v>
      </c>
      <c r="X16" s="5">
        <f t="shared" si="0"/>
        <v>1.0726559808695191</v>
      </c>
      <c r="Y16" s="5">
        <f t="shared" si="0"/>
        <v>1.1108914117961584</v>
      </c>
      <c r="Z16" s="5">
        <f t="shared" si="0"/>
        <v>1.1491268427227976</v>
      </c>
      <c r="AA16" s="5">
        <f t="shared" si="0"/>
        <v>1.1873622736494367</v>
      </c>
      <c r="AB16" s="5">
        <f t="shared" si="0"/>
        <v>1.225597704576076</v>
      </c>
      <c r="AC16" s="5">
        <f t="shared" si="0"/>
        <v>1.2638331355027153</v>
      </c>
      <c r="AD16" s="5">
        <f t="shared" si="0"/>
        <v>1.3020685664293543</v>
      </c>
      <c r="AE16" s="5">
        <f t="shared" si="0"/>
        <v>1.3403039973559936</v>
      </c>
      <c r="AF16" s="5">
        <f t="shared" si="0"/>
        <v>1.3785394282826329</v>
      </c>
    </row>
    <row r="17" spans="1:32" x14ac:dyDescent="0.3">
      <c r="A17" t="s">
        <v>36</v>
      </c>
      <c r="B17" s="5">
        <v>1.1839999999999999</v>
      </c>
      <c r="C17" s="5">
        <v>1.6479999999999999</v>
      </c>
      <c r="D17" s="5">
        <v>0.85399999999999998</v>
      </c>
      <c r="E17" s="5">
        <v>0.18099999999999999</v>
      </c>
      <c r="F17" s="5">
        <v>0.53300000000000003</v>
      </c>
      <c r="G17" s="5">
        <v>0.215</v>
      </c>
      <c r="H17" s="5">
        <v>0.57099999999999995</v>
      </c>
      <c r="I17" s="5">
        <v>1.883</v>
      </c>
      <c r="J17" s="5">
        <v>1.177</v>
      </c>
      <c r="K17" s="5">
        <v>1.2909999999999999</v>
      </c>
      <c r="L17" s="5">
        <v>1.361</v>
      </c>
      <c r="M17" s="5">
        <v>0.42199999999999999</v>
      </c>
      <c r="N17" s="5">
        <v>1.6779999999999999</v>
      </c>
      <c r="O17" s="5">
        <v>1.476</v>
      </c>
      <c r="P17" s="5">
        <v>1.196</v>
      </c>
      <c r="Q17" s="5">
        <v>1.4379999999999999</v>
      </c>
      <c r="R17" s="5">
        <v>1.899</v>
      </c>
      <c r="S17" s="5">
        <v>0.95399999999999996</v>
      </c>
      <c r="T17" s="5">
        <v>2.1920000000000002</v>
      </c>
      <c r="U17" s="5">
        <v>2.1120000000000001</v>
      </c>
      <c r="V17" s="5">
        <f t="shared" si="1"/>
        <v>1.9556173192720672</v>
      </c>
      <c r="W17" s="5">
        <f t="shared" si="0"/>
        <v>2.0031583815450333</v>
      </c>
      <c r="X17" s="5">
        <f t="shared" si="0"/>
        <v>2.2023055710784964</v>
      </c>
      <c r="Y17" s="5">
        <f t="shared" si="0"/>
        <v>1.2946113026641388</v>
      </c>
      <c r="Z17" s="5">
        <f t="shared" si="0"/>
        <v>2.4073462911113368</v>
      </c>
      <c r="AA17" s="5">
        <f t="shared" si="0"/>
        <v>2.4462318486096843</v>
      </c>
      <c r="AB17" s="5">
        <f t="shared" si="0"/>
        <v>2.2896118965835663</v>
      </c>
      <c r="AC17" s="5">
        <f t="shared" si="0"/>
        <v>2.3371529588565325</v>
      </c>
      <c r="AD17" s="5">
        <f t="shared" si="0"/>
        <v>2.5363001483899952</v>
      </c>
      <c r="AE17" s="5">
        <f t="shared" si="0"/>
        <v>1.628605879975638</v>
      </c>
      <c r="AF17" s="5">
        <f t="shared" si="0"/>
        <v>2.741340868422836</v>
      </c>
    </row>
    <row r="18" spans="1:32" x14ac:dyDescent="0.3">
      <c r="A18" t="s">
        <v>38</v>
      </c>
      <c r="B18" s="5">
        <v>1.119</v>
      </c>
      <c r="C18" s="5">
        <v>1.216</v>
      </c>
      <c r="D18" s="5">
        <v>1.552</v>
      </c>
      <c r="E18" s="5">
        <v>1.256</v>
      </c>
      <c r="F18" s="5">
        <v>1.385</v>
      </c>
      <c r="G18" s="5">
        <v>1.0649999999999999</v>
      </c>
      <c r="H18" s="5">
        <v>1.823</v>
      </c>
      <c r="I18" s="5">
        <v>1.08</v>
      </c>
      <c r="J18" s="5">
        <v>1.329</v>
      </c>
      <c r="K18" s="5">
        <v>1.224</v>
      </c>
      <c r="L18" s="5">
        <v>2.286</v>
      </c>
      <c r="M18" s="5">
        <v>1.431</v>
      </c>
      <c r="N18" s="5">
        <v>1.385</v>
      </c>
      <c r="O18" s="5">
        <v>1.403</v>
      </c>
      <c r="P18" s="5">
        <v>1.694</v>
      </c>
      <c r="Q18" s="5">
        <v>2.2400000000000002</v>
      </c>
      <c r="R18" s="5">
        <v>1.5980000000000001</v>
      </c>
      <c r="S18" s="5">
        <v>2.08</v>
      </c>
      <c r="T18" s="5">
        <v>2.2469999999999999</v>
      </c>
      <c r="U18" s="5">
        <v>2.1080000000000001</v>
      </c>
      <c r="V18" s="5">
        <f t="shared" si="1"/>
        <v>1.9797950709425651</v>
      </c>
      <c r="W18" s="5">
        <f t="shared" si="1"/>
        <v>1.9217562026938402</v>
      </c>
      <c r="X18" s="5">
        <f t="shared" si="1"/>
        <v>2.6651636365502949</v>
      </c>
      <c r="Y18" s="5">
        <f t="shared" si="1"/>
        <v>2.0313848973743029</v>
      </c>
      <c r="Z18" s="5">
        <f t="shared" si="1"/>
        <v>2.1630857382138746</v>
      </c>
      <c r="AA18" s="5">
        <f t="shared" si="1"/>
        <v>2.1050468699651494</v>
      </c>
      <c r="AB18" s="5">
        <f t="shared" si="1"/>
        <v>2.8484543038216041</v>
      </c>
      <c r="AC18" s="5">
        <f t="shared" si="1"/>
        <v>2.2146755646456122</v>
      </c>
      <c r="AD18" s="5">
        <f t="shared" si="1"/>
        <v>2.3463764054851843</v>
      </c>
      <c r="AE18" s="5">
        <f t="shared" si="1"/>
        <v>2.2883375372364592</v>
      </c>
      <c r="AF18" s="5">
        <f t="shared" si="1"/>
        <v>3.0317449710929139</v>
      </c>
    </row>
    <row r="19" spans="1:32" x14ac:dyDescent="0.3">
      <c r="A19" t="s">
        <v>40</v>
      </c>
      <c r="B19" s="5">
        <v>0.16300000000000001</v>
      </c>
      <c r="C19" s="5">
        <v>0.13500000000000001</v>
      </c>
      <c r="D19" s="5">
        <v>0.85599999999999998</v>
      </c>
      <c r="E19" s="5">
        <v>0.98899999999999999</v>
      </c>
      <c r="F19" s="5">
        <v>0.311</v>
      </c>
      <c r="G19" s="5">
        <v>0.45500000000000002</v>
      </c>
      <c r="H19" s="5">
        <v>0.38500000000000001</v>
      </c>
      <c r="I19" s="5">
        <v>0.93700000000000006</v>
      </c>
      <c r="J19" s="5">
        <v>0.84199999999999997</v>
      </c>
      <c r="K19" s="5">
        <v>0.41</v>
      </c>
      <c r="L19" s="5">
        <v>0.314</v>
      </c>
      <c r="M19" s="5">
        <v>0.36299999999999999</v>
      </c>
      <c r="N19" s="5">
        <v>0.34399999999999997</v>
      </c>
      <c r="O19" s="5">
        <v>0.56499999999999995</v>
      </c>
      <c r="P19" s="5">
        <v>0.88300000000000001</v>
      </c>
      <c r="Q19" s="5">
        <v>1.1140000000000001</v>
      </c>
      <c r="R19" s="5">
        <v>1.042</v>
      </c>
      <c r="S19" s="5">
        <v>1.331</v>
      </c>
      <c r="T19" s="5">
        <v>1.0229999999999999</v>
      </c>
      <c r="U19" s="5">
        <v>1.4430000000000001</v>
      </c>
      <c r="V19" s="5">
        <f t="shared" si="1"/>
        <v>1.150223812292313</v>
      </c>
      <c r="W19" s="5">
        <f t="shared" si="1"/>
        <v>1.1940547762361917</v>
      </c>
      <c r="X19" s="5">
        <f t="shared" si="1"/>
        <v>1.2378857401800698</v>
      </c>
      <c r="Y19" s="5">
        <f t="shared" si="1"/>
        <v>1.2817167041239486</v>
      </c>
      <c r="Z19" s="5">
        <f t="shared" si="1"/>
        <v>1.3255476680678264</v>
      </c>
      <c r="AA19" s="5">
        <f t="shared" si="1"/>
        <v>1.3693786320117052</v>
      </c>
      <c r="AB19" s="5">
        <f t="shared" si="1"/>
        <v>1.413209595955583</v>
      </c>
      <c r="AC19" s="5">
        <f t="shared" si="1"/>
        <v>1.4570405598994618</v>
      </c>
      <c r="AD19" s="5">
        <f t="shared" si="1"/>
        <v>1.5008715238433397</v>
      </c>
      <c r="AE19" s="5">
        <f t="shared" si="1"/>
        <v>1.5447024877872184</v>
      </c>
      <c r="AF19" s="5">
        <f t="shared" si="1"/>
        <v>1.5885334517310965</v>
      </c>
    </row>
    <row r="20" spans="1:32" x14ac:dyDescent="0.3">
      <c r="A20" t="s">
        <v>42</v>
      </c>
      <c r="B20" s="5">
        <v>1.5249999999999999</v>
      </c>
      <c r="C20" s="5">
        <v>1.5269999999999999</v>
      </c>
      <c r="D20" s="5">
        <v>1.141</v>
      </c>
      <c r="E20" s="5">
        <v>1.0880000000000001</v>
      </c>
      <c r="F20" s="5">
        <v>0.58399999999999996</v>
      </c>
      <c r="G20" s="5">
        <v>0.124</v>
      </c>
      <c r="H20" s="5">
        <v>0.59399999999999997</v>
      </c>
      <c r="I20" s="5">
        <v>1.861</v>
      </c>
      <c r="J20" s="5">
        <v>1.373</v>
      </c>
      <c r="K20" s="5">
        <v>1.379</v>
      </c>
      <c r="L20" s="5">
        <v>0.95399999999999996</v>
      </c>
      <c r="M20" s="5">
        <v>1.117</v>
      </c>
      <c r="N20" s="5">
        <v>1.756</v>
      </c>
      <c r="O20" s="5">
        <v>1.319</v>
      </c>
      <c r="P20" s="5">
        <v>1.823</v>
      </c>
      <c r="Q20" s="5">
        <v>1.8129999999999999</v>
      </c>
      <c r="R20" s="5">
        <v>1.673</v>
      </c>
      <c r="S20" s="5">
        <v>1.419</v>
      </c>
      <c r="T20" s="5">
        <v>2.2749999999999999</v>
      </c>
      <c r="U20" s="5">
        <v>1.9870000000000001</v>
      </c>
      <c r="V20" s="5">
        <f t="shared" si="1"/>
        <v>2.0473593168167419</v>
      </c>
      <c r="W20" s="5">
        <f t="shared" si="1"/>
        <v>2.0956834969840141</v>
      </c>
      <c r="X20" s="5">
        <f t="shared" si="1"/>
        <v>2.1440076771512859</v>
      </c>
      <c r="Y20" s="5">
        <f t="shared" si="1"/>
        <v>2.1923318573185582</v>
      </c>
      <c r="Z20" s="5">
        <f t="shared" si="1"/>
        <v>2.2406560374858304</v>
      </c>
      <c r="AA20" s="5">
        <f t="shared" si="1"/>
        <v>2.2889802176531027</v>
      </c>
      <c r="AB20" s="5">
        <f t="shared" si="1"/>
        <v>2.3373043978203745</v>
      </c>
      <c r="AC20" s="5">
        <f t="shared" si="1"/>
        <v>2.3856285779876467</v>
      </c>
      <c r="AD20" s="5">
        <f t="shared" si="1"/>
        <v>2.433952758154919</v>
      </c>
      <c r="AE20" s="5">
        <f t="shared" si="1"/>
        <v>2.4822769383221912</v>
      </c>
      <c r="AF20" s="5">
        <f t="shared" si="1"/>
        <v>2.5306011184894635</v>
      </c>
    </row>
    <row r="21" spans="1:32" x14ac:dyDescent="0.3">
      <c r="A21" t="s">
        <v>44</v>
      </c>
      <c r="B21" s="5">
        <v>1.9410000000000001</v>
      </c>
      <c r="C21" s="5">
        <v>1.9790000000000001</v>
      </c>
      <c r="D21" s="5">
        <v>1.8919999999999999</v>
      </c>
      <c r="E21" s="5">
        <v>8.4000000000000005E-2</v>
      </c>
      <c r="F21" s="5">
        <v>0.93100000000000005</v>
      </c>
      <c r="G21" s="5">
        <v>1.276</v>
      </c>
      <c r="H21" s="5">
        <v>0.64700000000000002</v>
      </c>
      <c r="I21" s="5">
        <v>2.3620000000000001</v>
      </c>
      <c r="J21" s="5">
        <v>2.254</v>
      </c>
      <c r="K21" s="5">
        <v>1.603</v>
      </c>
      <c r="L21" s="5">
        <v>1.4610000000000001</v>
      </c>
      <c r="M21" s="5">
        <v>1.0169999999999999</v>
      </c>
      <c r="N21" s="5">
        <v>1.5609999999999999</v>
      </c>
      <c r="O21" s="5">
        <v>1.212</v>
      </c>
      <c r="P21" s="5">
        <v>2.1800000000000002</v>
      </c>
      <c r="Q21" s="5">
        <v>2.2469999999999999</v>
      </c>
      <c r="R21" s="5">
        <v>2.2010000000000001</v>
      </c>
      <c r="S21" s="5">
        <v>1.5920000000000001</v>
      </c>
      <c r="T21" s="5">
        <v>2.3420000000000001</v>
      </c>
      <c r="U21" s="5">
        <v>2.6890000000000001</v>
      </c>
      <c r="V21" s="5">
        <f t="shared" si="1"/>
        <v>1.640035752686994</v>
      </c>
      <c r="W21" s="5">
        <f t="shared" si="1"/>
        <v>3.2349651844110996</v>
      </c>
      <c r="X21" s="5">
        <f t="shared" si="1"/>
        <v>3.1395931108018988</v>
      </c>
      <c r="Y21" s="5">
        <f t="shared" si="1"/>
        <v>2.8610688441198553</v>
      </c>
      <c r="Z21" s="5">
        <f t="shared" si="1"/>
        <v>1.959750727057306</v>
      </c>
      <c r="AA21" s="5">
        <f t="shared" si="1"/>
        <v>2.2332018363732691</v>
      </c>
      <c r="AB21" s="5">
        <f t="shared" si="1"/>
        <v>2.6644502120049438</v>
      </c>
      <c r="AC21" s="5">
        <f t="shared" si="1"/>
        <v>2.1019107222478786</v>
      </c>
      <c r="AD21" s="5">
        <f t="shared" si="1"/>
        <v>3.6968401539719844</v>
      </c>
      <c r="AE21" s="5">
        <f t="shared" si="1"/>
        <v>3.6014680803627837</v>
      </c>
      <c r="AF21" s="5">
        <f t="shared" si="1"/>
        <v>3.3229438136807401</v>
      </c>
    </row>
    <row r="22" spans="1:32" x14ac:dyDescent="0.3">
      <c r="A22" t="s">
        <v>46</v>
      </c>
      <c r="B22" s="5">
        <v>0.17499999999999999</v>
      </c>
      <c r="C22" s="5">
        <v>0.44500000000000001</v>
      </c>
      <c r="D22" s="5">
        <v>0.73299999999999998</v>
      </c>
      <c r="E22" s="5">
        <v>0.94799999999999995</v>
      </c>
      <c r="F22" s="5">
        <v>0.70099999999999996</v>
      </c>
      <c r="G22" s="5">
        <v>0.84899999999999998</v>
      </c>
      <c r="H22" s="5">
        <v>0.65500000000000003</v>
      </c>
      <c r="I22" s="5">
        <v>0.85</v>
      </c>
      <c r="J22" s="5">
        <v>0.57899999999999996</v>
      </c>
      <c r="K22" s="5">
        <v>0.92200000000000004</v>
      </c>
      <c r="L22" s="5">
        <v>0.84299999999999997</v>
      </c>
      <c r="M22" s="5">
        <v>0.72399999999999998</v>
      </c>
      <c r="N22" s="5">
        <v>0.64400000000000002</v>
      </c>
      <c r="O22" s="5">
        <v>0.78500000000000003</v>
      </c>
      <c r="P22" s="5">
        <v>0.69699999999999995</v>
      </c>
      <c r="Q22" s="5">
        <v>1.502</v>
      </c>
      <c r="R22" s="5">
        <v>1.446</v>
      </c>
      <c r="S22" s="5">
        <v>1.3420000000000001</v>
      </c>
      <c r="T22" s="5">
        <v>0.85</v>
      </c>
      <c r="U22" s="5">
        <v>1.556</v>
      </c>
      <c r="V22" s="5">
        <f t="shared" si="1"/>
        <v>1.4042557870497632</v>
      </c>
      <c r="W22" s="5">
        <f t="shared" si="1"/>
        <v>1.4474118570098069</v>
      </c>
      <c r="X22" s="5">
        <f t="shared" si="1"/>
        <v>1.4905679269698497</v>
      </c>
      <c r="Y22" s="5">
        <f t="shared" si="1"/>
        <v>1.5337239969298933</v>
      </c>
      <c r="Z22" s="5">
        <f t="shared" si="1"/>
        <v>1.5768800668899361</v>
      </c>
      <c r="AA22" s="5">
        <f t="shared" si="1"/>
        <v>1.6200361368499798</v>
      </c>
      <c r="AB22" s="5">
        <f t="shared" si="1"/>
        <v>1.6631922068100227</v>
      </c>
      <c r="AC22" s="5">
        <f t="shared" si="1"/>
        <v>1.7063482767700664</v>
      </c>
      <c r="AD22" s="5">
        <f t="shared" si="1"/>
        <v>1.7495043467301092</v>
      </c>
      <c r="AE22" s="5">
        <f t="shared" si="1"/>
        <v>1.792660416690153</v>
      </c>
      <c r="AF22" s="5">
        <f t="shared" si="1"/>
        <v>1.8358164866501958</v>
      </c>
    </row>
    <row r="23" spans="1:32" x14ac:dyDescent="0.3">
      <c r="A23" t="s">
        <v>48</v>
      </c>
      <c r="B23" s="5">
        <v>0.40300000000000002</v>
      </c>
      <c r="C23" s="5">
        <v>0.65300000000000002</v>
      </c>
      <c r="D23" s="5">
        <v>1.016</v>
      </c>
      <c r="E23" s="5">
        <v>0.64100000000000001</v>
      </c>
      <c r="F23" s="5">
        <v>0.84599999999999997</v>
      </c>
      <c r="G23" s="5">
        <v>0.76400000000000001</v>
      </c>
      <c r="H23" s="5">
        <v>0.93500000000000005</v>
      </c>
      <c r="I23" s="5">
        <v>0.53700000000000003</v>
      </c>
      <c r="J23" s="5">
        <v>0.39600000000000002</v>
      </c>
      <c r="K23" s="5">
        <v>0.65800000000000003</v>
      </c>
      <c r="L23" s="5">
        <v>0.68</v>
      </c>
      <c r="M23" s="5">
        <v>1.165</v>
      </c>
      <c r="N23" s="5">
        <v>0.83099999999999996</v>
      </c>
      <c r="O23" s="5">
        <v>0.50700000000000001</v>
      </c>
      <c r="P23" s="5">
        <v>0.95499999999999996</v>
      </c>
      <c r="Q23" s="5">
        <v>1.5329999999999999</v>
      </c>
      <c r="R23" s="5">
        <v>0.82399999999999995</v>
      </c>
      <c r="S23" s="5">
        <v>0.98099999999999998</v>
      </c>
      <c r="T23" s="5">
        <v>0.56200000000000006</v>
      </c>
      <c r="U23" s="5">
        <v>0.92100000000000004</v>
      </c>
      <c r="V23" s="5">
        <f t="shared" si="1"/>
        <v>0.9307640464587188</v>
      </c>
      <c r="W23" s="5">
        <f t="shared" si="1"/>
        <v>0.94680177504954488</v>
      </c>
      <c r="X23" s="5">
        <f t="shared" si="1"/>
        <v>0.96283950364037052</v>
      </c>
      <c r="Y23" s="5">
        <f t="shared" si="1"/>
        <v>0.9788772322311966</v>
      </c>
      <c r="Z23" s="5">
        <f t="shared" si="1"/>
        <v>0.99491496082202213</v>
      </c>
      <c r="AA23" s="5">
        <f t="shared" si="1"/>
        <v>1.0109526894128482</v>
      </c>
      <c r="AB23" s="5">
        <f t="shared" si="1"/>
        <v>1.026990418003674</v>
      </c>
      <c r="AC23" s="5">
        <f t="shared" si="1"/>
        <v>1.0430281465944999</v>
      </c>
      <c r="AD23" s="5">
        <f t="shared" si="1"/>
        <v>1.0590658751853257</v>
      </c>
      <c r="AE23" s="5">
        <f t="shared" si="1"/>
        <v>1.0751036037761517</v>
      </c>
      <c r="AF23" s="5">
        <f t="shared" si="1"/>
        <v>1.0911413323669774</v>
      </c>
    </row>
    <row r="24" spans="1:32" x14ac:dyDescent="0.3">
      <c r="A24" t="s">
        <v>50</v>
      </c>
      <c r="B24" s="5">
        <v>0.495</v>
      </c>
      <c r="C24" s="5">
        <v>0.746</v>
      </c>
      <c r="D24" s="5">
        <v>1.052</v>
      </c>
      <c r="E24" s="5">
        <v>0.92700000000000005</v>
      </c>
      <c r="F24" s="5">
        <v>0.76800000000000002</v>
      </c>
      <c r="G24" s="5">
        <v>1.085</v>
      </c>
      <c r="H24" s="5">
        <v>0.77</v>
      </c>
      <c r="I24" s="5">
        <v>0.96899999999999997</v>
      </c>
      <c r="J24" s="5">
        <v>0.73099999999999998</v>
      </c>
      <c r="K24" s="5">
        <v>0.96899999999999997</v>
      </c>
      <c r="L24" s="5">
        <v>1.1120000000000001</v>
      </c>
      <c r="M24" s="5">
        <v>0.81399999999999995</v>
      </c>
      <c r="N24" s="5">
        <v>1.0229999999999999</v>
      </c>
      <c r="O24" s="5">
        <v>0.92200000000000004</v>
      </c>
      <c r="P24" s="5">
        <v>1.153</v>
      </c>
      <c r="Q24" s="5">
        <v>1.516</v>
      </c>
      <c r="R24" s="5">
        <v>1.4570000000000001</v>
      </c>
      <c r="S24" s="5">
        <v>1.363</v>
      </c>
      <c r="T24" s="5">
        <v>1.1479999999999999</v>
      </c>
      <c r="U24" s="5">
        <v>1.5169999999999999</v>
      </c>
      <c r="V24" s="5">
        <f t="shared" si="1"/>
        <v>1.4408883653253646</v>
      </c>
      <c r="W24" s="5">
        <f t="shared" si="1"/>
        <v>1.47808491714597</v>
      </c>
      <c r="X24" s="5">
        <f t="shared" si="1"/>
        <v>1.5152814689665755</v>
      </c>
      <c r="Y24" s="5">
        <f t="shared" si="1"/>
        <v>1.5524780207871809</v>
      </c>
      <c r="Z24" s="5">
        <f t="shared" si="1"/>
        <v>1.5896745726077866</v>
      </c>
      <c r="AA24" s="5">
        <f t="shared" si="1"/>
        <v>1.626871124428392</v>
      </c>
      <c r="AB24" s="5">
        <f t="shared" si="1"/>
        <v>1.6640676762489974</v>
      </c>
      <c r="AC24" s="5">
        <f t="shared" si="1"/>
        <v>1.7012642280696029</v>
      </c>
      <c r="AD24" s="5">
        <f t="shared" si="1"/>
        <v>1.7384607798902083</v>
      </c>
      <c r="AE24" s="5">
        <f t="shared" si="1"/>
        <v>1.7756573317108137</v>
      </c>
      <c r="AF24" s="5">
        <f t="shared" si="1"/>
        <v>1.8128538835314192</v>
      </c>
    </row>
    <row r="25" spans="1:32" x14ac:dyDescent="0.3">
      <c r="A25" t="s">
        <v>52</v>
      </c>
      <c r="B25" s="5">
        <v>0.30299999999999999</v>
      </c>
      <c r="C25" s="5">
        <v>0.50600000000000001</v>
      </c>
      <c r="D25" s="5">
        <v>0.54600000000000004</v>
      </c>
      <c r="E25" s="5">
        <v>0.88800000000000001</v>
      </c>
      <c r="F25" s="5">
        <v>0.7</v>
      </c>
      <c r="G25" s="5">
        <v>1.1299999999999999</v>
      </c>
      <c r="H25" s="5">
        <v>0.84399999999999997</v>
      </c>
      <c r="I25" s="5">
        <v>0.67900000000000005</v>
      </c>
      <c r="J25" s="5">
        <v>0.316</v>
      </c>
      <c r="K25" s="5">
        <v>0.42899999999999999</v>
      </c>
      <c r="L25" s="5">
        <v>1.147</v>
      </c>
      <c r="M25" s="5">
        <v>0.67700000000000005</v>
      </c>
      <c r="N25" s="5">
        <v>0.48799999999999999</v>
      </c>
      <c r="O25" s="5">
        <v>0.77800000000000002</v>
      </c>
      <c r="P25" s="5">
        <v>0.41799999999999998</v>
      </c>
      <c r="Q25" s="5">
        <v>0.86799999999999999</v>
      </c>
      <c r="R25" s="5">
        <v>0.66981250000000003</v>
      </c>
      <c r="S25" s="5">
        <v>0.66981250000000003</v>
      </c>
      <c r="T25" s="5">
        <v>0.66981250000000003</v>
      </c>
      <c r="U25" s="5">
        <v>0.66981250000000003</v>
      </c>
      <c r="V25" s="5">
        <f t="shared" si="1"/>
        <v>0.68063475028725473</v>
      </c>
      <c r="W25" s="5">
        <f t="shared" si="1"/>
        <v>0.6846845203191676</v>
      </c>
      <c r="X25" s="5">
        <f t="shared" si="1"/>
        <v>0.68873429035108014</v>
      </c>
      <c r="Y25" s="5">
        <f t="shared" si="1"/>
        <v>0.69278406038299312</v>
      </c>
      <c r="Z25" s="5">
        <f t="shared" si="1"/>
        <v>0.69683383041490565</v>
      </c>
      <c r="AA25" s="5">
        <f t="shared" si="1"/>
        <v>0.70088360044681852</v>
      </c>
      <c r="AB25" s="5">
        <f t="shared" si="1"/>
        <v>0.70493337047873106</v>
      </c>
      <c r="AC25" s="5">
        <f t="shared" si="1"/>
        <v>0.70898314051064404</v>
      </c>
      <c r="AD25" s="5">
        <f t="shared" si="1"/>
        <v>0.71303291054255646</v>
      </c>
      <c r="AE25" s="5">
        <f t="shared" si="1"/>
        <v>0.71708268057446944</v>
      </c>
      <c r="AF25" s="5">
        <f t="shared" si="1"/>
        <v>0.72113245060638198</v>
      </c>
    </row>
    <row r="26" spans="1:32" x14ac:dyDescent="0.3">
      <c r="A26" t="s">
        <v>54</v>
      </c>
      <c r="B26" s="5">
        <v>0.48499999999999999</v>
      </c>
      <c r="C26" s="5">
        <v>0.60199999999999998</v>
      </c>
      <c r="D26" s="5">
        <v>0.66900000000000004</v>
      </c>
      <c r="E26" s="5">
        <v>0.73499999999999999</v>
      </c>
      <c r="F26" s="5">
        <v>0.67300000000000004</v>
      </c>
      <c r="G26" s="5">
        <v>0.89300000000000002</v>
      </c>
      <c r="H26" s="5">
        <v>0.71799999999999997</v>
      </c>
      <c r="I26" s="5">
        <v>0.74299999999999999</v>
      </c>
      <c r="J26" s="5">
        <v>0.51100000000000001</v>
      </c>
      <c r="K26" s="5">
        <v>0.875</v>
      </c>
      <c r="L26" s="5">
        <v>1.012</v>
      </c>
      <c r="M26" s="5">
        <v>0.72499999999999998</v>
      </c>
      <c r="N26" s="5">
        <v>0.91200000000000003</v>
      </c>
      <c r="O26" s="5">
        <v>1.1950000000000001</v>
      </c>
      <c r="P26" s="5">
        <v>1.028</v>
      </c>
      <c r="Q26" s="5">
        <v>1.2809999999999999</v>
      </c>
      <c r="R26" s="5">
        <v>1.74</v>
      </c>
      <c r="S26" s="5">
        <v>1.468</v>
      </c>
      <c r="T26" s="5">
        <v>1.41</v>
      </c>
      <c r="U26" s="5">
        <v>1.6240000000000001</v>
      </c>
      <c r="V26" s="5">
        <f t="shared" si="1"/>
        <v>1.5764602263537817</v>
      </c>
      <c r="W26" s="5">
        <f t="shared" si="1"/>
        <v>1.6307440319095519</v>
      </c>
      <c r="X26" s="5">
        <f t="shared" si="1"/>
        <v>1.6850278374653218</v>
      </c>
      <c r="Y26" s="5">
        <f t="shared" si="1"/>
        <v>1.739311643021092</v>
      </c>
      <c r="Z26" s="5">
        <f t="shared" si="1"/>
        <v>1.7935954485768619</v>
      </c>
      <c r="AA26" s="5">
        <f t="shared" si="1"/>
        <v>1.8478792541326321</v>
      </c>
      <c r="AB26" s="5">
        <f t="shared" si="1"/>
        <v>1.902163059688402</v>
      </c>
      <c r="AC26" s="5">
        <f t="shared" si="1"/>
        <v>1.956446865244172</v>
      </c>
      <c r="AD26" s="5">
        <f t="shared" si="1"/>
        <v>2.0107306707999424</v>
      </c>
      <c r="AE26" s="5">
        <f t="shared" si="1"/>
        <v>2.0650144763557123</v>
      </c>
      <c r="AF26" s="5">
        <f t="shared" si="1"/>
        <v>2.1192982819114823</v>
      </c>
    </row>
    <row r="27" spans="1:32" x14ac:dyDescent="0.3">
      <c r="A27" t="s">
        <v>56</v>
      </c>
      <c r="B27" s="5">
        <v>0.214</v>
      </c>
      <c r="C27" s="5">
        <v>0.72</v>
      </c>
      <c r="D27" s="5">
        <v>0.49199999999999999</v>
      </c>
      <c r="E27" s="5">
        <v>0.498</v>
      </c>
      <c r="F27" s="5">
        <v>0.47599999999999998</v>
      </c>
      <c r="G27" s="5">
        <v>0.745</v>
      </c>
      <c r="H27" s="5">
        <v>0.95499999999999996</v>
      </c>
      <c r="I27" s="5">
        <v>0.97799999999999998</v>
      </c>
      <c r="J27" s="5">
        <v>0.55500000000000005</v>
      </c>
      <c r="K27" s="5">
        <v>1.3939999999999999</v>
      </c>
      <c r="L27" s="5">
        <v>1.202</v>
      </c>
      <c r="M27" s="5">
        <v>0.53400000000000003</v>
      </c>
      <c r="N27" s="5">
        <v>0.51200000000000001</v>
      </c>
      <c r="O27" s="5">
        <v>0.74199999999999999</v>
      </c>
      <c r="P27" s="5">
        <v>0.86</v>
      </c>
      <c r="Q27" s="5">
        <v>1.0680000000000001</v>
      </c>
      <c r="R27" s="5">
        <v>1.4870000000000001</v>
      </c>
      <c r="S27" s="5">
        <v>1.4570000000000001</v>
      </c>
      <c r="T27" s="5">
        <v>1.3460000000000001</v>
      </c>
      <c r="U27" s="5">
        <v>1.329</v>
      </c>
      <c r="V27" s="5">
        <f t="shared" si="1"/>
        <v>1.3747517830277742</v>
      </c>
      <c r="W27" s="5">
        <f t="shared" si="1"/>
        <v>1.4234036229901801</v>
      </c>
      <c r="X27" s="5">
        <f t="shared" si="1"/>
        <v>1.4720554629525859</v>
      </c>
      <c r="Y27" s="5">
        <f t="shared" si="1"/>
        <v>1.5207073029149916</v>
      </c>
      <c r="Z27" s="5">
        <f t="shared" si="1"/>
        <v>1.5693591428773974</v>
      </c>
      <c r="AA27" s="5">
        <f t="shared" si="1"/>
        <v>1.6180109828398033</v>
      </c>
      <c r="AB27" s="5">
        <f t="shared" si="1"/>
        <v>1.6666628228022091</v>
      </c>
      <c r="AC27" s="5">
        <f t="shared" si="1"/>
        <v>1.715314662764615</v>
      </c>
      <c r="AD27" s="5">
        <f t="shared" si="1"/>
        <v>1.7639665027270208</v>
      </c>
      <c r="AE27" s="5">
        <f t="shared" si="1"/>
        <v>1.8126183426894267</v>
      </c>
      <c r="AF27" s="5">
        <f t="shared" si="1"/>
        <v>1.8612701826518325</v>
      </c>
    </row>
    <row r="28" spans="1:32" x14ac:dyDescent="0.3">
      <c r="A28" t="s">
        <v>58</v>
      </c>
      <c r="B28" s="5">
        <v>-0.71799999999999997</v>
      </c>
      <c r="C28" s="5">
        <v>-0.186</v>
      </c>
      <c r="D28" s="5">
        <v>0.35899999999999999</v>
      </c>
      <c r="E28" s="5">
        <v>0.74</v>
      </c>
      <c r="F28" s="5">
        <v>-0.13300000000000001</v>
      </c>
      <c r="G28" s="5">
        <v>1.0389999999999999</v>
      </c>
      <c r="H28" s="5">
        <v>-0.505</v>
      </c>
      <c r="I28" s="5">
        <v>0.23</v>
      </c>
      <c r="J28" s="5">
        <v>0.153</v>
      </c>
      <c r="K28" s="5">
        <v>-0.31900000000000001</v>
      </c>
      <c r="L28" s="5">
        <v>0.93600000000000005</v>
      </c>
      <c r="M28" s="5">
        <v>-4.8000000000000001E-2</v>
      </c>
      <c r="N28" s="5">
        <v>0.47299999999999998</v>
      </c>
      <c r="O28" s="5">
        <v>0.77</v>
      </c>
      <c r="P28" s="5">
        <v>-9.1999999999999998E-2</v>
      </c>
      <c r="Q28" s="5">
        <v>1.546</v>
      </c>
      <c r="R28" s="5">
        <v>1.4690000000000001</v>
      </c>
      <c r="S28" s="5">
        <v>1.7000000000000001E-2</v>
      </c>
      <c r="T28" s="5">
        <v>0.73399999999999999</v>
      </c>
      <c r="U28" s="5">
        <v>1.5249999999999999</v>
      </c>
      <c r="V28" s="5">
        <f t="shared" si="1"/>
        <v>1.1114873570384158</v>
      </c>
      <c r="W28" s="5">
        <f t="shared" si="1"/>
        <v>1.1751710360271532</v>
      </c>
      <c r="X28" s="5">
        <f t="shared" si="1"/>
        <v>1.2388547150158895</v>
      </c>
      <c r="Y28" s="5">
        <f t="shared" si="1"/>
        <v>1.3025383940046267</v>
      </c>
      <c r="Z28" s="5">
        <f t="shared" si="1"/>
        <v>1.366222072993363</v>
      </c>
      <c r="AA28" s="5">
        <f t="shared" si="1"/>
        <v>1.4299057519821001</v>
      </c>
      <c r="AB28" s="5">
        <f t="shared" si="1"/>
        <v>1.4935894309708366</v>
      </c>
      <c r="AC28" s="5">
        <f t="shared" si="1"/>
        <v>1.5572731099595738</v>
      </c>
      <c r="AD28" s="5">
        <f t="shared" si="1"/>
        <v>1.6209567889483101</v>
      </c>
      <c r="AE28" s="5">
        <f t="shared" si="1"/>
        <v>1.6846404679370475</v>
      </c>
      <c r="AF28" s="5">
        <f t="shared" si="1"/>
        <v>1.7483241469257838</v>
      </c>
    </row>
    <row r="29" spans="1:32" x14ac:dyDescent="0.3">
      <c r="A29" t="s">
        <v>60</v>
      </c>
      <c r="B29" s="5">
        <v>0.68300000000000005</v>
      </c>
      <c r="C29" s="5">
        <v>0.4</v>
      </c>
      <c r="D29" s="5">
        <v>0.745</v>
      </c>
      <c r="E29" s="5">
        <v>0.84499999999999997</v>
      </c>
      <c r="F29" s="5">
        <v>0.95699999999999996</v>
      </c>
      <c r="G29" s="5">
        <v>0.98299999999999998</v>
      </c>
      <c r="H29" s="5">
        <v>0.96699999999999997</v>
      </c>
      <c r="I29" s="5">
        <v>0.53700000000000003</v>
      </c>
      <c r="J29" s="5">
        <v>0.68200000000000005</v>
      </c>
      <c r="K29" s="5">
        <v>1.119</v>
      </c>
      <c r="L29" s="5">
        <v>1.1619999999999999</v>
      </c>
      <c r="M29" s="5">
        <v>0.76300000000000001</v>
      </c>
      <c r="N29" s="5">
        <v>0.49099999999999999</v>
      </c>
      <c r="O29" s="5">
        <v>0.86499999999999999</v>
      </c>
      <c r="P29" s="5">
        <v>0.69699999999999995</v>
      </c>
      <c r="Q29" s="5">
        <v>0.98299999999999998</v>
      </c>
      <c r="R29" s="5">
        <v>1.222</v>
      </c>
      <c r="S29" s="5">
        <v>1.224</v>
      </c>
      <c r="T29" s="5">
        <v>1.145</v>
      </c>
      <c r="U29" s="5">
        <v>1.264</v>
      </c>
      <c r="V29" s="5">
        <f t="shared" si="1"/>
        <v>1.1694642470609735</v>
      </c>
      <c r="W29" s="5">
        <f t="shared" si="1"/>
        <v>1.1935820112778623</v>
      </c>
      <c r="X29" s="5">
        <f t="shared" si="1"/>
        <v>1.2176997754947509</v>
      </c>
      <c r="Y29" s="5">
        <f t="shared" si="1"/>
        <v>1.2418175397116398</v>
      </c>
      <c r="Z29" s="5">
        <f t="shared" si="1"/>
        <v>1.2659353039285284</v>
      </c>
      <c r="AA29" s="5">
        <f t="shared" si="1"/>
        <v>1.2900530681454172</v>
      </c>
      <c r="AB29" s="5">
        <f t="shared" si="1"/>
        <v>1.3141708323623058</v>
      </c>
      <c r="AC29" s="5">
        <f t="shared" si="1"/>
        <v>1.3382885965791944</v>
      </c>
      <c r="AD29" s="5">
        <f t="shared" si="1"/>
        <v>1.3624063607960832</v>
      </c>
      <c r="AE29" s="5">
        <f t="shared" si="1"/>
        <v>1.3865241250129718</v>
      </c>
      <c r="AF29" s="5">
        <f t="shared" si="1"/>
        <v>1.4106418892298607</v>
      </c>
    </row>
    <row r="30" spans="1:32" x14ac:dyDescent="0.3">
      <c r="A30" t="s">
        <v>62</v>
      </c>
      <c r="B30" s="5">
        <v>1.2909999999999999</v>
      </c>
      <c r="C30" s="5">
        <v>1.421</v>
      </c>
      <c r="D30" s="5">
        <v>0.54</v>
      </c>
      <c r="E30" s="5">
        <v>1.24</v>
      </c>
      <c r="F30" s="5">
        <v>0.48499999999999999</v>
      </c>
      <c r="G30" s="5">
        <v>1.282</v>
      </c>
      <c r="H30" s="5">
        <v>2.343</v>
      </c>
      <c r="I30" s="5">
        <v>1.333</v>
      </c>
      <c r="J30" s="5">
        <v>0.85099999999999998</v>
      </c>
      <c r="K30" s="5">
        <v>0.53900000000000003</v>
      </c>
      <c r="L30" s="5">
        <v>2.915</v>
      </c>
      <c r="M30" s="5">
        <v>1.4379999999999999</v>
      </c>
      <c r="N30" s="5">
        <v>2.1440000000000001</v>
      </c>
      <c r="O30" s="5">
        <v>1.1819999999999999</v>
      </c>
      <c r="P30" s="5">
        <v>0.28799999999999998</v>
      </c>
      <c r="Q30" s="5">
        <v>1.2310000000000001</v>
      </c>
      <c r="R30" s="5">
        <v>2.3730000000000002</v>
      </c>
      <c r="S30" s="5">
        <v>1.48</v>
      </c>
      <c r="T30" s="5">
        <v>0.47699999999999998</v>
      </c>
      <c r="U30" s="5">
        <v>1.3109999999999999</v>
      </c>
      <c r="V30" s="5">
        <f t="shared" si="1"/>
        <v>2.3840467741950446</v>
      </c>
      <c r="W30" s="5">
        <f t="shared" si="1"/>
        <v>2.3514723654162433</v>
      </c>
      <c r="X30" s="5">
        <f t="shared" si="1"/>
        <v>1.3648771411715219</v>
      </c>
      <c r="Y30" s="5">
        <f t="shared" si="1"/>
        <v>1.504440828836205</v>
      </c>
      <c r="Z30" s="5">
        <f t="shared" si="1"/>
        <v>0.92055034789477852</v>
      </c>
      <c r="AA30" s="5">
        <f t="shared" si="1"/>
        <v>2.5628593475912829</v>
      </c>
      <c r="AB30" s="5">
        <f t="shared" si="1"/>
        <v>2.5302849388124811</v>
      </c>
      <c r="AC30" s="5">
        <f t="shared" si="1"/>
        <v>1.5436897145677597</v>
      </c>
      <c r="AD30" s="5">
        <f t="shared" si="1"/>
        <v>1.683253402232443</v>
      </c>
      <c r="AE30" s="5">
        <f t="shared" si="1"/>
        <v>1.0993629212910165</v>
      </c>
      <c r="AF30" s="5">
        <f t="shared" si="1"/>
        <v>2.7416719209875207</v>
      </c>
    </row>
    <row r="31" spans="1:32" x14ac:dyDescent="0.3">
      <c r="A31" t="s">
        <v>64</v>
      </c>
      <c r="B31" s="5">
        <v>1.42</v>
      </c>
      <c r="C31" s="5">
        <v>1.45</v>
      </c>
      <c r="D31" s="5">
        <v>1.258</v>
      </c>
      <c r="E31" s="5">
        <v>1.8480000000000001</v>
      </c>
      <c r="F31" s="5">
        <v>0.97399999999999998</v>
      </c>
      <c r="G31" s="5">
        <v>0.80800000000000005</v>
      </c>
      <c r="H31" s="5">
        <v>1.091</v>
      </c>
      <c r="I31" s="5">
        <v>1.804</v>
      </c>
      <c r="J31" s="5">
        <v>1.1950000000000001</v>
      </c>
      <c r="K31" s="5">
        <v>1.371</v>
      </c>
      <c r="L31" s="5">
        <v>0.45900000000000002</v>
      </c>
      <c r="M31" s="5">
        <v>1.667</v>
      </c>
      <c r="N31" s="5">
        <v>1.512</v>
      </c>
      <c r="O31" s="5">
        <v>0.78200000000000003</v>
      </c>
      <c r="P31" s="5">
        <v>2.169</v>
      </c>
      <c r="Q31" s="5">
        <v>1.972</v>
      </c>
      <c r="R31" s="5">
        <v>1.859</v>
      </c>
      <c r="S31" s="5">
        <v>1.837</v>
      </c>
      <c r="T31" s="5">
        <v>2.343</v>
      </c>
      <c r="U31" s="5">
        <v>2.0960000000000001</v>
      </c>
      <c r="V31" s="5">
        <f t="shared" si="1"/>
        <v>1.995096177003937</v>
      </c>
      <c r="W31" s="5">
        <f t="shared" si="1"/>
        <v>2.0359849970856869</v>
      </c>
      <c r="X31" s="5">
        <f t="shared" si="1"/>
        <v>2.0768738171674368</v>
      </c>
      <c r="Y31" s="5">
        <f t="shared" si="1"/>
        <v>2.1177626372491867</v>
      </c>
      <c r="Z31" s="5">
        <f t="shared" si="1"/>
        <v>2.1586514573309361</v>
      </c>
      <c r="AA31" s="5">
        <f t="shared" si="1"/>
        <v>2.199540277412686</v>
      </c>
      <c r="AB31" s="5">
        <f t="shared" si="1"/>
        <v>2.2404290974944359</v>
      </c>
      <c r="AC31" s="5">
        <f t="shared" si="1"/>
        <v>2.2813179175761857</v>
      </c>
      <c r="AD31" s="5">
        <f t="shared" si="1"/>
        <v>2.3222067376579352</v>
      </c>
      <c r="AE31" s="5">
        <f t="shared" si="1"/>
        <v>2.363095557739685</v>
      </c>
      <c r="AF31" s="5">
        <f t="shared" si="1"/>
        <v>2.4039843778214349</v>
      </c>
    </row>
    <row r="32" spans="1:32" x14ac:dyDescent="0.3">
      <c r="A32" t="s">
        <v>66</v>
      </c>
      <c r="B32" s="5">
        <v>-0.17899999999999999</v>
      </c>
      <c r="C32" s="5">
        <v>5.3999999999999999E-2</v>
      </c>
      <c r="D32" s="5">
        <v>0.14000000000000001</v>
      </c>
      <c r="E32" s="5">
        <v>0.312</v>
      </c>
      <c r="F32" s="5">
        <v>0.56299999999999994</v>
      </c>
      <c r="G32" s="5">
        <v>0.27500000000000002</v>
      </c>
      <c r="H32" s="5">
        <v>0.57499999999999996</v>
      </c>
      <c r="I32" s="5">
        <v>-0.219</v>
      </c>
      <c r="J32" s="5">
        <v>0.502</v>
      </c>
      <c r="K32" s="5">
        <v>0.52</v>
      </c>
      <c r="L32" s="5">
        <v>-1.4999999999999999E-2</v>
      </c>
      <c r="M32" s="5">
        <v>0.20599999999999999</v>
      </c>
      <c r="N32" s="5">
        <v>0.69899999999999995</v>
      </c>
      <c r="O32" s="5">
        <v>0.434</v>
      </c>
      <c r="P32" s="5">
        <v>0.48799999999999999</v>
      </c>
      <c r="Q32" s="5">
        <v>0.84799999999999998</v>
      </c>
      <c r="R32" s="5">
        <v>1.022</v>
      </c>
      <c r="S32" s="5">
        <v>0.873</v>
      </c>
      <c r="T32" s="5">
        <v>0.53800000000000003</v>
      </c>
      <c r="U32" s="5">
        <v>0.68300000000000005</v>
      </c>
      <c r="V32" s="5">
        <f t="shared" si="1"/>
        <v>0.82222870601309928</v>
      </c>
      <c r="W32" s="5">
        <f t="shared" si="1"/>
        <v>0.86292203640741316</v>
      </c>
      <c r="X32" s="5">
        <f t="shared" si="1"/>
        <v>0.90361536680172749</v>
      </c>
      <c r="Y32" s="5">
        <f t="shared" si="1"/>
        <v>0.94430869719604138</v>
      </c>
      <c r="Z32" s="5">
        <f t="shared" si="1"/>
        <v>0.98500202759035571</v>
      </c>
      <c r="AA32" s="5">
        <f t="shared" si="1"/>
        <v>1.0256953579846697</v>
      </c>
      <c r="AB32" s="5">
        <f t="shared" si="1"/>
        <v>1.0663886883789839</v>
      </c>
      <c r="AC32" s="5">
        <f t="shared" si="1"/>
        <v>1.1070820187732979</v>
      </c>
      <c r="AD32" s="5">
        <f t="shared" si="1"/>
        <v>1.1477753491676121</v>
      </c>
      <c r="AE32" s="5">
        <f t="shared" si="1"/>
        <v>1.1884686795619261</v>
      </c>
      <c r="AF32" s="5">
        <f t="shared" si="1"/>
        <v>1.2291620099562404</v>
      </c>
    </row>
    <row r="33" spans="1:32" x14ac:dyDescent="0.3">
      <c r="A33" t="s">
        <v>68</v>
      </c>
      <c r="B33" s="5">
        <v>0.57199999999999995</v>
      </c>
      <c r="C33" s="5">
        <v>1.038</v>
      </c>
      <c r="D33" s="5">
        <v>1.131</v>
      </c>
      <c r="E33" s="5">
        <v>0.82199999999999995</v>
      </c>
      <c r="F33" s="5">
        <v>1.1120000000000001</v>
      </c>
      <c r="G33" s="5">
        <v>1.048</v>
      </c>
      <c r="H33" s="5">
        <v>1.232</v>
      </c>
      <c r="I33" s="5">
        <v>1.538</v>
      </c>
      <c r="J33" s="5">
        <v>1.0900000000000001</v>
      </c>
      <c r="K33" s="5">
        <v>1.3360000000000001</v>
      </c>
      <c r="L33" s="5">
        <v>0.96799999999999997</v>
      </c>
      <c r="M33" s="5">
        <v>0.79200000000000004</v>
      </c>
      <c r="N33" s="5">
        <v>0.626</v>
      </c>
      <c r="O33" s="5">
        <v>1.073</v>
      </c>
      <c r="P33" s="5">
        <v>1.0620000000000001</v>
      </c>
      <c r="Q33" s="5">
        <v>1.2969999999999999</v>
      </c>
      <c r="R33" s="5">
        <v>1.319</v>
      </c>
      <c r="S33" s="5">
        <v>1.573</v>
      </c>
      <c r="T33" s="5">
        <v>1.361</v>
      </c>
      <c r="U33" s="5">
        <v>1.4219999999999999</v>
      </c>
      <c r="V33" s="5">
        <f t="shared" si="1"/>
        <v>1.404140881405697</v>
      </c>
      <c r="W33" s="5">
        <f t="shared" si="1"/>
        <v>1.4281055041336719</v>
      </c>
      <c r="X33" s="5">
        <f t="shared" si="1"/>
        <v>1.4520701268616458</v>
      </c>
      <c r="Y33" s="5">
        <f t="shared" si="1"/>
        <v>1.4760347495896204</v>
      </c>
      <c r="Z33" s="5">
        <f t="shared" si="1"/>
        <v>1.4999993723175942</v>
      </c>
      <c r="AA33" s="5">
        <f t="shared" si="1"/>
        <v>1.523963995045569</v>
      </c>
      <c r="AB33" s="5">
        <f t="shared" si="1"/>
        <v>1.547928617773543</v>
      </c>
      <c r="AC33" s="5">
        <f t="shared" si="1"/>
        <v>1.5718932405015176</v>
      </c>
      <c r="AD33" s="5">
        <f t="shared" si="1"/>
        <v>1.5958578632294913</v>
      </c>
      <c r="AE33" s="5">
        <f t="shared" si="1"/>
        <v>1.6198224859574661</v>
      </c>
      <c r="AF33" s="5">
        <f t="shared" si="1"/>
        <v>1.6437871086854401</v>
      </c>
    </row>
    <row r="34" spans="1:32" x14ac:dyDescent="0.3">
      <c r="A34" t="s">
        <v>70</v>
      </c>
      <c r="B34" s="5">
        <v>0.31900000000000001</v>
      </c>
      <c r="C34" s="5">
        <v>0.19800000000000001</v>
      </c>
      <c r="D34" s="5">
        <v>0.77</v>
      </c>
      <c r="E34" s="5">
        <v>0.70699999999999996</v>
      </c>
      <c r="F34" s="5">
        <v>0.77900000000000003</v>
      </c>
      <c r="G34" s="5">
        <v>1.004</v>
      </c>
      <c r="H34" s="5">
        <v>0.98299999999999998</v>
      </c>
      <c r="I34" s="5">
        <v>0.626</v>
      </c>
      <c r="J34" s="5">
        <v>0.65300000000000002</v>
      </c>
      <c r="K34" s="5">
        <v>1.0469999999999999</v>
      </c>
      <c r="L34" s="5">
        <v>1.181</v>
      </c>
      <c r="M34" s="5">
        <v>0.65500000000000003</v>
      </c>
      <c r="N34" s="5">
        <v>0.41599999999999998</v>
      </c>
      <c r="O34" s="5">
        <v>0.70699999999999996</v>
      </c>
      <c r="P34" s="5">
        <v>0.88200000000000001</v>
      </c>
      <c r="Q34" s="5">
        <v>1.1599999999999999</v>
      </c>
      <c r="R34" s="5">
        <v>1.2130000000000001</v>
      </c>
      <c r="S34" s="5">
        <v>1.165</v>
      </c>
      <c r="T34" s="5">
        <v>1.1559999999999999</v>
      </c>
      <c r="U34" s="5">
        <v>1.45</v>
      </c>
      <c r="V34" s="5">
        <f t="shared" si="1"/>
        <v>1.3727963057132644</v>
      </c>
      <c r="W34" s="5">
        <f t="shared" si="1"/>
        <v>1.4113634574757312</v>
      </c>
      <c r="X34" s="5">
        <f t="shared" si="1"/>
        <v>1.4499306092381978</v>
      </c>
      <c r="Y34" s="5">
        <f t="shared" si="1"/>
        <v>1.4884977610006644</v>
      </c>
      <c r="Z34" s="5">
        <f t="shared" si="1"/>
        <v>1.5270649127631311</v>
      </c>
      <c r="AA34" s="5">
        <f t="shared" si="1"/>
        <v>1.5656320645255977</v>
      </c>
      <c r="AB34" s="5">
        <f t="shared" si="1"/>
        <v>1.6041992162880645</v>
      </c>
      <c r="AC34" s="5">
        <f t="shared" si="1"/>
        <v>1.6427663680505311</v>
      </c>
      <c r="AD34" s="5">
        <f t="shared" si="1"/>
        <v>1.6813335198129977</v>
      </c>
      <c r="AE34" s="5">
        <f t="shared" si="1"/>
        <v>1.7199006715754646</v>
      </c>
      <c r="AF34" s="5">
        <f t="shared" si="1"/>
        <v>1.7584678233379312</v>
      </c>
    </row>
    <row r="35" spans="1:32" x14ac:dyDescent="0.3">
      <c r="A35" t="s">
        <v>72</v>
      </c>
      <c r="B35" s="5">
        <v>0.53700000000000003</v>
      </c>
      <c r="C35" s="5">
        <v>0.39300000000000002</v>
      </c>
      <c r="D35" s="5">
        <v>0.872</v>
      </c>
      <c r="E35" s="5">
        <v>0.96099999999999997</v>
      </c>
      <c r="F35" s="5">
        <v>0.91300000000000003</v>
      </c>
      <c r="G35" s="5">
        <v>1.014</v>
      </c>
      <c r="H35" s="5">
        <v>0.84399999999999997</v>
      </c>
      <c r="I35" s="5">
        <v>0.76800000000000002</v>
      </c>
      <c r="J35" s="5">
        <v>0.66400000000000003</v>
      </c>
      <c r="K35" s="5">
        <v>0.92800000000000005</v>
      </c>
      <c r="L35" s="5">
        <v>1.347</v>
      </c>
      <c r="M35" s="5">
        <v>0.84399999999999997</v>
      </c>
      <c r="N35" s="5">
        <v>0.52300000000000002</v>
      </c>
      <c r="O35" s="5">
        <v>1.0029999999999999</v>
      </c>
      <c r="P35" s="5">
        <v>0.97599999999999998</v>
      </c>
      <c r="Q35" s="5">
        <v>1.0529999999999999</v>
      </c>
      <c r="R35" s="5">
        <v>1.546</v>
      </c>
      <c r="S35" s="5">
        <v>1.32</v>
      </c>
      <c r="T35" s="5">
        <v>1.45</v>
      </c>
      <c r="U35" s="5">
        <v>1.4830000000000001</v>
      </c>
      <c r="V35" s="5">
        <f t="shared" ref="V35:AF58" si="2">_xlfn.FORECAST.ETS(V$1,$B35:$U35,$B$1:$U$1)</f>
        <v>1.337995935477222</v>
      </c>
      <c r="W35" s="5">
        <f t="shared" si="2"/>
        <v>1.3784377893045694</v>
      </c>
      <c r="X35" s="5">
        <f t="shared" si="2"/>
        <v>1.4188796431319166</v>
      </c>
      <c r="Y35" s="5">
        <f t="shared" si="2"/>
        <v>1.4593214969592641</v>
      </c>
      <c r="Z35" s="5">
        <f t="shared" si="2"/>
        <v>1.4997633507866113</v>
      </c>
      <c r="AA35" s="5">
        <f t="shared" si="2"/>
        <v>1.5402052046139587</v>
      </c>
      <c r="AB35" s="5">
        <f t="shared" si="2"/>
        <v>1.5806470584413059</v>
      </c>
      <c r="AC35" s="5">
        <f t="shared" si="2"/>
        <v>1.6210889122686534</v>
      </c>
      <c r="AD35" s="5">
        <f t="shared" si="2"/>
        <v>1.6615307660960006</v>
      </c>
      <c r="AE35" s="5">
        <f t="shared" si="2"/>
        <v>1.701972619923348</v>
      </c>
      <c r="AF35" s="5">
        <f t="shared" si="2"/>
        <v>1.7424144737506952</v>
      </c>
    </row>
    <row r="36" spans="1:32" x14ac:dyDescent="0.3">
      <c r="A36" t="s">
        <v>74</v>
      </c>
      <c r="B36" s="5">
        <v>0.40400000000000003</v>
      </c>
      <c r="C36" s="5">
        <v>0.35599999999999998</v>
      </c>
      <c r="D36" s="5">
        <v>0.752</v>
      </c>
      <c r="E36" s="5">
        <v>0.85199999999999998</v>
      </c>
      <c r="F36" s="5">
        <v>0.89100000000000001</v>
      </c>
      <c r="G36" s="5">
        <v>0.91200000000000003</v>
      </c>
      <c r="H36" s="5">
        <v>0.80800000000000005</v>
      </c>
      <c r="I36" s="5">
        <v>0.83099999999999996</v>
      </c>
      <c r="J36" s="5">
        <v>0.74</v>
      </c>
      <c r="K36" s="5">
        <v>0.81899999999999995</v>
      </c>
      <c r="L36" s="5">
        <v>1.2549999999999999</v>
      </c>
      <c r="M36" s="5">
        <v>0.65100000000000002</v>
      </c>
      <c r="N36" s="5">
        <v>0.66700000000000004</v>
      </c>
      <c r="O36" s="5">
        <v>0.81100000000000005</v>
      </c>
      <c r="P36" s="5">
        <v>0.74399999999999999</v>
      </c>
      <c r="Q36" s="5">
        <v>1.075</v>
      </c>
      <c r="R36" s="5">
        <v>1.4790000000000001</v>
      </c>
      <c r="S36" s="5">
        <v>1.159</v>
      </c>
      <c r="T36" s="5">
        <v>1.2450000000000001</v>
      </c>
      <c r="U36" s="5">
        <v>1.411</v>
      </c>
      <c r="V36" s="5">
        <f t="shared" si="2"/>
        <v>1.3230390665547325</v>
      </c>
      <c r="W36" s="5">
        <f t="shared" si="2"/>
        <v>1.3601480149314686</v>
      </c>
      <c r="X36" s="5">
        <f t="shared" si="2"/>
        <v>1.397256963308205</v>
      </c>
      <c r="Y36" s="5">
        <f t="shared" si="2"/>
        <v>1.4343659116849412</v>
      </c>
      <c r="Z36" s="5">
        <f t="shared" si="2"/>
        <v>1.4714748600616776</v>
      </c>
      <c r="AA36" s="5">
        <f t="shared" si="2"/>
        <v>1.5085838084384138</v>
      </c>
      <c r="AB36" s="5">
        <f t="shared" si="2"/>
        <v>1.5456927568151502</v>
      </c>
      <c r="AC36" s="5">
        <f t="shared" si="2"/>
        <v>1.5828017051918866</v>
      </c>
      <c r="AD36" s="5">
        <f t="shared" si="2"/>
        <v>1.6199106535686227</v>
      </c>
      <c r="AE36" s="5">
        <f t="shared" si="2"/>
        <v>1.6570196019453589</v>
      </c>
      <c r="AF36" s="5">
        <f t="shared" si="2"/>
        <v>1.6941285503220953</v>
      </c>
    </row>
    <row r="37" spans="1:32" x14ac:dyDescent="0.3">
      <c r="A37" t="s">
        <v>76</v>
      </c>
      <c r="B37" s="5">
        <v>-8.9999999999999993E-3</v>
      </c>
      <c r="C37" s="5">
        <v>0.438</v>
      </c>
      <c r="D37" s="5">
        <v>0.67500000000000004</v>
      </c>
      <c r="E37" s="5">
        <v>0.69299999999999995</v>
      </c>
      <c r="F37" s="5">
        <v>0.58499999999999996</v>
      </c>
      <c r="G37" s="5">
        <v>0.68100000000000005</v>
      </c>
      <c r="H37" s="5">
        <v>0.53100000000000003</v>
      </c>
      <c r="I37" s="5">
        <v>0.64100000000000001</v>
      </c>
      <c r="J37" s="5">
        <v>0.38500000000000001</v>
      </c>
      <c r="K37" s="5">
        <v>0.85599999999999998</v>
      </c>
      <c r="L37" s="5">
        <v>1.0369999999999999</v>
      </c>
      <c r="M37" s="5">
        <v>0.46700000000000003</v>
      </c>
      <c r="N37" s="5">
        <v>0.66800000000000004</v>
      </c>
      <c r="O37" s="5">
        <v>0.83399999999999996</v>
      </c>
      <c r="P37" s="5">
        <v>0.85399999999999998</v>
      </c>
      <c r="Q37" s="5">
        <v>1.2490000000000001</v>
      </c>
      <c r="R37" s="5">
        <v>1.08</v>
      </c>
      <c r="S37" s="5">
        <v>0.82</v>
      </c>
      <c r="T37" s="5">
        <v>1.137</v>
      </c>
      <c r="U37" s="5">
        <v>1.397</v>
      </c>
      <c r="V37" s="5">
        <f t="shared" si="2"/>
        <v>1.3045573224634071</v>
      </c>
      <c r="W37" s="5">
        <f t="shared" si="2"/>
        <v>1.3485519661616587</v>
      </c>
      <c r="X37" s="5">
        <f t="shared" si="2"/>
        <v>1.3925466098599106</v>
      </c>
      <c r="Y37" s="5">
        <f t="shared" si="2"/>
        <v>1.4365412535581623</v>
      </c>
      <c r="Z37" s="5">
        <f t="shared" si="2"/>
        <v>1.4805358972564142</v>
      </c>
      <c r="AA37" s="5">
        <f t="shared" si="2"/>
        <v>1.5245305409546659</v>
      </c>
      <c r="AB37" s="5">
        <f t="shared" si="2"/>
        <v>1.5685251846529178</v>
      </c>
      <c r="AC37" s="5">
        <f t="shared" si="2"/>
        <v>1.6125198283511697</v>
      </c>
      <c r="AD37" s="5">
        <f t="shared" si="2"/>
        <v>1.6565144720494214</v>
      </c>
      <c r="AE37" s="5">
        <f t="shared" si="2"/>
        <v>1.7005091157476731</v>
      </c>
      <c r="AF37" s="5">
        <f t="shared" si="2"/>
        <v>1.744503759445925</v>
      </c>
    </row>
    <row r="38" spans="1:32" x14ac:dyDescent="0.3">
      <c r="A38" t="s">
        <v>78</v>
      </c>
      <c r="B38" s="5">
        <v>0.01</v>
      </c>
      <c r="C38" s="5">
        <v>0.159</v>
      </c>
      <c r="D38" s="5">
        <v>0.61299999999999999</v>
      </c>
      <c r="E38" s="5">
        <v>0.29099999999999998</v>
      </c>
      <c r="F38" s="5">
        <v>0.21299999999999999</v>
      </c>
      <c r="G38" s="5">
        <v>0.309</v>
      </c>
      <c r="H38" s="5">
        <v>0.115</v>
      </c>
      <c r="I38" s="5">
        <v>0.44800000000000001</v>
      </c>
      <c r="J38" s="5">
        <v>0.28000000000000003</v>
      </c>
      <c r="K38" s="5">
        <v>0.63900000000000001</v>
      </c>
      <c r="L38" s="5">
        <v>0.88</v>
      </c>
      <c r="M38" s="5">
        <v>0.51600000000000001</v>
      </c>
      <c r="N38" s="5">
        <v>0.47899999999999998</v>
      </c>
      <c r="O38" s="5">
        <v>0.41499999999999998</v>
      </c>
      <c r="P38" s="5">
        <v>0.50900000000000001</v>
      </c>
      <c r="Q38" s="5">
        <v>0.72499999999999998</v>
      </c>
      <c r="R38" s="5">
        <v>0.7</v>
      </c>
      <c r="S38" s="5">
        <v>0.95</v>
      </c>
      <c r="T38" s="5">
        <v>0.70499999999999996</v>
      </c>
      <c r="U38" s="5">
        <v>1.296</v>
      </c>
      <c r="V38" s="5">
        <f t="shared" si="2"/>
        <v>0.94467835475419137</v>
      </c>
      <c r="W38" s="5">
        <f t="shared" si="2"/>
        <v>0.98681831680990906</v>
      </c>
      <c r="X38" s="5">
        <f t="shared" si="2"/>
        <v>1.0289582788656266</v>
      </c>
      <c r="Y38" s="5">
        <f t="shared" si="2"/>
        <v>1.0710982409213441</v>
      </c>
      <c r="Z38" s="5">
        <f t="shared" si="2"/>
        <v>1.1132382029770616</v>
      </c>
      <c r="AA38" s="5">
        <f t="shared" si="2"/>
        <v>1.1553781650327792</v>
      </c>
      <c r="AB38" s="5">
        <f t="shared" si="2"/>
        <v>1.1975181270884967</v>
      </c>
      <c r="AC38" s="5">
        <f t="shared" si="2"/>
        <v>1.2396580891442142</v>
      </c>
      <c r="AD38" s="5">
        <f t="shared" si="2"/>
        <v>1.2817980511999318</v>
      </c>
      <c r="AE38" s="5">
        <f t="shared" si="2"/>
        <v>1.3239380132556493</v>
      </c>
      <c r="AF38" s="5">
        <f t="shared" si="2"/>
        <v>1.366077975311367</v>
      </c>
    </row>
    <row r="39" spans="1:32" x14ac:dyDescent="0.3">
      <c r="A39" t="s">
        <v>80</v>
      </c>
      <c r="B39" s="5">
        <v>1.0389999999999999</v>
      </c>
      <c r="C39" s="5">
        <v>1.329</v>
      </c>
      <c r="D39" s="5">
        <v>1.478</v>
      </c>
      <c r="E39" s="5">
        <v>1.569</v>
      </c>
      <c r="F39" s="5">
        <v>1.6040000000000001</v>
      </c>
      <c r="G39" s="5">
        <v>1.171</v>
      </c>
      <c r="H39" s="5">
        <v>1.3560000000000001</v>
      </c>
      <c r="I39" s="5">
        <v>0.82099999999999995</v>
      </c>
      <c r="J39" s="5">
        <v>1.302</v>
      </c>
      <c r="K39" s="5">
        <v>0.77200000000000002</v>
      </c>
      <c r="L39" s="5">
        <v>1.30926315789474</v>
      </c>
      <c r="M39" s="5">
        <v>1.3720000000000001</v>
      </c>
      <c r="N39" s="5">
        <v>1.3380000000000001</v>
      </c>
      <c r="O39" s="5">
        <v>1.331</v>
      </c>
      <c r="P39" s="5">
        <v>1.083</v>
      </c>
      <c r="Q39" s="5">
        <v>1.071</v>
      </c>
      <c r="R39" s="5">
        <v>1.6919999999999999</v>
      </c>
      <c r="S39" s="5">
        <v>2</v>
      </c>
      <c r="T39" s="5">
        <v>0.92600000000000005</v>
      </c>
      <c r="U39" s="5">
        <v>1.6220000000000001</v>
      </c>
      <c r="V39" s="5">
        <f t="shared" si="2"/>
        <v>1.4855183636277818</v>
      </c>
      <c r="W39" s="5">
        <f t="shared" si="2"/>
        <v>1.4937285586955096</v>
      </c>
      <c r="X39" s="5">
        <f t="shared" si="2"/>
        <v>1.5019387537632372</v>
      </c>
      <c r="Y39" s="5">
        <f t="shared" si="2"/>
        <v>1.510148948830965</v>
      </c>
      <c r="Z39" s="5">
        <f t="shared" si="2"/>
        <v>1.5183591438986925</v>
      </c>
      <c r="AA39" s="5">
        <f t="shared" si="2"/>
        <v>1.5265693389664201</v>
      </c>
      <c r="AB39" s="5">
        <f t="shared" si="2"/>
        <v>1.5347795340341479</v>
      </c>
      <c r="AC39" s="5">
        <f t="shared" si="2"/>
        <v>1.5429897291018755</v>
      </c>
      <c r="AD39" s="5">
        <f t="shared" si="2"/>
        <v>1.5511999241696033</v>
      </c>
      <c r="AE39" s="5">
        <f t="shared" si="2"/>
        <v>1.5594101192373309</v>
      </c>
      <c r="AF39" s="5">
        <f t="shared" si="2"/>
        <v>1.5676203143050584</v>
      </c>
    </row>
    <row r="40" spans="1:32" x14ac:dyDescent="0.3">
      <c r="A40" t="s">
        <v>82</v>
      </c>
      <c r="B40" s="5">
        <v>-1.7000000000000001E-2</v>
      </c>
      <c r="C40" s="5">
        <v>0.60799999999999998</v>
      </c>
      <c r="D40" s="5">
        <v>0.89400000000000002</v>
      </c>
      <c r="E40" s="5">
        <v>0.86399999999999999</v>
      </c>
      <c r="F40" s="5">
        <v>0.79600000000000004</v>
      </c>
      <c r="G40" s="5">
        <v>0.58399999999999996</v>
      </c>
      <c r="H40" s="5">
        <v>0.77500000000000002</v>
      </c>
      <c r="I40" s="5">
        <v>0.75</v>
      </c>
      <c r="J40" s="5">
        <v>0.34899999999999998</v>
      </c>
      <c r="K40" s="5">
        <v>1.052</v>
      </c>
      <c r="L40" s="5">
        <v>0.98899999999999999</v>
      </c>
      <c r="M40" s="5">
        <v>0.56399999999999995</v>
      </c>
      <c r="N40" s="5">
        <v>0.68400000000000005</v>
      </c>
      <c r="O40" s="5">
        <v>0.68400000000000005</v>
      </c>
      <c r="P40" s="5">
        <v>0.68400000000000005</v>
      </c>
      <c r="Q40" s="5">
        <v>0.68400000000000005</v>
      </c>
      <c r="R40" s="5">
        <v>0.68400000000000005</v>
      </c>
      <c r="S40" s="5">
        <v>0.68400000000000005</v>
      </c>
      <c r="T40" s="5">
        <v>0.68400000000000005</v>
      </c>
      <c r="U40" s="5">
        <v>0.68400000000000005</v>
      </c>
      <c r="V40" s="5">
        <f t="shared" si="2"/>
        <v>0.69343773305396628</v>
      </c>
      <c r="W40" s="5">
        <f t="shared" si="2"/>
        <v>0.70051310241699793</v>
      </c>
      <c r="X40" s="5">
        <f t="shared" si="2"/>
        <v>0.7075884717800297</v>
      </c>
      <c r="Y40" s="5">
        <f t="shared" si="2"/>
        <v>0.71466384114306147</v>
      </c>
      <c r="Z40" s="5">
        <f t="shared" si="2"/>
        <v>0.72173921050609324</v>
      </c>
      <c r="AA40" s="5">
        <f t="shared" si="2"/>
        <v>0.72881457986912501</v>
      </c>
      <c r="AB40" s="5">
        <f t="shared" si="2"/>
        <v>0.73588994923215667</v>
      </c>
      <c r="AC40" s="5">
        <f t="shared" si="2"/>
        <v>0.74296531859518844</v>
      </c>
      <c r="AD40" s="5">
        <f t="shared" si="2"/>
        <v>0.75004068795822021</v>
      </c>
      <c r="AE40" s="5">
        <f t="shared" si="2"/>
        <v>0.75711605732125187</v>
      </c>
      <c r="AF40" s="5">
        <f t="shared" si="2"/>
        <v>0.76419142668428364</v>
      </c>
    </row>
    <row r="41" spans="1:32" x14ac:dyDescent="0.3">
      <c r="A41" t="s">
        <v>84</v>
      </c>
      <c r="B41" s="5">
        <v>0.50800000000000001</v>
      </c>
      <c r="C41" s="5">
        <v>0.53500000000000003</v>
      </c>
      <c r="D41" s="5">
        <v>0.94499999999999995</v>
      </c>
      <c r="E41" s="5">
        <v>1.089</v>
      </c>
      <c r="F41" s="5">
        <v>0.872</v>
      </c>
      <c r="G41" s="5">
        <v>0.78700000000000003</v>
      </c>
      <c r="H41" s="5">
        <v>0.91400000000000003</v>
      </c>
      <c r="I41" s="5">
        <v>0.90200000000000002</v>
      </c>
      <c r="J41" s="5">
        <v>0.64200000000000002</v>
      </c>
      <c r="K41" s="5">
        <v>0.93</v>
      </c>
      <c r="L41" s="5">
        <v>0.95699999999999996</v>
      </c>
      <c r="M41" s="5">
        <v>0.53800000000000003</v>
      </c>
      <c r="N41" s="5">
        <v>0.61099999999999999</v>
      </c>
      <c r="O41" s="5">
        <v>0.88500000000000001</v>
      </c>
      <c r="P41" s="5">
        <v>1.1439999999999999</v>
      </c>
      <c r="Q41" s="5">
        <v>1.4390000000000001</v>
      </c>
      <c r="R41" s="5">
        <v>1.37</v>
      </c>
      <c r="S41" s="5">
        <v>1.2749999999999999</v>
      </c>
      <c r="T41" s="5">
        <v>1.177</v>
      </c>
      <c r="U41" s="5">
        <v>1.6339999999999999</v>
      </c>
      <c r="V41" s="5">
        <f t="shared" si="2"/>
        <v>1.3453929153742705</v>
      </c>
      <c r="W41" s="5">
        <f t="shared" si="2"/>
        <v>1.3827815311427243</v>
      </c>
      <c r="X41" s="5">
        <f t="shared" si="2"/>
        <v>1.420170146911178</v>
      </c>
      <c r="Y41" s="5">
        <f t="shared" si="2"/>
        <v>1.4575587626796318</v>
      </c>
      <c r="Z41" s="5">
        <f t="shared" si="2"/>
        <v>1.4949473784480856</v>
      </c>
      <c r="AA41" s="5">
        <f t="shared" si="2"/>
        <v>1.5323359942165393</v>
      </c>
      <c r="AB41" s="5">
        <f t="shared" si="2"/>
        <v>1.5697246099849931</v>
      </c>
      <c r="AC41" s="5">
        <f t="shared" si="2"/>
        <v>1.6071132257534468</v>
      </c>
      <c r="AD41" s="5">
        <f t="shared" si="2"/>
        <v>1.6445018415219006</v>
      </c>
      <c r="AE41" s="5">
        <f t="shared" si="2"/>
        <v>1.6818904572903544</v>
      </c>
      <c r="AF41" s="5">
        <f t="shared" si="2"/>
        <v>1.7192790730588081</v>
      </c>
    </row>
    <row r="42" spans="1:32" x14ac:dyDescent="0.3">
      <c r="A42" t="s">
        <v>86</v>
      </c>
      <c r="B42" s="5">
        <v>0.61799999999999999</v>
      </c>
      <c r="C42" s="5">
        <v>1.161</v>
      </c>
      <c r="D42" s="5">
        <v>0.83599999999999997</v>
      </c>
      <c r="E42" s="5">
        <v>0.58499999999999996</v>
      </c>
      <c r="F42" s="5">
        <v>0.61399999999999999</v>
      </c>
      <c r="G42" s="5">
        <v>0.33500000000000002</v>
      </c>
      <c r="H42" s="5">
        <v>0.622</v>
      </c>
      <c r="I42" s="5">
        <v>0.81399999999999995</v>
      </c>
      <c r="J42" s="5">
        <v>1.0309999999999999</v>
      </c>
      <c r="K42" s="5">
        <v>0.98299999999999998</v>
      </c>
      <c r="L42" s="5">
        <v>2.0299999999999998</v>
      </c>
      <c r="M42" s="5">
        <v>0.71499999999999997</v>
      </c>
      <c r="N42" s="5">
        <v>0.97</v>
      </c>
      <c r="O42" s="5">
        <v>1.238</v>
      </c>
      <c r="P42" s="5">
        <v>1.048</v>
      </c>
      <c r="Q42" s="5">
        <v>1.139</v>
      </c>
      <c r="R42" s="5">
        <v>1.4930000000000001</v>
      </c>
      <c r="S42" s="5">
        <v>0.77600000000000002</v>
      </c>
      <c r="T42" s="5">
        <v>2.1190000000000002</v>
      </c>
      <c r="U42" s="5">
        <v>1.524</v>
      </c>
      <c r="V42" s="5">
        <f t="shared" si="2"/>
        <v>1.5404834866177537</v>
      </c>
      <c r="W42" s="5">
        <f t="shared" si="2"/>
        <v>1.5864298642610692</v>
      </c>
      <c r="X42" s="5">
        <f t="shared" si="2"/>
        <v>1.6323762419043859</v>
      </c>
      <c r="Y42" s="5">
        <f t="shared" si="2"/>
        <v>1.6783226195477015</v>
      </c>
      <c r="Z42" s="5">
        <f t="shared" si="2"/>
        <v>1.7242689971910179</v>
      </c>
      <c r="AA42" s="5">
        <f t="shared" si="2"/>
        <v>1.7702153748343334</v>
      </c>
      <c r="AB42" s="5">
        <f t="shared" si="2"/>
        <v>1.8161617524776499</v>
      </c>
      <c r="AC42" s="5">
        <f t="shared" si="2"/>
        <v>1.8621081301209654</v>
      </c>
      <c r="AD42" s="5">
        <f t="shared" si="2"/>
        <v>1.9080545077642821</v>
      </c>
      <c r="AE42" s="5">
        <f t="shared" si="2"/>
        <v>1.9540008854075976</v>
      </c>
      <c r="AF42" s="5">
        <f t="shared" si="2"/>
        <v>1.9999472630509141</v>
      </c>
    </row>
    <row r="43" spans="1:32" x14ac:dyDescent="0.3">
      <c r="A43" t="s">
        <v>88</v>
      </c>
      <c r="B43" s="5">
        <v>1.9139999999999999</v>
      </c>
      <c r="C43" s="5">
        <v>1.228</v>
      </c>
      <c r="D43" s="5">
        <v>1.5309999999999999</v>
      </c>
      <c r="E43" s="5">
        <v>1.081</v>
      </c>
      <c r="F43" s="5">
        <v>0.82199999999999995</v>
      </c>
      <c r="G43" s="5">
        <v>0.752</v>
      </c>
      <c r="H43" s="5">
        <v>0.95699999999999996</v>
      </c>
      <c r="I43" s="5">
        <v>2.1749999999999998</v>
      </c>
      <c r="J43" s="5">
        <v>1.6539999999999999</v>
      </c>
      <c r="K43" s="5">
        <v>1.4350000000000001</v>
      </c>
      <c r="L43" s="5">
        <v>0.42499999999999999</v>
      </c>
      <c r="M43" s="5">
        <v>1.054</v>
      </c>
      <c r="N43" s="5">
        <v>1.5960000000000001</v>
      </c>
      <c r="O43" s="5">
        <v>0.79700000000000004</v>
      </c>
      <c r="P43" s="5">
        <v>2.5270000000000001</v>
      </c>
      <c r="Q43" s="5">
        <v>2.141</v>
      </c>
      <c r="R43" s="5">
        <v>2.1</v>
      </c>
      <c r="S43" s="5">
        <v>1.6160000000000001</v>
      </c>
      <c r="T43" s="5">
        <v>2.6720000000000002</v>
      </c>
      <c r="U43" s="5">
        <v>2.5609999999999999</v>
      </c>
      <c r="V43" s="5">
        <f t="shared" si="2"/>
        <v>2.3258750572734437</v>
      </c>
      <c r="W43" s="5">
        <f t="shared" si="2"/>
        <v>2.3796655064930556</v>
      </c>
      <c r="X43" s="5">
        <f t="shared" si="2"/>
        <v>2.433455955712668</v>
      </c>
      <c r="Y43" s="5">
        <f t="shared" si="2"/>
        <v>2.4872464049322804</v>
      </c>
      <c r="Z43" s="5">
        <f t="shared" si="2"/>
        <v>2.5410368541518928</v>
      </c>
      <c r="AA43" s="5">
        <f t="shared" si="2"/>
        <v>2.5948273033715052</v>
      </c>
      <c r="AB43" s="5">
        <f t="shared" si="2"/>
        <v>2.6486177525911172</v>
      </c>
      <c r="AC43" s="5">
        <f t="shared" si="2"/>
        <v>2.7024082018107296</v>
      </c>
      <c r="AD43" s="5">
        <f t="shared" si="2"/>
        <v>2.756198651030342</v>
      </c>
      <c r="AE43" s="5">
        <f t="shared" si="2"/>
        <v>2.809989100249954</v>
      </c>
      <c r="AF43" s="5">
        <f t="shared" si="2"/>
        <v>2.8637795494695664</v>
      </c>
    </row>
    <row r="44" spans="1:32" x14ac:dyDescent="0.3">
      <c r="A44" t="s">
        <v>90</v>
      </c>
      <c r="B44" s="5">
        <v>1.764</v>
      </c>
      <c r="C44" s="5">
        <v>1.292</v>
      </c>
      <c r="D44" s="5">
        <v>1.4910000000000001</v>
      </c>
      <c r="E44" s="5">
        <v>1.258</v>
      </c>
      <c r="F44" s="5">
        <v>0.998</v>
      </c>
      <c r="G44" s="5">
        <v>1.0249999999999999</v>
      </c>
      <c r="H44" s="5">
        <v>1.254</v>
      </c>
      <c r="I44" s="5">
        <v>2.0880000000000001</v>
      </c>
      <c r="J44" s="5">
        <v>1.542</v>
      </c>
      <c r="K44" s="5">
        <v>1.282</v>
      </c>
      <c r="L44" s="5">
        <v>0.19600000000000001</v>
      </c>
      <c r="M44" s="5">
        <v>1.121</v>
      </c>
      <c r="N44" s="5">
        <v>1.349</v>
      </c>
      <c r="O44" s="5">
        <v>0.58299999999999996</v>
      </c>
      <c r="P44" s="5">
        <v>2.5190000000000001</v>
      </c>
      <c r="Q44" s="5">
        <v>1.6739999999999999</v>
      </c>
      <c r="R44" s="5">
        <v>1.988</v>
      </c>
      <c r="S44" s="5">
        <v>1.653</v>
      </c>
      <c r="T44" s="5">
        <v>2.3929999999999998</v>
      </c>
      <c r="U44" s="5">
        <v>2.3319999999999999</v>
      </c>
      <c r="V44" s="5">
        <f t="shared" si="2"/>
        <v>2.3707744360902261</v>
      </c>
      <c r="W44" s="5">
        <f t="shared" si="2"/>
        <v>2.409548872180451</v>
      </c>
      <c r="X44" s="5">
        <f t="shared" si="2"/>
        <v>2.4483233082706772</v>
      </c>
      <c r="Y44" s="5">
        <f t="shared" si="2"/>
        <v>2.4870977443609017</v>
      </c>
      <c r="Z44" s="5">
        <f t="shared" si="2"/>
        <v>2.5258721804511279</v>
      </c>
      <c r="AA44" s="5">
        <f t="shared" si="2"/>
        <v>2.5646466165413528</v>
      </c>
      <c r="AB44" s="5">
        <f t="shared" si="2"/>
        <v>2.6034210526315791</v>
      </c>
      <c r="AC44" s="5">
        <f t="shared" si="2"/>
        <v>2.6421954887218035</v>
      </c>
      <c r="AD44" s="5">
        <f t="shared" si="2"/>
        <v>2.6809699248120302</v>
      </c>
      <c r="AE44" s="5">
        <f t="shared" si="2"/>
        <v>2.7197443609022547</v>
      </c>
      <c r="AF44" s="5">
        <f t="shared" si="2"/>
        <v>2.7585187969924809</v>
      </c>
    </row>
    <row r="45" spans="1:32" x14ac:dyDescent="0.3">
      <c r="A45" t="s">
        <v>92</v>
      </c>
      <c r="B45" s="5">
        <v>0.83399999999999996</v>
      </c>
      <c r="C45" s="5">
        <v>0.81100000000000005</v>
      </c>
      <c r="D45" s="5">
        <v>1.363</v>
      </c>
      <c r="E45" s="5">
        <v>1.468</v>
      </c>
      <c r="F45" s="5">
        <v>0.95299999999999996</v>
      </c>
      <c r="G45" s="5">
        <v>1.206</v>
      </c>
      <c r="H45" s="5">
        <v>0.88900000000000001</v>
      </c>
      <c r="I45" s="5">
        <v>0.86399999999999999</v>
      </c>
      <c r="J45" s="5">
        <v>0.30199999999999999</v>
      </c>
      <c r="K45" s="5">
        <v>1.4039999999999999</v>
      </c>
      <c r="L45" s="5">
        <v>1.0369999999999999</v>
      </c>
      <c r="M45" s="5">
        <v>0.90200000000000002</v>
      </c>
      <c r="N45" s="5">
        <v>1.1572631578947401</v>
      </c>
      <c r="O45" s="5">
        <v>1.23</v>
      </c>
      <c r="P45" s="5">
        <v>1.093</v>
      </c>
      <c r="Q45" s="5">
        <v>1.5860000000000001</v>
      </c>
      <c r="R45" s="5">
        <v>1.349</v>
      </c>
      <c r="S45" s="5">
        <v>1.8109999999999999</v>
      </c>
      <c r="T45" s="5">
        <v>1.421</v>
      </c>
      <c r="U45" s="5">
        <v>1.4650000000000001</v>
      </c>
      <c r="V45" s="5">
        <f t="shared" si="2"/>
        <v>1.4274861080404184</v>
      </c>
      <c r="W45" s="5">
        <f t="shared" si="2"/>
        <v>1.457454751735703</v>
      </c>
      <c r="X45" s="5">
        <f t="shared" si="2"/>
        <v>1.487423395430987</v>
      </c>
      <c r="Y45" s="5">
        <f t="shared" si="2"/>
        <v>1.5173920391262716</v>
      </c>
      <c r="Z45" s="5">
        <f t="shared" si="2"/>
        <v>1.5473606828215556</v>
      </c>
      <c r="AA45" s="5">
        <f t="shared" si="2"/>
        <v>1.5773293265168402</v>
      </c>
      <c r="AB45" s="5">
        <f t="shared" si="2"/>
        <v>1.6072979702121242</v>
      </c>
      <c r="AC45" s="5">
        <f t="shared" si="2"/>
        <v>1.637266613907409</v>
      </c>
      <c r="AD45" s="5">
        <f t="shared" si="2"/>
        <v>1.6672352576026928</v>
      </c>
      <c r="AE45" s="5">
        <f t="shared" si="2"/>
        <v>1.6972039012979776</v>
      </c>
      <c r="AF45" s="5">
        <f t="shared" si="2"/>
        <v>1.7271725449932613</v>
      </c>
    </row>
    <row r="46" spans="1:32" x14ac:dyDescent="0.3">
      <c r="A46" t="s">
        <v>94</v>
      </c>
      <c r="B46" s="5">
        <v>1.7190000000000001</v>
      </c>
      <c r="C46" s="5">
        <v>1.044</v>
      </c>
      <c r="D46" s="5">
        <v>1.6519999999999999</v>
      </c>
      <c r="E46" s="5">
        <v>0.70699999999999996</v>
      </c>
      <c r="F46" s="5">
        <v>1.032</v>
      </c>
      <c r="G46" s="5">
        <v>1.282</v>
      </c>
      <c r="H46" s="5">
        <v>1.349</v>
      </c>
      <c r="I46" s="5">
        <v>2.1360000000000001</v>
      </c>
      <c r="J46" s="5">
        <v>1.853</v>
      </c>
      <c r="K46" s="5">
        <v>1.32</v>
      </c>
      <c r="L46" s="5">
        <v>-0.19900000000000001</v>
      </c>
      <c r="M46" s="5">
        <v>0.67700000000000005</v>
      </c>
      <c r="N46" s="5">
        <v>1.139</v>
      </c>
      <c r="O46" s="5">
        <v>0.39700000000000002</v>
      </c>
      <c r="P46" s="5">
        <v>2.677</v>
      </c>
      <c r="Q46" s="5">
        <v>1.516</v>
      </c>
      <c r="R46" s="5">
        <v>1.8520000000000001</v>
      </c>
      <c r="S46" s="5">
        <v>1.619</v>
      </c>
      <c r="T46" s="5">
        <v>2.109</v>
      </c>
      <c r="U46" s="5">
        <v>2.1800000000000002</v>
      </c>
      <c r="V46" s="5">
        <f t="shared" si="2"/>
        <v>1.8036740128357736</v>
      </c>
      <c r="W46" s="5">
        <f t="shared" si="2"/>
        <v>1.8317267241807285</v>
      </c>
      <c r="X46" s="5">
        <f t="shared" si="2"/>
        <v>1.8597794355256843</v>
      </c>
      <c r="Y46" s="5">
        <f t="shared" si="2"/>
        <v>1.8878321468706392</v>
      </c>
      <c r="Z46" s="5">
        <f t="shared" si="2"/>
        <v>1.915884858215595</v>
      </c>
      <c r="AA46" s="5">
        <f t="shared" si="2"/>
        <v>1.9439375695605501</v>
      </c>
      <c r="AB46" s="5">
        <f t="shared" si="2"/>
        <v>1.9719902809055059</v>
      </c>
      <c r="AC46" s="5">
        <f t="shared" si="2"/>
        <v>2.0000429922504606</v>
      </c>
      <c r="AD46" s="5">
        <f t="shared" si="2"/>
        <v>2.0280957035954166</v>
      </c>
      <c r="AE46" s="5">
        <f t="shared" si="2"/>
        <v>2.0561484149403713</v>
      </c>
      <c r="AF46" s="5">
        <f t="shared" si="2"/>
        <v>2.0842011262853277</v>
      </c>
    </row>
    <row r="47" spans="1:32" x14ac:dyDescent="0.3">
      <c r="A47" t="s">
        <v>96</v>
      </c>
      <c r="B47" s="5">
        <v>0.629</v>
      </c>
      <c r="C47" s="5">
        <v>0.90900000000000003</v>
      </c>
      <c r="D47" s="5">
        <v>0.96</v>
      </c>
      <c r="E47" s="5">
        <v>1.2350000000000001</v>
      </c>
      <c r="F47" s="5">
        <v>0.80600000000000005</v>
      </c>
      <c r="G47" s="5">
        <v>0.96699999999999997</v>
      </c>
      <c r="H47" s="5">
        <v>1.0029999999999999</v>
      </c>
      <c r="I47" s="5">
        <v>1.26</v>
      </c>
      <c r="J47" s="5">
        <v>0.66700000000000004</v>
      </c>
      <c r="K47" s="5">
        <v>0.71</v>
      </c>
      <c r="L47" s="5">
        <v>1.222</v>
      </c>
      <c r="M47" s="5">
        <v>0.54300000000000004</v>
      </c>
      <c r="N47" s="5">
        <v>0.746</v>
      </c>
      <c r="O47" s="5">
        <v>1.208</v>
      </c>
      <c r="P47" s="5">
        <v>1.1060000000000001</v>
      </c>
      <c r="Q47" s="5">
        <v>1.339</v>
      </c>
      <c r="R47" s="5">
        <v>1.016</v>
      </c>
      <c r="S47" s="5">
        <v>1.032</v>
      </c>
      <c r="T47" s="5">
        <v>1.1579999999999999</v>
      </c>
      <c r="U47" s="5">
        <v>1.266</v>
      </c>
      <c r="V47" s="5">
        <f t="shared" si="2"/>
        <v>1.1562073311208412</v>
      </c>
      <c r="W47" s="5">
        <f t="shared" si="2"/>
        <v>1.1733058116338937</v>
      </c>
      <c r="X47" s="5">
        <f t="shared" si="2"/>
        <v>1.1904042921469462</v>
      </c>
      <c r="Y47" s="5">
        <f t="shared" si="2"/>
        <v>1.2075027726599989</v>
      </c>
      <c r="Z47" s="5">
        <f t="shared" si="2"/>
        <v>1.2246012531730515</v>
      </c>
      <c r="AA47" s="5">
        <f t="shared" si="2"/>
        <v>1.241699733686104</v>
      </c>
      <c r="AB47" s="5">
        <f t="shared" si="2"/>
        <v>1.2587982141991565</v>
      </c>
      <c r="AC47" s="5">
        <f t="shared" si="2"/>
        <v>1.275896694712209</v>
      </c>
      <c r="AD47" s="5">
        <f t="shared" si="2"/>
        <v>1.2929951752252615</v>
      </c>
      <c r="AE47" s="5">
        <f t="shared" si="2"/>
        <v>1.310093655738314</v>
      </c>
      <c r="AF47" s="5">
        <f t="shared" si="2"/>
        <v>1.3271921362513668</v>
      </c>
    </row>
    <row r="48" spans="1:32" x14ac:dyDescent="0.3">
      <c r="A48" t="s">
        <v>98</v>
      </c>
      <c r="B48" s="5">
        <v>0.82</v>
      </c>
      <c r="C48" s="5">
        <v>1.8560000000000001</v>
      </c>
      <c r="D48" s="5">
        <v>1.258</v>
      </c>
      <c r="E48" s="5">
        <v>1.585</v>
      </c>
      <c r="F48" s="5">
        <v>0.98799999999999999</v>
      </c>
      <c r="G48" s="5">
        <v>1.264</v>
      </c>
      <c r="H48" s="5">
        <v>1.395</v>
      </c>
      <c r="I48" s="5">
        <v>1.22</v>
      </c>
      <c r="J48" s="5">
        <v>1.1850000000000001</v>
      </c>
      <c r="K48" s="5">
        <v>0.94499999999999995</v>
      </c>
      <c r="L48" s="5">
        <v>2.2650000000000001</v>
      </c>
      <c r="M48" s="5">
        <v>1.3979999999999999</v>
      </c>
      <c r="N48" s="5">
        <v>1.147</v>
      </c>
      <c r="O48" s="5">
        <v>1.1919999999999999</v>
      </c>
      <c r="P48" s="5">
        <v>1.69</v>
      </c>
      <c r="Q48" s="5">
        <v>1.121</v>
      </c>
      <c r="R48" s="5">
        <v>1.7569999999999999</v>
      </c>
      <c r="S48" s="5">
        <v>1.512</v>
      </c>
      <c r="T48" s="5">
        <v>1.21</v>
      </c>
      <c r="U48" s="5">
        <v>1.115</v>
      </c>
      <c r="V48" s="5">
        <f t="shared" si="2"/>
        <v>1.3523867732024553</v>
      </c>
      <c r="W48" s="5">
        <f t="shared" si="2"/>
        <v>1.358632354560559</v>
      </c>
      <c r="X48" s="5">
        <f t="shared" si="2"/>
        <v>1.3648779359186629</v>
      </c>
      <c r="Y48" s="5">
        <f t="shared" si="2"/>
        <v>1.3711235172767668</v>
      </c>
      <c r="Z48" s="5">
        <f t="shared" si="2"/>
        <v>1.3773690986348706</v>
      </c>
      <c r="AA48" s="5">
        <f t="shared" si="2"/>
        <v>1.3836146799929745</v>
      </c>
      <c r="AB48" s="5">
        <f t="shared" si="2"/>
        <v>1.3898602613510784</v>
      </c>
      <c r="AC48" s="5">
        <f t="shared" si="2"/>
        <v>1.3961058427091821</v>
      </c>
      <c r="AD48" s="5">
        <f t="shared" si="2"/>
        <v>1.4023514240672861</v>
      </c>
      <c r="AE48" s="5">
        <f t="shared" si="2"/>
        <v>1.40859700542539</v>
      </c>
      <c r="AF48" s="5">
        <f t="shared" si="2"/>
        <v>1.4148425867834937</v>
      </c>
    </row>
    <row r="49" spans="1:32" x14ac:dyDescent="0.3">
      <c r="A49" t="s">
        <v>100</v>
      </c>
      <c r="B49" s="5">
        <v>0.24399999999999999</v>
      </c>
      <c r="C49" s="5">
        <v>0.47799999999999998</v>
      </c>
      <c r="D49" s="5">
        <v>0.77700000000000002</v>
      </c>
      <c r="E49" s="5">
        <v>0.83</v>
      </c>
      <c r="F49" s="5">
        <v>0.83499999999999996</v>
      </c>
      <c r="G49" s="5">
        <v>0.83699999999999997</v>
      </c>
      <c r="H49" s="5">
        <v>0.80800000000000005</v>
      </c>
      <c r="I49" s="5">
        <v>0.81799999999999995</v>
      </c>
      <c r="J49" s="5">
        <v>0.70199999999999996</v>
      </c>
      <c r="K49" s="5">
        <v>0.96099999999999997</v>
      </c>
      <c r="L49" s="5">
        <v>1.087</v>
      </c>
      <c r="M49" s="5">
        <v>0.78300000000000003</v>
      </c>
      <c r="N49" s="5">
        <v>0.66300000000000003</v>
      </c>
      <c r="O49" s="5">
        <v>0.49099999999999999</v>
      </c>
      <c r="P49" s="5">
        <v>1.0109999999999999</v>
      </c>
      <c r="Q49" s="5">
        <v>1.393</v>
      </c>
      <c r="R49" s="5">
        <v>1.55</v>
      </c>
      <c r="S49" s="5">
        <v>1.155</v>
      </c>
      <c r="T49" s="5">
        <v>0.96699999999999997</v>
      </c>
      <c r="U49" s="5">
        <v>1.2789999999999999</v>
      </c>
      <c r="V49" s="5">
        <f t="shared" si="2"/>
        <v>1.2665150882789269</v>
      </c>
      <c r="W49" s="5">
        <f t="shared" si="2"/>
        <v>1.303059707881598</v>
      </c>
      <c r="X49" s="5">
        <f t="shared" si="2"/>
        <v>1.3396043274842691</v>
      </c>
      <c r="Y49" s="5">
        <f t="shared" si="2"/>
        <v>1.3761489470869401</v>
      </c>
      <c r="Z49" s="5">
        <f t="shared" si="2"/>
        <v>1.412693566689611</v>
      </c>
      <c r="AA49" s="5">
        <f t="shared" si="2"/>
        <v>1.4492381862922821</v>
      </c>
      <c r="AB49" s="5">
        <f t="shared" si="2"/>
        <v>1.4857828058949532</v>
      </c>
      <c r="AC49" s="5">
        <f t="shared" si="2"/>
        <v>1.5223274254976242</v>
      </c>
      <c r="AD49" s="5">
        <f t="shared" si="2"/>
        <v>1.5588720451002953</v>
      </c>
      <c r="AE49" s="5">
        <f t="shared" si="2"/>
        <v>1.5954166647029664</v>
      </c>
      <c r="AF49" s="5">
        <f t="shared" si="2"/>
        <v>1.6319612843056372</v>
      </c>
    </row>
    <row r="50" spans="1:32" x14ac:dyDescent="0.3">
      <c r="A50" t="s">
        <v>102</v>
      </c>
      <c r="B50" s="5">
        <v>5.3999999999999999E-2</v>
      </c>
      <c r="C50" s="5">
        <v>0.65600000000000003</v>
      </c>
      <c r="D50" s="5">
        <v>0.82699999999999996</v>
      </c>
      <c r="E50" s="5">
        <v>0.73</v>
      </c>
      <c r="F50" s="5">
        <v>0.64700000000000002</v>
      </c>
      <c r="G50" s="5">
        <v>0.51100000000000001</v>
      </c>
      <c r="H50" s="5">
        <v>0.72599999999999998</v>
      </c>
      <c r="I50" s="5">
        <v>0.60199999999999998</v>
      </c>
      <c r="J50" s="5">
        <v>0.93700000000000006</v>
      </c>
      <c r="K50" s="5">
        <v>0.92100000000000004</v>
      </c>
      <c r="L50" s="5">
        <v>2.3250000000000002</v>
      </c>
      <c r="M50" s="5">
        <v>0.629</v>
      </c>
      <c r="N50" s="5">
        <v>0.93899999999999995</v>
      </c>
      <c r="O50" s="5">
        <v>1.0489999999999999</v>
      </c>
      <c r="P50" s="5">
        <v>1.254</v>
      </c>
      <c r="Q50" s="5">
        <v>1.2110000000000001</v>
      </c>
      <c r="R50" s="5">
        <v>1.3959999999999999</v>
      </c>
      <c r="S50" s="5">
        <v>0.61599999999999999</v>
      </c>
      <c r="T50" s="5">
        <v>2.0489999999999999</v>
      </c>
      <c r="U50" s="5">
        <v>1.04</v>
      </c>
      <c r="V50" s="5">
        <f t="shared" si="2"/>
        <v>1.7561235311028676</v>
      </c>
      <c r="W50" s="5">
        <f t="shared" si="2"/>
        <v>1.2326949792644548</v>
      </c>
      <c r="X50" s="5">
        <f t="shared" si="2"/>
        <v>1.8591436662059162</v>
      </c>
      <c r="Y50" s="5">
        <f t="shared" si="2"/>
        <v>1.335715114367503</v>
      </c>
      <c r="Z50" s="5">
        <f t="shared" si="2"/>
        <v>1.9621638013089646</v>
      </c>
      <c r="AA50" s="5">
        <f t="shared" si="2"/>
        <v>1.4387352494705516</v>
      </c>
      <c r="AB50" s="5">
        <f t="shared" si="2"/>
        <v>2.0651839364120135</v>
      </c>
      <c r="AC50" s="5">
        <f t="shared" si="2"/>
        <v>1.5417553845736003</v>
      </c>
      <c r="AD50" s="5">
        <f t="shared" si="2"/>
        <v>2.1682040715150617</v>
      </c>
      <c r="AE50" s="5">
        <f t="shared" si="2"/>
        <v>1.6447755196766489</v>
      </c>
      <c r="AF50" s="5">
        <f t="shared" si="2"/>
        <v>2.2712242066181103</v>
      </c>
    </row>
    <row r="51" spans="1:32" x14ac:dyDescent="0.3">
      <c r="A51" t="s">
        <v>104</v>
      </c>
      <c r="B51" s="5">
        <v>0.56100000000000005</v>
      </c>
      <c r="C51" s="5">
        <v>0.498</v>
      </c>
      <c r="D51" s="5">
        <v>1.077</v>
      </c>
      <c r="E51" s="5">
        <v>0.66600000000000004</v>
      </c>
      <c r="F51" s="5">
        <v>1.127</v>
      </c>
      <c r="G51" s="5">
        <v>0.79800000000000004</v>
      </c>
      <c r="H51" s="5">
        <v>0.92800000000000005</v>
      </c>
      <c r="I51" s="5">
        <v>0.27500000000000002</v>
      </c>
      <c r="J51" s="5">
        <v>1.097</v>
      </c>
      <c r="K51" s="5">
        <v>1.7589999999999999</v>
      </c>
      <c r="L51" s="5">
        <v>1.6439999999999999</v>
      </c>
      <c r="M51" s="5">
        <v>1.478</v>
      </c>
      <c r="N51" s="5">
        <v>1.476</v>
      </c>
      <c r="O51" s="5">
        <v>1.1859999999999999</v>
      </c>
      <c r="P51" s="5">
        <v>0.98499999999999999</v>
      </c>
      <c r="Q51" s="5">
        <v>1.8140000000000001</v>
      </c>
      <c r="R51" s="5">
        <v>0.99</v>
      </c>
      <c r="S51" s="5">
        <v>1.3089999999999999</v>
      </c>
      <c r="T51" s="5">
        <v>0.97599999999999998</v>
      </c>
      <c r="U51" s="5">
        <v>0.90700000000000003</v>
      </c>
      <c r="V51" s="5">
        <f t="shared" si="2"/>
        <v>1.3609321539265475</v>
      </c>
      <c r="W51" s="5">
        <f t="shared" si="2"/>
        <v>1.3929837783860519</v>
      </c>
      <c r="X51" s="5">
        <f t="shared" si="2"/>
        <v>1.4250354028455563</v>
      </c>
      <c r="Y51" s="5">
        <f t="shared" si="2"/>
        <v>1.4570870273050607</v>
      </c>
      <c r="Z51" s="5">
        <f t="shared" si="2"/>
        <v>1.4891386517645651</v>
      </c>
      <c r="AA51" s="5">
        <f t="shared" si="2"/>
        <v>1.5211902762240694</v>
      </c>
      <c r="AB51" s="5">
        <f t="shared" si="2"/>
        <v>1.5532419006835738</v>
      </c>
      <c r="AC51" s="5">
        <f t="shared" si="2"/>
        <v>1.5852935251430782</v>
      </c>
      <c r="AD51" s="5">
        <f t="shared" si="2"/>
        <v>1.6173451496025826</v>
      </c>
      <c r="AE51" s="5">
        <f t="shared" si="2"/>
        <v>1.649396774062087</v>
      </c>
      <c r="AF51" s="5">
        <f t="shared" si="2"/>
        <v>1.6814483985215913</v>
      </c>
    </row>
    <row r="52" spans="1:32" x14ac:dyDescent="0.3">
      <c r="A52" t="s">
        <v>106</v>
      </c>
      <c r="B52" s="5">
        <v>0.81</v>
      </c>
      <c r="C52" s="5">
        <v>1.4059999999999999</v>
      </c>
      <c r="D52" s="5">
        <v>0.81200000000000006</v>
      </c>
      <c r="E52" s="5">
        <v>1.5980000000000001</v>
      </c>
      <c r="F52" s="5">
        <v>1.004</v>
      </c>
      <c r="G52" s="5">
        <v>0.90200000000000002</v>
      </c>
      <c r="H52" s="5">
        <v>1.526</v>
      </c>
      <c r="I52" s="5">
        <v>0.83499999999999996</v>
      </c>
      <c r="J52" s="5">
        <v>0.86399999999999999</v>
      </c>
      <c r="K52" s="5">
        <v>1.36</v>
      </c>
      <c r="L52" s="5">
        <v>0.90800000000000003</v>
      </c>
      <c r="M52" s="5">
        <v>1.613</v>
      </c>
      <c r="N52" s="5">
        <v>1.0429999999999999</v>
      </c>
      <c r="O52" s="5">
        <v>0.90600000000000003</v>
      </c>
      <c r="P52" s="5">
        <v>1.603</v>
      </c>
      <c r="Q52" s="5">
        <v>1.5329999999999999</v>
      </c>
      <c r="R52" s="5">
        <v>1.714</v>
      </c>
      <c r="S52" s="5">
        <v>2.036</v>
      </c>
      <c r="T52" s="5">
        <v>1.149</v>
      </c>
      <c r="U52" s="5">
        <v>1.534</v>
      </c>
      <c r="V52" s="5">
        <f t="shared" si="2"/>
        <v>1.5691364955837452</v>
      </c>
      <c r="W52" s="5">
        <f t="shared" si="2"/>
        <v>1.6005305051990408</v>
      </c>
      <c r="X52" s="5">
        <f t="shared" si="2"/>
        <v>1.6319245148143355</v>
      </c>
      <c r="Y52" s="5">
        <f t="shared" si="2"/>
        <v>1.6633185244296311</v>
      </c>
      <c r="Z52" s="5">
        <f t="shared" si="2"/>
        <v>1.6947125340449258</v>
      </c>
      <c r="AA52" s="5">
        <f t="shared" si="2"/>
        <v>1.7261065436602214</v>
      </c>
      <c r="AB52" s="5">
        <f t="shared" si="2"/>
        <v>1.7575005532755161</v>
      </c>
      <c r="AC52" s="5">
        <f t="shared" si="2"/>
        <v>1.7888945628908119</v>
      </c>
      <c r="AD52" s="5">
        <f t="shared" si="2"/>
        <v>1.8202885725061064</v>
      </c>
      <c r="AE52" s="5">
        <f t="shared" si="2"/>
        <v>1.8516825821214022</v>
      </c>
      <c r="AF52" s="5">
        <f t="shared" si="2"/>
        <v>1.8830765917366969</v>
      </c>
    </row>
    <row r="53" spans="1:32" x14ac:dyDescent="0.3">
      <c r="A53" t="s">
        <v>108</v>
      </c>
      <c r="B53" s="5">
        <v>2.0659999999999998</v>
      </c>
      <c r="C53" s="5">
        <v>1.8380000000000001</v>
      </c>
      <c r="D53" s="5">
        <v>1.4830000000000001</v>
      </c>
      <c r="E53" s="5">
        <v>0.23400000000000001</v>
      </c>
      <c r="F53" s="5">
        <v>1.1839999999999999</v>
      </c>
      <c r="G53" s="5">
        <v>1.597</v>
      </c>
      <c r="H53" s="5">
        <v>1.262</v>
      </c>
      <c r="I53" s="5">
        <v>2.2690000000000001</v>
      </c>
      <c r="J53" s="5">
        <v>2.6070000000000002</v>
      </c>
      <c r="K53" s="5">
        <v>1.6220000000000001</v>
      </c>
      <c r="L53" s="5">
        <v>0.55400000000000005</v>
      </c>
      <c r="M53" s="5">
        <v>1.2989999999999999</v>
      </c>
      <c r="N53" s="5">
        <v>1.47</v>
      </c>
      <c r="O53" s="5">
        <v>1.1830000000000001</v>
      </c>
      <c r="P53" s="5">
        <v>2.4470000000000001</v>
      </c>
      <c r="Q53" s="5">
        <v>2.3769999999999998</v>
      </c>
      <c r="R53" s="5">
        <v>1.9359999999999999</v>
      </c>
      <c r="S53" s="5">
        <v>1.502</v>
      </c>
      <c r="T53" s="5">
        <v>2.4129999999999998</v>
      </c>
      <c r="U53" s="5">
        <v>2.218</v>
      </c>
      <c r="V53" s="5">
        <f t="shared" si="2"/>
        <v>1.9930684585264011</v>
      </c>
      <c r="W53" s="5">
        <f t="shared" si="2"/>
        <v>2.959630693318287</v>
      </c>
      <c r="X53" s="5">
        <f t="shared" si="2"/>
        <v>3.2992508274065386</v>
      </c>
      <c r="Y53" s="5">
        <f t="shared" si="2"/>
        <v>2.4309431296164736</v>
      </c>
      <c r="Z53" s="5">
        <f t="shared" si="2"/>
        <v>1.2805873093631264</v>
      </c>
      <c r="AA53" s="5">
        <f t="shared" si="2"/>
        <v>2.1500070174301511</v>
      </c>
      <c r="AB53" s="5">
        <f t="shared" si="2"/>
        <v>2.4440152083257738</v>
      </c>
      <c r="AC53" s="5">
        <f t="shared" si="2"/>
        <v>2.3216796528676173</v>
      </c>
      <c r="AD53" s="5">
        <f t="shared" si="2"/>
        <v>3.2882418876595025</v>
      </c>
      <c r="AE53" s="5">
        <f t="shared" si="2"/>
        <v>3.6278620217477542</v>
      </c>
      <c r="AF53" s="5">
        <f t="shared" si="2"/>
        <v>2.7595543239576896</v>
      </c>
    </row>
    <row r="54" spans="1:32" x14ac:dyDescent="0.3">
      <c r="A54" t="s">
        <v>110</v>
      </c>
      <c r="B54" s="5">
        <v>0.56499999999999995</v>
      </c>
      <c r="C54" s="5">
        <v>0.72899999999999998</v>
      </c>
      <c r="D54" s="5">
        <v>1.0309999999999999</v>
      </c>
      <c r="E54" s="5">
        <v>1.0920000000000001</v>
      </c>
      <c r="F54" s="5">
        <v>0.83399999999999996</v>
      </c>
      <c r="G54" s="5">
        <v>1.0920000000000001</v>
      </c>
      <c r="H54" s="5">
        <v>1.0029999999999999</v>
      </c>
      <c r="I54" s="5">
        <v>0.88</v>
      </c>
      <c r="J54" s="5">
        <v>0.83199999999999996</v>
      </c>
      <c r="K54" s="5">
        <v>1.339</v>
      </c>
      <c r="L54" s="5">
        <v>1.276</v>
      </c>
      <c r="M54" s="5">
        <v>1.1739999999999999</v>
      </c>
      <c r="N54" s="5">
        <v>1.1040000000000001</v>
      </c>
      <c r="O54" s="5">
        <v>1.2290000000000001</v>
      </c>
      <c r="P54" s="5">
        <v>1.1870000000000001</v>
      </c>
      <c r="Q54" s="5">
        <v>1.4419999999999999</v>
      </c>
      <c r="R54" s="5">
        <v>1.532</v>
      </c>
      <c r="S54" s="5">
        <v>1.496</v>
      </c>
      <c r="T54" s="5">
        <v>0.98599999999999999</v>
      </c>
      <c r="U54" s="5">
        <v>1.32</v>
      </c>
      <c r="V54" s="5">
        <f t="shared" si="2"/>
        <v>1.4039831461103527</v>
      </c>
      <c r="W54" s="5">
        <f t="shared" si="2"/>
        <v>1.4367532566480647</v>
      </c>
      <c r="X54" s="5">
        <f t="shared" si="2"/>
        <v>1.4695233671857759</v>
      </c>
      <c r="Y54" s="5">
        <f t="shared" si="2"/>
        <v>1.502293477723488</v>
      </c>
      <c r="Z54" s="5">
        <f t="shared" si="2"/>
        <v>1.5350635882611992</v>
      </c>
      <c r="AA54" s="5">
        <f t="shared" si="2"/>
        <v>1.5678336987989112</v>
      </c>
      <c r="AB54" s="5">
        <f t="shared" si="2"/>
        <v>1.6006038093366224</v>
      </c>
      <c r="AC54" s="5">
        <f t="shared" si="2"/>
        <v>1.6333739198743344</v>
      </c>
      <c r="AD54" s="5">
        <f t="shared" si="2"/>
        <v>1.6661440304120456</v>
      </c>
      <c r="AE54" s="5">
        <f t="shared" si="2"/>
        <v>1.6989141409497577</v>
      </c>
      <c r="AF54" s="5">
        <f t="shared" si="2"/>
        <v>1.7316842514874686</v>
      </c>
    </row>
    <row r="55" spans="1:32" x14ac:dyDescent="0.3">
      <c r="A55" t="s">
        <v>112</v>
      </c>
      <c r="B55" s="5">
        <v>2.024</v>
      </c>
      <c r="C55" s="5">
        <v>1.365</v>
      </c>
      <c r="D55" s="5">
        <v>1.171</v>
      </c>
      <c r="E55" s="5">
        <v>0.71299999999999997</v>
      </c>
      <c r="F55" s="5">
        <v>1.2330000000000001</v>
      </c>
      <c r="G55" s="5">
        <v>2.2010000000000001</v>
      </c>
      <c r="H55" s="5">
        <v>1.204</v>
      </c>
      <c r="I55" s="5">
        <v>1.946</v>
      </c>
      <c r="J55" s="5">
        <v>2.13</v>
      </c>
      <c r="K55" s="5">
        <v>1.6950000000000001</v>
      </c>
      <c r="L55" s="5">
        <v>0.24199999999999999</v>
      </c>
      <c r="M55" s="5">
        <v>1.3540000000000001</v>
      </c>
      <c r="N55" s="5">
        <v>1.54</v>
      </c>
      <c r="O55" s="5">
        <v>1.4239999999999999</v>
      </c>
      <c r="P55" s="5">
        <v>2.5910000000000002</v>
      </c>
      <c r="Q55" s="5">
        <v>2.613</v>
      </c>
      <c r="R55" s="5">
        <v>2.1509999999999998</v>
      </c>
      <c r="S55" s="5">
        <v>1.4870000000000001</v>
      </c>
      <c r="T55" s="5">
        <v>2.157</v>
      </c>
      <c r="U55" s="5">
        <v>1.452</v>
      </c>
      <c r="V55" s="5">
        <f t="shared" si="2"/>
        <v>1.716561677551399</v>
      </c>
      <c r="W55" s="5">
        <f t="shared" si="2"/>
        <v>2.432449657715722</v>
      </c>
      <c r="X55" s="5">
        <f t="shared" si="2"/>
        <v>2.7079527954774134</v>
      </c>
      <c r="Y55" s="5">
        <f t="shared" si="2"/>
        <v>2.1634996542981559</v>
      </c>
      <c r="Z55" s="5">
        <f t="shared" si="2"/>
        <v>1.1927216045422384</v>
      </c>
      <c r="AA55" s="5">
        <f t="shared" si="2"/>
        <v>1.9986799759951623</v>
      </c>
      <c r="AB55" s="5">
        <f t="shared" si="2"/>
        <v>2.5655056044211397</v>
      </c>
      <c r="AC55" s="5">
        <f t="shared" si="2"/>
        <v>1.9923526701195455</v>
      </c>
      <c r="AD55" s="5">
        <f t="shared" si="2"/>
        <v>2.708240650283869</v>
      </c>
      <c r="AE55" s="5">
        <f t="shared" si="2"/>
        <v>2.98374378804556</v>
      </c>
      <c r="AF55" s="5">
        <f t="shared" si="2"/>
        <v>2.4392906468663025</v>
      </c>
    </row>
    <row r="56" spans="1:32" x14ac:dyDescent="0.3">
      <c r="A56" t="s">
        <v>114</v>
      </c>
      <c r="B56" s="5">
        <v>0.70599999999999996</v>
      </c>
      <c r="C56" s="5">
        <v>0.72799999999999998</v>
      </c>
      <c r="D56" s="5">
        <v>0.72</v>
      </c>
      <c r="E56" s="5">
        <v>0.58099999999999996</v>
      </c>
      <c r="F56" s="5">
        <v>0.52600000000000002</v>
      </c>
      <c r="G56" s="5">
        <v>0.69799999999999995</v>
      </c>
      <c r="H56" s="5">
        <v>0.63600000000000001</v>
      </c>
      <c r="I56" s="5">
        <v>1.032</v>
      </c>
      <c r="J56" s="5">
        <v>0.58399999999999996</v>
      </c>
      <c r="K56" s="5">
        <v>0.40899999999999997</v>
      </c>
      <c r="L56" s="5">
        <v>0.97799999999999998</v>
      </c>
      <c r="M56" s="5">
        <v>0.89800000000000002</v>
      </c>
      <c r="N56" s="5">
        <v>0.58899999999999997</v>
      </c>
      <c r="O56" s="5">
        <v>0.91600000000000004</v>
      </c>
      <c r="P56" s="5">
        <v>0.64600000000000002</v>
      </c>
      <c r="Q56" s="5">
        <v>0.51700000000000002</v>
      </c>
      <c r="R56" s="5">
        <v>0.97</v>
      </c>
      <c r="S56" s="5">
        <v>1.127</v>
      </c>
      <c r="T56" s="5">
        <v>0.95299999999999996</v>
      </c>
      <c r="U56" s="5">
        <v>1.0649999999999999</v>
      </c>
      <c r="V56" s="5">
        <f t="shared" si="2"/>
        <v>0.85607423544839623</v>
      </c>
      <c r="W56" s="5">
        <f t="shared" si="2"/>
        <v>0.70678868731859612</v>
      </c>
      <c r="X56" s="5">
        <f t="shared" si="2"/>
        <v>0.97079431079702594</v>
      </c>
      <c r="Y56" s="5">
        <f t="shared" si="2"/>
        <v>0.98436920643603842</v>
      </c>
      <c r="Z56" s="5">
        <f t="shared" si="2"/>
        <v>0.94322785945553067</v>
      </c>
      <c r="AA56" s="5">
        <f t="shared" si="2"/>
        <v>1.3176597461853579</v>
      </c>
      <c r="AB56" s="5">
        <f t="shared" si="2"/>
        <v>0.95224594842970522</v>
      </c>
      <c r="AC56" s="5">
        <f t="shared" si="2"/>
        <v>0.80296040029990501</v>
      </c>
      <c r="AD56" s="5">
        <f t="shared" si="2"/>
        <v>1.0669660237783349</v>
      </c>
      <c r="AE56" s="5">
        <f t="shared" si="2"/>
        <v>1.0805409194173474</v>
      </c>
      <c r="AF56" s="5">
        <f t="shared" si="2"/>
        <v>1.0393995724368397</v>
      </c>
    </row>
    <row r="57" spans="1:32" x14ac:dyDescent="0.3">
      <c r="A57" t="s">
        <v>116</v>
      </c>
      <c r="B57" s="5">
        <v>1.175</v>
      </c>
      <c r="C57" s="5">
        <v>1.391</v>
      </c>
      <c r="D57" s="5">
        <v>1.054</v>
      </c>
      <c r="E57" s="5">
        <v>1.8</v>
      </c>
      <c r="F57" s="5">
        <v>0.96899999999999997</v>
      </c>
      <c r="G57" s="5">
        <v>1.02</v>
      </c>
      <c r="H57" s="5">
        <v>1.306</v>
      </c>
      <c r="I57" s="5">
        <v>1.407</v>
      </c>
      <c r="J57" s="5">
        <v>0.99199999999999999</v>
      </c>
      <c r="K57" s="5">
        <v>1.212</v>
      </c>
      <c r="L57" s="5">
        <v>0.39500000000000002</v>
      </c>
      <c r="M57" s="5">
        <v>1.534</v>
      </c>
      <c r="N57" s="5">
        <v>1.22</v>
      </c>
      <c r="O57" s="5">
        <v>0.71399999999999997</v>
      </c>
      <c r="P57" s="5">
        <v>2.0489999999999999</v>
      </c>
      <c r="Q57" s="5">
        <v>1.6120000000000001</v>
      </c>
      <c r="R57" s="5">
        <v>1.794</v>
      </c>
      <c r="S57" s="5">
        <v>1.796</v>
      </c>
      <c r="T57" s="5">
        <v>2.06</v>
      </c>
      <c r="U57" s="5">
        <v>2.0230000000000001</v>
      </c>
      <c r="V57" s="5">
        <f t="shared" si="2"/>
        <v>1.8100481633015977</v>
      </c>
      <c r="W57" s="5">
        <f t="shared" si="2"/>
        <v>1.8470502572988052</v>
      </c>
      <c r="X57" s="5">
        <f t="shared" si="2"/>
        <v>1.8840523512960117</v>
      </c>
      <c r="Y57" s="5">
        <f t="shared" si="2"/>
        <v>1.921054445293219</v>
      </c>
      <c r="Z57" s="5">
        <f t="shared" si="2"/>
        <v>1.9580565392904254</v>
      </c>
      <c r="AA57" s="5">
        <f t="shared" si="2"/>
        <v>1.995058633287633</v>
      </c>
      <c r="AB57" s="5">
        <f t="shared" si="2"/>
        <v>2.0320607272848399</v>
      </c>
      <c r="AC57" s="5">
        <f t="shared" si="2"/>
        <v>2.0690628212820465</v>
      </c>
      <c r="AD57" s="5">
        <f t="shared" si="2"/>
        <v>2.1060649152792537</v>
      </c>
      <c r="AE57" s="5">
        <f t="shared" si="2"/>
        <v>2.1430670092764603</v>
      </c>
      <c r="AF57" s="5">
        <f t="shared" si="2"/>
        <v>2.1800691032736674</v>
      </c>
    </row>
    <row r="58" spans="1:32" x14ac:dyDescent="0.3">
      <c r="A58" t="s">
        <v>118</v>
      </c>
      <c r="B58" s="5">
        <v>-2.9000000000000001E-2</v>
      </c>
      <c r="C58" s="5">
        <v>0.115</v>
      </c>
      <c r="D58" s="5">
        <v>1.7000000000000001E-2</v>
      </c>
      <c r="E58" s="5">
        <v>7.3999999999999996E-2</v>
      </c>
      <c r="F58" s="5">
        <v>0.154</v>
      </c>
      <c r="G58" s="5">
        <v>9.8000000000000004E-2</v>
      </c>
      <c r="H58" s="5">
        <v>0.18</v>
      </c>
      <c r="I58" s="5">
        <v>9.7000000000000003E-2</v>
      </c>
      <c r="J58" s="5">
        <v>-0.11600000000000001</v>
      </c>
      <c r="K58" s="5">
        <v>0.04</v>
      </c>
      <c r="L58" s="5">
        <v>0.217</v>
      </c>
      <c r="M58" s="5">
        <v>0.10299999999999999</v>
      </c>
      <c r="N58" s="5">
        <v>0.47299999999999998</v>
      </c>
      <c r="O58" s="5">
        <v>0.59</v>
      </c>
      <c r="P58" s="5">
        <v>0.438</v>
      </c>
      <c r="Q58" s="5">
        <v>0.48599999999999999</v>
      </c>
      <c r="R58" s="5">
        <v>0.86799999999999999</v>
      </c>
      <c r="S58" s="5">
        <v>0.877</v>
      </c>
      <c r="T58" s="5">
        <v>0.72699999999999998</v>
      </c>
      <c r="U58" s="5">
        <v>0.54300000000000004</v>
      </c>
      <c r="V58" s="5">
        <f t="shared" si="2"/>
        <v>0.75812973015680274</v>
      </c>
      <c r="W58" s="5">
        <f t="shared" si="2"/>
        <v>0.80026114898189293</v>
      </c>
      <c r="X58" s="5">
        <f t="shared" ref="X58:AF67" si="3">_xlfn.FORECAST.ETS(X$1,$B58:$U58,$B$1:$U$1)</f>
        <v>0.84239256780698324</v>
      </c>
      <c r="Y58" s="5">
        <f t="shared" si="3"/>
        <v>0.88452398663207332</v>
      </c>
      <c r="Z58" s="5">
        <f t="shared" si="3"/>
        <v>0.92665540545716363</v>
      </c>
      <c r="AA58" s="5">
        <f t="shared" si="3"/>
        <v>0.96878682428225382</v>
      </c>
      <c r="AB58" s="5">
        <f t="shared" si="3"/>
        <v>1.010918243107344</v>
      </c>
      <c r="AC58" s="5">
        <f t="shared" si="3"/>
        <v>1.0530496619324343</v>
      </c>
      <c r="AD58" s="5">
        <f t="shared" si="3"/>
        <v>1.0951810807575244</v>
      </c>
      <c r="AE58" s="5">
        <f t="shared" si="3"/>
        <v>1.1373124995826145</v>
      </c>
      <c r="AF58" s="5">
        <f t="shared" si="3"/>
        <v>1.1794439184077048</v>
      </c>
    </row>
    <row r="59" spans="1:32" x14ac:dyDescent="0.3">
      <c r="A59" t="s">
        <v>120</v>
      </c>
      <c r="B59" s="5">
        <v>0.307</v>
      </c>
      <c r="C59" s="5">
        <v>0.28599999999999998</v>
      </c>
      <c r="D59" s="5">
        <v>0.66200000000000003</v>
      </c>
      <c r="E59" s="5">
        <v>0.89300000000000002</v>
      </c>
      <c r="F59" s="5">
        <v>0.83099999999999996</v>
      </c>
      <c r="G59" s="5">
        <v>0.80800000000000005</v>
      </c>
      <c r="H59" s="5">
        <v>0.73699999999999999</v>
      </c>
      <c r="I59" s="5">
        <v>0.92600000000000005</v>
      </c>
      <c r="J59" s="5">
        <v>0.78200000000000003</v>
      </c>
      <c r="K59" s="5">
        <v>0.82399999999999995</v>
      </c>
      <c r="L59" s="5">
        <v>1.08</v>
      </c>
      <c r="M59" s="5">
        <v>0.65700000000000003</v>
      </c>
      <c r="N59" s="5">
        <v>0.61499999999999999</v>
      </c>
      <c r="O59" s="5">
        <v>0.79400000000000004</v>
      </c>
      <c r="P59" s="5">
        <v>0.80500000000000005</v>
      </c>
      <c r="Q59" s="5">
        <v>1.024</v>
      </c>
      <c r="R59" s="5">
        <v>1.5049999999999999</v>
      </c>
      <c r="S59" s="5">
        <v>1.353</v>
      </c>
      <c r="T59" s="5">
        <v>1.026</v>
      </c>
      <c r="U59" s="5">
        <v>1.534</v>
      </c>
      <c r="V59" s="5">
        <f t="shared" ref="V59:V122" si="4">_xlfn.FORECAST.ETS(V$1,$B59:$U59,$B$1:$U$1)</f>
        <v>1.4266925301538338</v>
      </c>
      <c r="W59" s="5">
        <f t="shared" ref="W59:W90" si="5">_xlfn.FORECAST.ETS(W$1,$B59:$U59,$B$1:$U$1)</f>
        <v>1.4686440192536698</v>
      </c>
      <c r="X59" s="5">
        <f t="shared" si="3"/>
        <v>1.5105955083535061</v>
      </c>
      <c r="Y59" s="5">
        <f t="shared" si="3"/>
        <v>1.5525469974533423</v>
      </c>
      <c r="Z59" s="5">
        <f t="shared" si="3"/>
        <v>1.5944984865531784</v>
      </c>
      <c r="AA59" s="5">
        <f t="shared" si="3"/>
        <v>1.6364499756530146</v>
      </c>
      <c r="AB59" s="5">
        <f t="shared" si="3"/>
        <v>1.6784014647528509</v>
      </c>
      <c r="AC59" s="5">
        <f t="shared" si="3"/>
        <v>1.7203529538526872</v>
      </c>
      <c r="AD59" s="5">
        <f t="shared" si="3"/>
        <v>1.7623044429525232</v>
      </c>
      <c r="AE59" s="5">
        <f t="shared" si="3"/>
        <v>1.8042559320523595</v>
      </c>
      <c r="AF59" s="5">
        <f t="shared" si="3"/>
        <v>1.8462074211521955</v>
      </c>
    </row>
    <row r="60" spans="1:32" x14ac:dyDescent="0.3">
      <c r="A60" t="s">
        <v>122</v>
      </c>
      <c r="B60" s="5">
        <v>0.72399999999999998</v>
      </c>
      <c r="C60" s="5">
        <v>0.63100000000000001</v>
      </c>
      <c r="D60" s="5">
        <v>1.0109999999999999</v>
      </c>
      <c r="E60" s="5">
        <v>1.194</v>
      </c>
      <c r="F60" s="5">
        <v>1.0349999999999999</v>
      </c>
      <c r="G60" s="5">
        <v>1.1160000000000001</v>
      </c>
      <c r="H60" s="5">
        <v>1.25</v>
      </c>
      <c r="I60" s="5">
        <v>1.3320000000000001</v>
      </c>
      <c r="J60" s="5">
        <v>0.83799999999999997</v>
      </c>
      <c r="K60" s="5">
        <v>0.94799999999999995</v>
      </c>
      <c r="L60" s="5">
        <v>-0.05</v>
      </c>
      <c r="M60" s="5">
        <v>0.85099999999999998</v>
      </c>
      <c r="N60" s="5">
        <v>0.57599999999999996</v>
      </c>
      <c r="O60" s="5">
        <v>0.36399999999999999</v>
      </c>
      <c r="P60" s="5">
        <v>1.718</v>
      </c>
      <c r="Q60" s="5">
        <v>0.61399999999999999</v>
      </c>
      <c r="R60" s="5">
        <v>1.161</v>
      </c>
      <c r="S60" s="5">
        <v>1.4239999999999999</v>
      </c>
      <c r="T60" s="5">
        <v>0.998</v>
      </c>
      <c r="U60" s="5">
        <v>1.2310000000000001</v>
      </c>
      <c r="V60" s="5">
        <f t="shared" si="4"/>
        <v>1.0411078188540612</v>
      </c>
      <c r="W60" s="5">
        <f t="shared" si="5"/>
        <v>1.051031567427291</v>
      </c>
      <c r="X60" s="5">
        <f t="shared" si="3"/>
        <v>1.0609553160005205</v>
      </c>
      <c r="Y60" s="5">
        <f t="shared" si="3"/>
        <v>1.0708790645737503</v>
      </c>
      <c r="Z60" s="5">
        <f t="shared" si="3"/>
        <v>1.08080281314698</v>
      </c>
      <c r="AA60" s="5">
        <f t="shared" si="3"/>
        <v>1.0907265617202098</v>
      </c>
      <c r="AB60" s="5">
        <f t="shared" si="3"/>
        <v>1.1006503102934393</v>
      </c>
      <c r="AC60" s="5">
        <f t="shared" si="3"/>
        <v>1.110574058866669</v>
      </c>
      <c r="AD60" s="5">
        <f t="shared" si="3"/>
        <v>1.1204978074398988</v>
      </c>
      <c r="AE60" s="5">
        <f t="shared" si="3"/>
        <v>1.1304215560131285</v>
      </c>
      <c r="AF60" s="5">
        <f t="shared" si="3"/>
        <v>1.1403453045863583</v>
      </c>
    </row>
    <row r="61" spans="1:32" x14ac:dyDescent="0.3">
      <c r="A61" t="s">
        <v>124</v>
      </c>
      <c r="B61" s="5">
        <v>0.96699999999999997</v>
      </c>
      <c r="C61" s="5">
        <v>1.286</v>
      </c>
      <c r="D61" s="5">
        <v>1.06</v>
      </c>
      <c r="E61" s="5">
        <v>-0.23899999999999999</v>
      </c>
      <c r="F61" s="5">
        <v>0.92300000000000004</v>
      </c>
      <c r="G61" s="5">
        <v>0.54200000000000004</v>
      </c>
      <c r="H61" s="5">
        <v>1.2769999999999999</v>
      </c>
      <c r="I61" s="5">
        <v>0.90800000000000003</v>
      </c>
      <c r="J61" s="5">
        <v>0.69899999999999995</v>
      </c>
      <c r="K61" s="5">
        <v>0.71399999999999997</v>
      </c>
      <c r="L61" s="5">
        <v>2.4860000000000002</v>
      </c>
      <c r="M61" s="5">
        <v>0.432</v>
      </c>
      <c r="N61" s="5">
        <v>1.22</v>
      </c>
      <c r="O61" s="5">
        <v>1.401</v>
      </c>
      <c r="P61" s="5">
        <v>1.2769999999999999</v>
      </c>
      <c r="Q61" s="5">
        <v>1.78</v>
      </c>
      <c r="R61" s="5">
        <v>1.365</v>
      </c>
      <c r="S61" s="5">
        <v>0.80900000000000005</v>
      </c>
      <c r="T61" s="5">
        <v>2.5099999999999998</v>
      </c>
      <c r="U61" s="5">
        <v>1.7529999999999999</v>
      </c>
      <c r="V61" s="5">
        <f t="shared" si="4"/>
        <v>1.7617527006209306</v>
      </c>
      <c r="W61" s="5">
        <f t="shared" si="5"/>
        <v>1.8135658354636792</v>
      </c>
      <c r="X61" s="5">
        <f t="shared" si="3"/>
        <v>1.8653789703064307</v>
      </c>
      <c r="Y61" s="5">
        <f t="shared" si="3"/>
        <v>1.9171921051491796</v>
      </c>
      <c r="Z61" s="5">
        <f t="shared" si="3"/>
        <v>1.9690052399919311</v>
      </c>
      <c r="AA61" s="5">
        <f t="shared" si="3"/>
        <v>2.02081837483468</v>
      </c>
      <c r="AB61" s="5">
        <f t="shared" si="3"/>
        <v>2.0726315096774308</v>
      </c>
      <c r="AC61" s="5">
        <f t="shared" si="3"/>
        <v>2.1244446445201803</v>
      </c>
      <c r="AD61" s="5">
        <f t="shared" si="3"/>
        <v>2.1762577793629312</v>
      </c>
      <c r="AE61" s="5">
        <f t="shared" si="3"/>
        <v>2.2280709142056803</v>
      </c>
      <c r="AF61" s="5">
        <f t="shared" si="3"/>
        <v>2.2798840490484316</v>
      </c>
    </row>
    <row r="62" spans="1:32" x14ac:dyDescent="0.3">
      <c r="A62" t="s">
        <v>126</v>
      </c>
      <c r="B62" s="5">
        <v>0.43</v>
      </c>
      <c r="C62" s="5">
        <v>0.56499999999999995</v>
      </c>
      <c r="D62" s="5">
        <v>0.82499999999999996</v>
      </c>
      <c r="E62" s="5">
        <v>0.98799999999999999</v>
      </c>
      <c r="F62" s="5">
        <v>0.73899999999999999</v>
      </c>
      <c r="G62" s="5">
        <v>0.96699999999999997</v>
      </c>
      <c r="H62" s="5">
        <v>0.99099999999999999</v>
      </c>
      <c r="I62" s="5">
        <v>0.94599999999999995</v>
      </c>
      <c r="J62" s="5">
        <v>0.69799999999999995</v>
      </c>
      <c r="K62" s="5">
        <v>0.88400000000000001</v>
      </c>
      <c r="L62" s="5">
        <v>1.276</v>
      </c>
      <c r="M62" s="5">
        <v>0.88300000000000001</v>
      </c>
      <c r="N62" s="5">
        <v>0.61399999999999999</v>
      </c>
      <c r="O62" s="5">
        <v>0.84099999999999997</v>
      </c>
      <c r="P62" s="5">
        <v>0.88700000000000001</v>
      </c>
      <c r="Q62" s="5">
        <v>1.1319999999999999</v>
      </c>
      <c r="R62" s="5">
        <v>1.2170000000000001</v>
      </c>
      <c r="S62" s="5">
        <v>1.292</v>
      </c>
      <c r="T62" s="5">
        <v>1.081</v>
      </c>
      <c r="U62" s="5">
        <v>1.32</v>
      </c>
      <c r="V62" s="5">
        <f t="shared" si="4"/>
        <v>1.2872538646099076</v>
      </c>
      <c r="W62" s="5">
        <f t="shared" si="5"/>
        <v>1.3160219102862309</v>
      </c>
      <c r="X62" s="5">
        <f t="shared" si="3"/>
        <v>1.3447899559625542</v>
      </c>
      <c r="Y62" s="5">
        <f t="shared" si="3"/>
        <v>1.3735580016388775</v>
      </c>
      <c r="Z62" s="5">
        <f t="shared" si="3"/>
        <v>1.4023260473152006</v>
      </c>
      <c r="AA62" s="5">
        <f t="shared" si="3"/>
        <v>1.4310940929915239</v>
      </c>
      <c r="AB62" s="5">
        <f t="shared" si="3"/>
        <v>1.4598621386678472</v>
      </c>
      <c r="AC62" s="5">
        <f t="shared" si="3"/>
        <v>1.4886301843441705</v>
      </c>
      <c r="AD62" s="5">
        <f t="shared" si="3"/>
        <v>1.5173982300204938</v>
      </c>
      <c r="AE62" s="5">
        <f t="shared" si="3"/>
        <v>1.5461662756968171</v>
      </c>
      <c r="AF62" s="5">
        <f t="shared" si="3"/>
        <v>1.5749343213731404</v>
      </c>
    </row>
    <row r="63" spans="1:32" x14ac:dyDescent="0.3">
      <c r="A63" t="s">
        <v>128</v>
      </c>
      <c r="B63" s="5">
        <v>0.65100000000000002</v>
      </c>
      <c r="C63" s="5">
        <v>0.79200000000000004</v>
      </c>
      <c r="D63" s="5">
        <v>1.1299999999999999</v>
      </c>
      <c r="E63" s="5">
        <v>0.97899999999999998</v>
      </c>
      <c r="F63" s="5">
        <v>1.04</v>
      </c>
      <c r="G63" s="5">
        <v>1.19</v>
      </c>
      <c r="H63" s="5">
        <v>1.117</v>
      </c>
      <c r="I63" s="5">
        <v>0.97399999999999998</v>
      </c>
      <c r="J63" s="5">
        <v>1.113</v>
      </c>
      <c r="K63" s="5">
        <v>0.93100000000000005</v>
      </c>
      <c r="L63" s="5">
        <v>1.321</v>
      </c>
      <c r="M63" s="5">
        <v>1.095</v>
      </c>
      <c r="N63" s="5">
        <v>0.55600000000000005</v>
      </c>
      <c r="O63" s="5">
        <v>1.0680000000000001</v>
      </c>
      <c r="P63" s="5">
        <v>0.85699999999999998</v>
      </c>
      <c r="Q63" s="5">
        <v>1.155</v>
      </c>
      <c r="R63" s="5">
        <v>1.167</v>
      </c>
      <c r="S63" s="5">
        <v>1.522</v>
      </c>
      <c r="T63" s="5">
        <v>1.1879999999999999</v>
      </c>
      <c r="U63" s="5">
        <v>1.4079999999999999</v>
      </c>
      <c r="V63" s="5">
        <f t="shared" si="4"/>
        <v>1.3682491290196399</v>
      </c>
      <c r="W63" s="5">
        <f t="shared" si="5"/>
        <v>1.3881523475195241</v>
      </c>
      <c r="X63" s="5">
        <f t="shared" si="3"/>
        <v>1.4080555660194081</v>
      </c>
      <c r="Y63" s="5">
        <f t="shared" si="3"/>
        <v>1.427958784519292</v>
      </c>
      <c r="Z63" s="5">
        <f t="shared" si="3"/>
        <v>1.4478620030191762</v>
      </c>
      <c r="AA63" s="5">
        <f t="shared" si="3"/>
        <v>1.4677652215190602</v>
      </c>
      <c r="AB63" s="5">
        <f t="shared" si="3"/>
        <v>1.4876684400189442</v>
      </c>
      <c r="AC63" s="5">
        <f t="shared" si="3"/>
        <v>1.5075716585188284</v>
      </c>
      <c r="AD63" s="5">
        <f t="shared" si="3"/>
        <v>1.5274748770187123</v>
      </c>
      <c r="AE63" s="5">
        <f t="shared" si="3"/>
        <v>1.5473780955185963</v>
      </c>
      <c r="AF63" s="5">
        <f t="shared" si="3"/>
        <v>1.5672813140184805</v>
      </c>
    </row>
    <row r="64" spans="1:32" x14ac:dyDescent="0.3">
      <c r="A64" t="s">
        <v>130</v>
      </c>
      <c r="B64" s="5">
        <v>0.95799999999999996</v>
      </c>
      <c r="C64" s="5">
        <v>1.3160000000000001</v>
      </c>
      <c r="D64" s="5">
        <v>1.38</v>
      </c>
      <c r="E64" s="5">
        <v>1.103</v>
      </c>
      <c r="F64" s="5">
        <v>1.1879999999999999</v>
      </c>
      <c r="G64" s="5">
        <v>1.498</v>
      </c>
      <c r="H64" s="5">
        <v>1.2210000000000001</v>
      </c>
      <c r="I64" s="5">
        <v>1.0900000000000001</v>
      </c>
      <c r="J64" s="5">
        <v>1.3759999999999999</v>
      </c>
      <c r="K64" s="5">
        <v>0.68799999999999994</v>
      </c>
      <c r="L64" s="5">
        <v>1.3240000000000001</v>
      </c>
      <c r="M64" s="5">
        <v>1.06</v>
      </c>
      <c r="N64" s="5">
        <v>0.89</v>
      </c>
      <c r="O64" s="5">
        <v>1.0009999999999999</v>
      </c>
      <c r="P64" s="5">
        <v>1.1879999999999999</v>
      </c>
      <c r="Q64" s="5">
        <v>1.2</v>
      </c>
      <c r="R64" s="5">
        <v>1.635</v>
      </c>
      <c r="S64" s="5">
        <v>1.7410000000000001</v>
      </c>
      <c r="T64" s="5">
        <v>1.028</v>
      </c>
      <c r="U64" s="5">
        <v>1.349</v>
      </c>
      <c r="V64" s="5">
        <f t="shared" si="4"/>
        <v>1.2947977359338889</v>
      </c>
      <c r="W64" s="5">
        <f t="shared" si="5"/>
        <v>1.3032393544616767</v>
      </c>
      <c r="X64" s="5">
        <f t="shared" si="3"/>
        <v>1.3116809729894647</v>
      </c>
      <c r="Y64" s="5">
        <f t="shared" si="3"/>
        <v>1.3201225915172525</v>
      </c>
      <c r="Z64" s="5">
        <f t="shared" si="3"/>
        <v>1.3285642100450403</v>
      </c>
      <c r="AA64" s="5">
        <f t="shared" si="3"/>
        <v>1.3370058285728281</v>
      </c>
      <c r="AB64" s="5">
        <f t="shared" si="3"/>
        <v>1.3454474471006159</v>
      </c>
      <c r="AC64" s="5">
        <f t="shared" si="3"/>
        <v>1.3538890656284039</v>
      </c>
      <c r="AD64" s="5">
        <f t="shared" si="3"/>
        <v>1.3623306841561917</v>
      </c>
      <c r="AE64" s="5">
        <f t="shared" si="3"/>
        <v>1.3707723026839795</v>
      </c>
      <c r="AF64" s="5">
        <f t="shared" si="3"/>
        <v>1.3792139212117673</v>
      </c>
    </row>
    <row r="65" spans="1:32" x14ac:dyDescent="0.3">
      <c r="A65" t="s">
        <v>132</v>
      </c>
      <c r="B65" s="5">
        <v>0.996</v>
      </c>
      <c r="C65" s="5">
        <v>1.244</v>
      </c>
      <c r="D65" s="5">
        <v>1.2809999999999999</v>
      </c>
      <c r="E65" s="5">
        <v>1.04</v>
      </c>
      <c r="F65" s="5">
        <v>1.171</v>
      </c>
      <c r="G65" s="5">
        <v>1.401</v>
      </c>
      <c r="H65" s="5">
        <v>1.1859999999999999</v>
      </c>
      <c r="I65" s="5">
        <v>1.034</v>
      </c>
      <c r="J65" s="5">
        <v>1.3620000000000001</v>
      </c>
      <c r="K65" s="5">
        <v>0.81100000000000005</v>
      </c>
      <c r="L65" s="5">
        <v>1.3280000000000001</v>
      </c>
      <c r="M65" s="5">
        <v>1.0920000000000001</v>
      </c>
      <c r="N65" s="5">
        <v>0.79500000000000004</v>
      </c>
      <c r="O65" s="5">
        <v>1.0549999999999999</v>
      </c>
      <c r="P65" s="5">
        <v>1.1679999999999999</v>
      </c>
      <c r="Q65" s="5">
        <v>1.1919999999999999</v>
      </c>
      <c r="R65" s="5">
        <v>1.5720000000000001</v>
      </c>
      <c r="S65" s="5">
        <v>1.6739999999999999</v>
      </c>
      <c r="T65" s="5">
        <v>1.125</v>
      </c>
      <c r="U65" s="5">
        <v>1.419</v>
      </c>
      <c r="V65" s="5">
        <f t="shared" si="4"/>
        <v>1.3145011556364221</v>
      </c>
      <c r="W65" s="5">
        <f t="shared" si="5"/>
        <v>1.3263352857253206</v>
      </c>
      <c r="X65" s="5">
        <f t="shared" si="3"/>
        <v>1.338169415814219</v>
      </c>
      <c r="Y65" s="5">
        <f t="shared" si="3"/>
        <v>1.3500035459031174</v>
      </c>
      <c r="Z65" s="5">
        <f t="shared" si="3"/>
        <v>1.3618376759920159</v>
      </c>
      <c r="AA65" s="5">
        <f t="shared" si="3"/>
        <v>1.3736718060809143</v>
      </c>
      <c r="AB65" s="5">
        <f t="shared" si="3"/>
        <v>1.385505936169813</v>
      </c>
      <c r="AC65" s="5">
        <f t="shared" si="3"/>
        <v>1.3973400662587114</v>
      </c>
      <c r="AD65" s="5">
        <f t="shared" si="3"/>
        <v>1.4091741963476099</v>
      </c>
      <c r="AE65" s="5">
        <f t="shared" si="3"/>
        <v>1.4210083264365083</v>
      </c>
      <c r="AF65" s="5">
        <f t="shared" si="3"/>
        <v>1.4328424565254068</v>
      </c>
    </row>
    <row r="66" spans="1:32" x14ac:dyDescent="0.3">
      <c r="A66" t="s">
        <v>134</v>
      </c>
      <c r="B66" s="5">
        <v>0.36199999999999999</v>
      </c>
      <c r="C66" s="5">
        <v>0.375</v>
      </c>
      <c r="D66" s="5">
        <v>0.63100000000000001</v>
      </c>
      <c r="E66" s="5">
        <v>0.85099999999999998</v>
      </c>
      <c r="F66" s="5">
        <v>0.74199999999999999</v>
      </c>
      <c r="G66" s="5">
        <v>0.77300000000000002</v>
      </c>
      <c r="H66" s="5">
        <v>0.65600000000000003</v>
      </c>
      <c r="I66" s="5">
        <v>0.81499999999999995</v>
      </c>
      <c r="J66" s="5">
        <v>0.68500000000000005</v>
      </c>
      <c r="K66" s="5">
        <v>0.82399999999999995</v>
      </c>
      <c r="L66" s="5">
        <v>0.97899999999999998</v>
      </c>
      <c r="M66" s="5">
        <v>0.67700000000000005</v>
      </c>
      <c r="N66" s="5">
        <v>0.58299999999999996</v>
      </c>
      <c r="O66" s="5">
        <v>0.76900000000000002</v>
      </c>
      <c r="P66" s="5">
        <v>0.85599999999999998</v>
      </c>
      <c r="Q66" s="5">
        <v>0.84899999999999998</v>
      </c>
      <c r="R66" s="5">
        <v>1.462</v>
      </c>
      <c r="S66" s="5">
        <v>1.3080000000000001</v>
      </c>
      <c r="T66" s="5">
        <v>0.83899999999999997</v>
      </c>
      <c r="U66" s="5">
        <v>1.6020000000000001</v>
      </c>
      <c r="V66" s="5">
        <f t="shared" si="4"/>
        <v>1.2982399786814314</v>
      </c>
      <c r="W66" s="5">
        <f t="shared" si="5"/>
        <v>1.3373989897065268</v>
      </c>
      <c r="X66" s="5">
        <f t="shared" si="3"/>
        <v>1.3765580007316225</v>
      </c>
      <c r="Y66" s="5">
        <f t="shared" si="3"/>
        <v>1.4157170117567179</v>
      </c>
      <c r="Z66" s="5">
        <f t="shared" si="3"/>
        <v>1.4548760227818134</v>
      </c>
      <c r="AA66" s="5">
        <f t="shared" si="3"/>
        <v>1.4940350338069088</v>
      </c>
      <c r="AB66" s="5">
        <f t="shared" si="3"/>
        <v>1.5331940448320043</v>
      </c>
      <c r="AC66" s="5">
        <f t="shared" si="3"/>
        <v>1.5723530558570997</v>
      </c>
      <c r="AD66" s="5">
        <f t="shared" si="3"/>
        <v>1.6115120668821952</v>
      </c>
      <c r="AE66" s="5">
        <f t="shared" si="3"/>
        <v>1.6506710779072908</v>
      </c>
      <c r="AF66" s="5">
        <f t="shared" si="3"/>
        <v>1.6898300889323863</v>
      </c>
    </row>
    <row r="67" spans="1:32" x14ac:dyDescent="0.3">
      <c r="A67" t="s">
        <v>136</v>
      </c>
      <c r="B67" s="5">
        <v>0.67900000000000005</v>
      </c>
      <c r="C67" s="5">
        <v>1.3140000000000001</v>
      </c>
      <c r="D67" s="5">
        <v>0.435</v>
      </c>
      <c r="E67" s="5">
        <v>0.38500000000000001</v>
      </c>
      <c r="F67" s="5">
        <v>0.33700000000000002</v>
      </c>
      <c r="G67" s="5">
        <v>0.21299999999999999</v>
      </c>
      <c r="H67" s="5">
        <v>0.254</v>
      </c>
      <c r="I67" s="5">
        <v>1.08</v>
      </c>
      <c r="J67" s="5">
        <v>0.88100000000000001</v>
      </c>
      <c r="K67" s="5">
        <v>0.77100000000000002</v>
      </c>
      <c r="L67" s="5">
        <v>1.5840000000000001</v>
      </c>
      <c r="M67" s="5">
        <v>0.39400000000000002</v>
      </c>
      <c r="N67" s="5">
        <v>1.2350000000000001</v>
      </c>
      <c r="O67" s="5">
        <v>1.3169999999999999</v>
      </c>
      <c r="P67" s="5">
        <v>1.06</v>
      </c>
      <c r="Q67" s="5">
        <v>0.90400000000000003</v>
      </c>
      <c r="R67" s="5">
        <v>1.5609999999999999</v>
      </c>
      <c r="S67" s="5">
        <v>0.64200000000000002</v>
      </c>
      <c r="T67" s="5">
        <v>1.905</v>
      </c>
      <c r="U67" s="5">
        <v>1.381</v>
      </c>
      <c r="V67" s="5">
        <f t="shared" si="4"/>
        <v>1.2127421572694626</v>
      </c>
      <c r="W67" s="5">
        <f t="shared" si="5"/>
        <v>1.3106272724616055</v>
      </c>
      <c r="X67" s="5">
        <f t="shared" si="3"/>
        <v>1.7728083983740341</v>
      </c>
      <c r="Y67" s="5">
        <f t="shared" si="3"/>
        <v>1.3468563603156551</v>
      </c>
      <c r="Z67" s="5">
        <f t="shared" si="3"/>
        <v>1.4447414755077979</v>
      </c>
      <c r="AA67" s="5">
        <f t="shared" si="3"/>
        <v>1.9069226014202267</v>
      </c>
      <c r="AB67" s="5">
        <f t="shared" si="3"/>
        <v>1.4809705633618477</v>
      </c>
      <c r="AC67" s="5">
        <f t="shared" si="3"/>
        <v>1.5788556785539904</v>
      </c>
      <c r="AD67" s="5">
        <f t="shared" si="3"/>
        <v>2.0410368044664189</v>
      </c>
      <c r="AE67" s="5">
        <f t="shared" si="3"/>
        <v>1.6150847664080403</v>
      </c>
      <c r="AF67" s="5">
        <f t="shared" si="3"/>
        <v>1.712969881600183</v>
      </c>
    </row>
    <row r="68" spans="1:32" x14ac:dyDescent="0.3">
      <c r="A68" t="s">
        <v>138</v>
      </c>
      <c r="B68" s="5">
        <v>0.46200000000000002</v>
      </c>
      <c r="C68" s="5">
        <v>0.69099999999999995</v>
      </c>
      <c r="D68" s="5">
        <v>0.627</v>
      </c>
      <c r="E68" s="5">
        <v>0.90500000000000003</v>
      </c>
      <c r="F68" s="5">
        <v>0.433</v>
      </c>
      <c r="G68" s="5">
        <v>1.004</v>
      </c>
      <c r="H68" s="5">
        <v>0.73899999999999999</v>
      </c>
      <c r="I68" s="5">
        <v>0.67800000000000005</v>
      </c>
      <c r="J68" s="5">
        <v>0.502</v>
      </c>
      <c r="K68" s="5">
        <v>0.50700000000000001</v>
      </c>
      <c r="L68" s="5">
        <v>1.2010000000000001</v>
      </c>
      <c r="M68" s="5">
        <v>0.67700000000000005</v>
      </c>
      <c r="N68" s="5">
        <v>0.58399999999999996</v>
      </c>
      <c r="O68" s="5">
        <v>0.77600000000000002</v>
      </c>
      <c r="P68" s="5">
        <v>0.64100000000000001</v>
      </c>
      <c r="Q68" s="5">
        <v>0.83699999999999997</v>
      </c>
      <c r="R68" s="5">
        <v>0.94499999999999995</v>
      </c>
      <c r="S68" s="5">
        <v>0.92</v>
      </c>
      <c r="T68" s="5">
        <v>0.54300000000000004</v>
      </c>
      <c r="U68" s="5">
        <v>1.169</v>
      </c>
      <c r="V68" s="5">
        <f t="shared" si="4"/>
        <v>0.88623693193392872</v>
      </c>
      <c r="W68" s="5">
        <f t="shared" si="5"/>
        <v>0.90087759292659619</v>
      </c>
      <c r="X68" s="5">
        <f t="shared" ref="X68:AF77" si="6">_xlfn.FORECAST.ETS(X$1,$B68:$U68,$B$1:$U$1)</f>
        <v>0.91551825391926311</v>
      </c>
      <c r="Y68" s="5">
        <f t="shared" si="6"/>
        <v>0.93015891491193059</v>
      </c>
      <c r="Z68" s="5">
        <f t="shared" si="6"/>
        <v>0.94479957590459762</v>
      </c>
      <c r="AA68" s="5">
        <f t="shared" si="6"/>
        <v>0.9594402368972651</v>
      </c>
      <c r="AB68" s="5">
        <f t="shared" si="6"/>
        <v>0.97408089788993213</v>
      </c>
      <c r="AC68" s="5">
        <f t="shared" si="6"/>
        <v>0.98872155888259949</v>
      </c>
      <c r="AD68" s="5">
        <f t="shared" si="6"/>
        <v>1.0033622198752663</v>
      </c>
      <c r="AE68" s="5">
        <f t="shared" si="6"/>
        <v>1.018002880867934</v>
      </c>
      <c r="AF68" s="5">
        <f t="shared" si="6"/>
        <v>1.0326435418606008</v>
      </c>
    </row>
    <row r="69" spans="1:32" x14ac:dyDescent="0.3">
      <c r="A69" t="s">
        <v>140</v>
      </c>
      <c r="B69" s="5">
        <v>0.31</v>
      </c>
      <c r="C69" s="5">
        <v>0.34399999999999997</v>
      </c>
      <c r="D69" s="5">
        <v>0.55600000000000005</v>
      </c>
      <c r="E69" s="5">
        <v>0.99</v>
      </c>
      <c r="F69" s="5">
        <v>0.61099999999999999</v>
      </c>
      <c r="G69" s="5">
        <v>0.80100000000000005</v>
      </c>
      <c r="H69" s="5">
        <v>0.61199999999999999</v>
      </c>
      <c r="I69" s="5">
        <v>0.59699999999999998</v>
      </c>
      <c r="J69" s="5">
        <v>0.21299999999999999</v>
      </c>
      <c r="K69" s="5">
        <v>0.69199999999999995</v>
      </c>
      <c r="L69" s="5">
        <v>0.68500000000000005</v>
      </c>
      <c r="M69" s="5">
        <v>0.42899999999999999</v>
      </c>
      <c r="N69" s="5">
        <v>0.52</v>
      </c>
      <c r="O69" s="5">
        <v>0.624</v>
      </c>
      <c r="P69" s="5">
        <v>0.63800000000000001</v>
      </c>
      <c r="Q69" s="5">
        <v>1.143</v>
      </c>
      <c r="R69" s="5">
        <v>1.425</v>
      </c>
      <c r="S69" s="5">
        <v>1.069</v>
      </c>
      <c r="T69" s="5">
        <v>0.88400000000000001</v>
      </c>
      <c r="U69" s="5">
        <v>1.4179999999999999</v>
      </c>
      <c r="V69" s="5">
        <f t="shared" si="4"/>
        <v>1.0533388737037015</v>
      </c>
      <c r="W69" s="5">
        <f t="shared" si="5"/>
        <v>1.090971266679184</v>
      </c>
      <c r="X69" s="5">
        <f t="shared" si="6"/>
        <v>1.1286036596546656</v>
      </c>
      <c r="Y69" s="5">
        <f t="shared" si="6"/>
        <v>1.1662360526301481</v>
      </c>
      <c r="Z69" s="5">
        <f t="shared" si="6"/>
        <v>1.2038684456056297</v>
      </c>
      <c r="AA69" s="5">
        <f t="shared" si="6"/>
        <v>1.2415008385811122</v>
      </c>
      <c r="AB69" s="5">
        <f t="shared" si="6"/>
        <v>1.2791332315565938</v>
      </c>
      <c r="AC69" s="5">
        <f t="shared" si="6"/>
        <v>1.3167656245320762</v>
      </c>
      <c r="AD69" s="5">
        <f t="shared" si="6"/>
        <v>1.3543980175075578</v>
      </c>
      <c r="AE69" s="5">
        <f t="shared" si="6"/>
        <v>1.3920304104830403</v>
      </c>
      <c r="AF69" s="5">
        <f t="shared" si="6"/>
        <v>1.4296628034585219</v>
      </c>
    </row>
    <row r="70" spans="1:32" x14ac:dyDescent="0.3">
      <c r="A70" t="s">
        <v>142</v>
      </c>
      <c r="B70" s="5">
        <v>0.65800000000000003</v>
      </c>
      <c r="C70" s="5">
        <v>0.82499999999999996</v>
      </c>
      <c r="D70" s="5">
        <v>1.0740000000000001</v>
      </c>
      <c r="E70" s="5">
        <v>0.94799999999999995</v>
      </c>
      <c r="F70" s="5">
        <v>0.94199999999999995</v>
      </c>
      <c r="G70" s="5">
        <v>1.321</v>
      </c>
      <c r="H70" s="5">
        <v>1.0029999999999999</v>
      </c>
      <c r="I70" s="5">
        <v>1.0249999999999999</v>
      </c>
      <c r="J70" s="5">
        <v>0.55800000000000005</v>
      </c>
      <c r="K70" s="5">
        <v>1.1619999999999999</v>
      </c>
      <c r="L70" s="5">
        <v>1.115</v>
      </c>
      <c r="M70" s="5">
        <v>0.96799999999999997</v>
      </c>
      <c r="N70" s="5">
        <v>0.95799999999999996</v>
      </c>
      <c r="O70" s="5">
        <v>0.89400000000000002</v>
      </c>
      <c r="P70" s="5">
        <v>1.071</v>
      </c>
      <c r="Q70" s="5">
        <v>1.3520000000000001</v>
      </c>
      <c r="R70" s="5">
        <v>1.506</v>
      </c>
      <c r="S70" s="5">
        <v>1.149</v>
      </c>
      <c r="T70" s="5">
        <v>1.137</v>
      </c>
      <c r="U70" s="5">
        <v>1.1779999999999999</v>
      </c>
      <c r="V70" s="5">
        <f t="shared" si="4"/>
        <v>1.3985470971133991</v>
      </c>
      <c r="W70" s="5">
        <f t="shared" si="5"/>
        <v>1.2013198002392125</v>
      </c>
      <c r="X70" s="5">
        <f t="shared" si="6"/>
        <v>1.3341310626936937</v>
      </c>
      <c r="Y70" s="5">
        <f t="shared" si="6"/>
        <v>1.0290803577691534</v>
      </c>
      <c r="Z70" s="5">
        <f t="shared" si="6"/>
        <v>1.3497272948571597</v>
      </c>
      <c r="AA70" s="5">
        <f t="shared" si="6"/>
        <v>1.5127758254149759</v>
      </c>
      <c r="AB70" s="5">
        <f t="shared" si="6"/>
        <v>1.3155485285407891</v>
      </c>
      <c r="AC70" s="5">
        <f t="shared" si="6"/>
        <v>1.4483597909952703</v>
      </c>
      <c r="AD70" s="5">
        <f t="shared" si="6"/>
        <v>1.14330908607073</v>
      </c>
      <c r="AE70" s="5">
        <f t="shared" si="6"/>
        <v>1.4639560231587365</v>
      </c>
      <c r="AF70" s="5">
        <f t="shared" si="6"/>
        <v>1.6270045537165525</v>
      </c>
    </row>
    <row r="71" spans="1:32" x14ac:dyDescent="0.3">
      <c r="A71" t="s">
        <v>144</v>
      </c>
      <c r="B71" s="5">
        <v>0.128</v>
      </c>
      <c r="C71" s="5">
        <v>0.39600000000000002</v>
      </c>
      <c r="D71" s="5">
        <v>0.77600000000000002</v>
      </c>
      <c r="E71" s="5">
        <v>0.67200000000000004</v>
      </c>
      <c r="F71" s="5">
        <v>0.49099999999999999</v>
      </c>
      <c r="G71" s="5">
        <v>0.95599999999999996</v>
      </c>
      <c r="H71" s="5">
        <v>0.621</v>
      </c>
      <c r="I71" s="5">
        <v>0.76900000000000002</v>
      </c>
      <c r="J71" s="5">
        <v>0.56599999999999995</v>
      </c>
      <c r="K71" s="5">
        <v>0.81100000000000005</v>
      </c>
      <c r="L71" s="5">
        <v>0.80600000000000005</v>
      </c>
      <c r="M71" s="5">
        <v>0.73</v>
      </c>
      <c r="N71" s="5">
        <v>0.63900000000000001</v>
      </c>
      <c r="O71" s="5">
        <v>0.91500000000000004</v>
      </c>
      <c r="P71" s="5">
        <v>0.66600000000000004</v>
      </c>
      <c r="Q71" s="5">
        <v>1.1259999999999999</v>
      </c>
      <c r="R71" s="5">
        <v>1.3680000000000001</v>
      </c>
      <c r="S71" s="5">
        <v>1.034</v>
      </c>
      <c r="T71" s="5">
        <v>0.80400000000000005</v>
      </c>
      <c r="U71" s="5">
        <v>1.2330000000000001</v>
      </c>
      <c r="V71" s="5">
        <f t="shared" si="4"/>
        <v>1.162479986318586</v>
      </c>
      <c r="W71" s="5">
        <f t="shared" si="5"/>
        <v>1.1985364712492472</v>
      </c>
      <c r="X71" s="5">
        <f t="shared" si="6"/>
        <v>1.2345929561799076</v>
      </c>
      <c r="Y71" s="5">
        <f t="shared" si="6"/>
        <v>1.2706494411105689</v>
      </c>
      <c r="Z71" s="5">
        <f t="shared" si="6"/>
        <v>1.306705926041229</v>
      </c>
      <c r="AA71" s="5">
        <f t="shared" si="6"/>
        <v>1.3427624109718903</v>
      </c>
      <c r="AB71" s="5">
        <f t="shared" si="6"/>
        <v>1.3788188959025507</v>
      </c>
      <c r="AC71" s="5">
        <f t="shared" si="6"/>
        <v>1.414875380833212</v>
      </c>
      <c r="AD71" s="5">
        <f t="shared" si="6"/>
        <v>1.4509318657638723</v>
      </c>
      <c r="AE71" s="5">
        <f t="shared" si="6"/>
        <v>1.4869883506945336</v>
      </c>
      <c r="AF71" s="5">
        <f t="shared" si="6"/>
        <v>1.5230448356251938</v>
      </c>
    </row>
    <row r="72" spans="1:32" x14ac:dyDescent="0.3">
      <c r="A72" t="s">
        <v>146</v>
      </c>
      <c r="B72" s="5">
        <v>1.601</v>
      </c>
      <c r="C72" s="5">
        <v>1.57</v>
      </c>
      <c r="D72" s="5">
        <v>1.2330000000000001</v>
      </c>
      <c r="E72" s="5">
        <v>1.244</v>
      </c>
      <c r="F72" s="5">
        <v>0.63300000000000001</v>
      </c>
      <c r="G72" s="5">
        <v>0.253</v>
      </c>
      <c r="H72" s="5">
        <v>0.68</v>
      </c>
      <c r="I72" s="5">
        <v>1.9379999999999999</v>
      </c>
      <c r="J72" s="5">
        <v>1.4159999999999999</v>
      </c>
      <c r="K72" s="5">
        <v>1.454</v>
      </c>
      <c r="L72" s="5">
        <v>0.82099999999999995</v>
      </c>
      <c r="M72" s="5">
        <v>1.22</v>
      </c>
      <c r="N72" s="5">
        <v>1.8089999999999999</v>
      </c>
      <c r="O72" s="5">
        <v>1.232</v>
      </c>
      <c r="P72" s="5">
        <v>2.004</v>
      </c>
      <c r="Q72" s="5">
        <v>1.895</v>
      </c>
      <c r="R72" s="5">
        <v>1.8069999999999999</v>
      </c>
      <c r="S72" s="5">
        <v>1.5229999999999999</v>
      </c>
      <c r="T72" s="5">
        <v>2.282</v>
      </c>
      <c r="U72" s="5">
        <v>2.0819999999999999</v>
      </c>
      <c r="V72" s="5">
        <f t="shared" si="4"/>
        <v>2.0398524113252341</v>
      </c>
      <c r="W72" s="5">
        <f t="shared" si="5"/>
        <v>2.0864313330010447</v>
      </c>
      <c r="X72" s="5">
        <f t="shared" si="6"/>
        <v>2.1330102546768548</v>
      </c>
      <c r="Y72" s="5">
        <f t="shared" si="6"/>
        <v>2.1795891763526654</v>
      </c>
      <c r="Z72" s="5">
        <f t="shared" si="6"/>
        <v>2.2261680980284755</v>
      </c>
      <c r="AA72" s="5">
        <f t="shared" si="6"/>
        <v>2.2727470197042861</v>
      </c>
      <c r="AB72" s="5">
        <f t="shared" si="6"/>
        <v>2.3193259413800962</v>
      </c>
      <c r="AC72" s="5">
        <f t="shared" si="6"/>
        <v>2.3659048630559067</v>
      </c>
      <c r="AD72" s="5">
        <f t="shared" si="6"/>
        <v>2.4124837847317169</v>
      </c>
      <c r="AE72" s="5">
        <f t="shared" si="6"/>
        <v>2.4590627064075274</v>
      </c>
      <c r="AF72" s="5">
        <f t="shared" si="6"/>
        <v>2.5056416280833376</v>
      </c>
    </row>
    <row r="73" spans="1:32" x14ac:dyDescent="0.3">
      <c r="A73" t="s">
        <v>148</v>
      </c>
      <c r="B73" s="5">
        <v>0.85799999999999998</v>
      </c>
      <c r="C73" s="5">
        <v>0.75800000000000001</v>
      </c>
      <c r="D73" s="5">
        <v>0.95299999999999996</v>
      </c>
      <c r="E73" s="5">
        <v>1.24</v>
      </c>
      <c r="F73" s="5">
        <v>0.88800000000000001</v>
      </c>
      <c r="G73" s="5">
        <v>1.042</v>
      </c>
      <c r="H73" s="5">
        <v>0.93500000000000005</v>
      </c>
      <c r="I73" s="5">
        <v>1.151</v>
      </c>
      <c r="J73" s="5">
        <v>0.624</v>
      </c>
      <c r="K73" s="5">
        <v>0.80600000000000005</v>
      </c>
      <c r="L73" s="5">
        <v>1.206</v>
      </c>
      <c r="M73" s="5">
        <v>0.48899999999999999</v>
      </c>
      <c r="N73" s="5">
        <v>0.75900000000000001</v>
      </c>
      <c r="O73" s="5">
        <v>1.133</v>
      </c>
      <c r="P73" s="5">
        <v>1.306</v>
      </c>
      <c r="Q73" s="5">
        <v>1.3839999999999999</v>
      </c>
      <c r="R73" s="5">
        <v>1.1639999999999999</v>
      </c>
      <c r="S73" s="5">
        <v>1.0609999999999999</v>
      </c>
      <c r="T73" s="5">
        <v>1.2769999999999999</v>
      </c>
      <c r="U73" s="5">
        <v>1.5069999999999999</v>
      </c>
      <c r="V73" s="5">
        <f t="shared" si="4"/>
        <v>1.2852680114683335</v>
      </c>
      <c r="W73" s="5">
        <f t="shared" si="5"/>
        <v>1.3063755224651972</v>
      </c>
      <c r="X73" s="5">
        <f t="shared" si="6"/>
        <v>1.3274830334620609</v>
      </c>
      <c r="Y73" s="5">
        <f t="shared" si="6"/>
        <v>1.3485905444589243</v>
      </c>
      <c r="Z73" s="5">
        <f t="shared" si="6"/>
        <v>1.369698055455788</v>
      </c>
      <c r="AA73" s="5">
        <f t="shared" si="6"/>
        <v>1.3908055664526517</v>
      </c>
      <c r="AB73" s="5">
        <f t="shared" si="6"/>
        <v>1.4119130774495154</v>
      </c>
      <c r="AC73" s="5">
        <f t="shared" si="6"/>
        <v>1.4330205884463791</v>
      </c>
      <c r="AD73" s="5">
        <f t="shared" si="6"/>
        <v>1.4541280994432428</v>
      </c>
      <c r="AE73" s="5">
        <f t="shared" si="6"/>
        <v>1.4752356104401065</v>
      </c>
      <c r="AF73" s="5">
        <f t="shared" si="6"/>
        <v>1.4963431214369702</v>
      </c>
    </row>
    <row r="74" spans="1:32" x14ac:dyDescent="0.3">
      <c r="A74" t="s">
        <v>150</v>
      </c>
      <c r="B74" s="5">
        <v>1.7330000000000001</v>
      </c>
      <c r="C74" s="5">
        <v>1.391</v>
      </c>
      <c r="D74" s="5">
        <v>1.423</v>
      </c>
      <c r="E74" s="5">
        <v>0.71</v>
      </c>
      <c r="F74" s="5">
        <v>0.54300000000000004</v>
      </c>
      <c r="G74" s="5">
        <v>0.23599999999999999</v>
      </c>
      <c r="H74" s="5">
        <v>0.69899999999999995</v>
      </c>
      <c r="I74" s="5">
        <v>2.1419999999999999</v>
      </c>
      <c r="J74" s="5">
        <v>1.4950000000000001</v>
      </c>
      <c r="K74" s="5">
        <v>1.613</v>
      </c>
      <c r="L74" s="5">
        <v>0.80600000000000005</v>
      </c>
      <c r="M74" s="5">
        <v>0.89100000000000001</v>
      </c>
      <c r="N74" s="5">
        <v>1.7270000000000001</v>
      </c>
      <c r="O74" s="5">
        <v>1.159</v>
      </c>
      <c r="P74" s="5">
        <v>2.2290000000000001</v>
      </c>
      <c r="Q74" s="5">
        <v>2.0670000000000002</v>
      </c>
      <c r="R74" s="5">
        <v>1.89</v>
      </c>
      <c r="S74" s="5">
        <v>1.3360000000000001</v>
      </c>
      <c r="T74" s="5">
        <v>2.524</v>
      </c>
      <c r="U74" s="5">
        <v>2.3530000000000002</v>
      </c>
      <c r="V74" s="5">
        <f t="shared" si="4"/>
        <v>1.9921646780167503</v>
      </c>
      <c r="W74" s="5">
        <f t="shared" si="5"/>
        <v>3.3420047746181623</v>
      </c>
      <c r="X74" s="5">
        <f t="shared" si="6"/>
        <v>2.7375897138206233</v>
      </c>
      <c r="Y74" s="5">
        <f t="shared" si="6"/>
        <v>2.9280528906531433</v>
      </c>
      <c r="Z74" s="5">
        <f t="shared" si="6"/>
        <v>2.2078797083262325</v>
      </c>
      <c r="AA74" s="5">
        <f t="shared" si="6"/>
        <v>2.3253769095198513</v>
      </c>
      <c r="AB74" s="5">
        <f t="shared" si="6"/>
        <v>2.5530645579508358</v>
      </c>
      <c r="AC74" s="5">
        <f t="shared" si="6"/>
        <v>2.5578827948520413</v>
      </c>
      <c r="AD74" s="5">
        <f t="shared" si="6"/>
        <v>3.9077228914534534</v>
      </c>
      <c r="AE74" s="5">
        <f t="shared" si="6"/>
        <v>3.3033078306559145</v>
      </c>
      <c r="AF74" s="5">
        <f t="shared" si="6"/>
        <v>3.4937710074884354</v>
      </c>
    </row>
    <row r="75" spans="1:32" x14ac:dyDescent="0.3">
      <c r="A75" t="s">
        <v>152</v>
      </c>
      <c r="B75" s="5">
        <v>0.27500000000000002</v>
      </c>
      <c r="C75" s="5">
        <v>0.53</v>
      </c>
      <c r="D75" s="5">
        <v>0.60699999999999998</v>
      </c>
      <c r="E75" s="5">
        <v>0.59399999999999997</v>
      </c>
      <c r="F75" s="5">
        <v>0.54</v>
      </c>
      <c r="G75" s="5">
        <v>0.71</v>
      </c>
      <c r="H75" s="5">
        <v>0.42199999999999999</v>
      </c>
      <c r="I75" s="5">
        <v>0.46400000000000002</v>
      </c>
      <c r="J75" s="5">
        <v>0.223</v>
      </c>
      <c r="K75" s="5">
        <v>0.56299999999999994</v>
      </c>
      <c r="L75" s="5">
        <v>0.76600000000000001</v>
      </c>
      <c r="M75" s="5">
        <v>0.30599999999999999</v>
      </c>
      <c r="N75" s="5">
        <v>0.45900000000000002</v>
      </c>
      <c r="O75" s="5">
        <v>0.79900000000000004</v>
      </c>
      <c r="P75" s="5">
        <v>0.81200000000000006</v>
      </c>
      <c r="Q75" s="5">
        <v>0.84099999999999997</v>
      </c>
      <c r="R75" s="5">
        <v>1.488</v>
      </c>
      <c r="S75" s="5">
        <v>1.0549999999999999</v>
      </c>
      <c r="T75" s="5">
        <v>0.97299999999999998</v>
      </c>
      <c r="U75" s="5">
        <v>1.1180000000000001</v>
      </c>
      <c r="V75" s="5">
        <f t="shared" si="4"/>
        <v>1.0262802607037136</v>
      </c>
      <c r="W75" s="5">
        <f t="shared" si="5"/>
        <v>1.0641683245370037</v>
      </c>
      <c r="X75" s="5">
        <f t="shared" si="6"/>
        <v>1.1020563883702936</v>
      </c>
      <c r="Y75" s="5">
        <f t="shared" si="6"/>
        <v>1.1399444522035838</v>
      </c>
      <c r="Z75" s="5">
        <f t="shared" si="6"/>
        <v>1.1778325160368737</v>
      </c>
      <c r="AA75" s="5">
        <f t="shared" si="6"/>
        <v>1.2157205798701638</v>
      </c>
      <c r="AB75" s="5">
        <f t="shared" si="6"/>
        <v>1.2536086437034537</v>
      </c>
      <c r="AC75" s="5">
        <f t="shared" si="6"/>
        <v>1.2914967075367438</v>
      </c>
      <c r="AD75" s="5">
        <f t="shared" si="6"/>
        <v>1.3293847713700337</v>
      </c>
      <c r="AE75" s="5">
        <f t="shared" si="6"/>
        <v>1.3672728352033237</v>
      </c>
      <c r="AF75" s="5">
        <f t="shared" si="6"/>
        <v>1.4051608990366138</v>
      </c>
    </row>
    <row r="76" spans="1:32" x14ac:dyDescent="0.3">
      <c r="A76" t="s">
        <v>154</v>
      </c>
      <c r="B76" s="5">
        <v>0.35</v>
      </c>
      <c r="C76" s="5">
        <v>0.47299999999999998</v>
      </c>
      <c r="D76" s="5">
        <v>0.82699999999999996</v>
      </c>
      <c r="E76" s="5">
        <v>0.66500000000000004</v>
      </c>
      <c r="F76" s="5">
        <v>0.54500000000000004</v>
      </c>
      <c r="G76" s="5">
        <v>0.56699999999999995</v>
      </c>
      <c r="H76" s="5">
        <v>0.63800000000000001</v>
      </c>
      <c r="I76" s="5">
        <v>0.60699999999999998</v>
      </c>
      <c r="J76" s="5">
        <v>0.26300000000000001</v>
      </c>
      <c r="K76" s="5">
        <v>1.1339999999999999</v>
      </c>
      <c r="L76" s="5">
        <v>1.129</v>
      </c>
      <c r="M76" s="5">
        <v>0.36499999999999999</v>
      </c>
      <c r="N76" s="5">
        <v>0.51600000000000001</v>
      </c>
      <c r="O76" s="5">
        <v>0.45100000000000001</v>
      </c>
      <c r="P76" s="5">
        <v>0.53</v>
      </c>
      <c r="Q76" s="5">
        <v>0.71099999999999997</v>
      </c>
      <c r="R76" s="5">
        <v>1.0880000000000001</v>
      </c>
      <c r="S76" s="5">
        <v>0.96599999999999997</v>
      </c>
      <c r="T76" s="5">
        <v>0.874</v>
      </c>
      <c r="U76" s="5">
        <v>0.80200000000000005</v>
      </c>
      <c r="V76" s="5">
        <f t="shared" si="4"/>
        <v>0.85109878959548058</v>
      </c>
      <c r="W76" s="5">
        <f t="shared" si="5"/>
        <v>0.81027950422022799</v>
      </c>
      <c r="X76" s="5">
        <f t="shared" si="6"/>
        <v>0.46402729363997547</v>
      </c>
      <c r="Y76" s="5">
        <f t="shared" si="6"/>
        <v>1.2433676505404925</v>
      </c>
      <c r="Z76" s="5">
        <f t="shared" si="6"/>
        <v>1.1671158061896303</v>
      </c>
      <c r="AA76" s="5">
        <f t="shared" si="6"/>
        <v>0.71406734906071345</v>
      </c>
      <c r="AB76" s="5">
        <f t="shared" si="6"/>
        <v>0.80655240508522485</v>
      </c>
      <c r="AC76" s="5">
        <f t="shared" si="6"/>
        <v>0.94577258749393689</v>
      </c>
      <c r="AD76" s="5">
        <f t="shared" si="6"/>
        <v>0.9049533021186843</v>
      </c>
      <c r="AE76" s="5">
        <f t="shared" si="6"/>
        <v>0.55870109153843184</v>
      </c>
      <c r="AF76" s="5">
        <f t="shared" si="6"/>
        <v>1.3380414484389487</v>
      </c>
    </row>
    <row r="77" spans="1:32" x14ac:dyDescent="0.3">
      <c r="A77" t="s">
        <v>156</v>
      </c>
      <c r="B77" s="5">
        <v>0.57699999999999996</v>
      </c>
      <c r="C77" s="5">
        <v>0.55100000000000005</v>
      </c>
      <c r="D77" s="5">
        <v>0.83</v>
      </c>
      <c r="E77" s="5">
        <v>1.024</v>
      </c>
      <c r="F77" s="5">
        <v>0.9</v>
      </c>
      <c r="G77" s="5">
        <v>1.175</v>
      </c>
      <c r="H77" s="5">
        <v>1.159</v>
      </c>
      <c r="I77" s="5">
        <v>1.345</v>
      </c>
      <c r="J77" s="5">
        <v>0.83599999999999997</v>
      </c>
      <c r="K77" s="5">
        <v>0.80400000000000005</v>
      </c>
      <c r="L77" s="5">
        <v>-0.104</v>
      </c>
      <c r="M77" s="5">
        <v>0.55900000000000005</v>
      </c>
      <c r="N77" s="5">
        <v>0.70499999999999996</v>
      </c>
      <c r="O77" s="5">
        <v>0.56799999999999995</v>
      </c>
      <c r="P77" s="5">
        <v>1.357</v>
      </c>
      <c r="Q77" s="5">
        <v>0.44900000000000001</v>
      </c>
      <c r="R77" s="5">
        <v>1.04</v>
      </c>
      <c r="S77" s="5">
        <v>1.264</v>
      </c>
      <c r="T77" s="5">
        <v>0.78300000000000003</v>
      </c>
      <c r="U77" s="5">
        <v>1.2010000000000001</v>
      </c>
      <c r="V77" s="5">
        <f t="shared" si="4"/>
        <v>0.94116321464889097</v>
      </c>
      <c r="W77" s="5">
        <f t="shared" si="5"/>
        <v>0.9502941271856562</v>
      </c>
      <c r="X77" s="5">
        <f t="shared" si="6"/>
        <v>0.95942503972242088</v>
      </c>
      <c r="Y77" s="5">
        <f t="shared" si="6"/>
        <v>0.96855595225918611</v>
      </c>
      <c r="Z77" s="5">
        <f t="shared" si="6"/>
        <v>0.97768686479595091</v>
      </c>
      <c r="AA77" s="5">
        <f t="shared" si="6"/>
        <v>0.98681777733271614</v>
      </c>
      <c r="AB77" s="5">
        <f t="shared" si="6"/>
        <v>0.99594868986948082</v>
      </c>
      <c r="AC77" s="5">
        <f t="shared" si="6"/>
        <v>1.0050796024062461</v>
      </c>
      <c r="AD77" s="5">
        <f t="shared" si="6"/>
        <v>1.014210514943011</v>
      </c>
      <c r="AE77" s="5">
        <f t="shared" si="6"/>
        <v>1.0233414274797759</v>
      </c>
      <c r="AF77" s="5">
        <f t="shared" si="6"/>
        <v>1.032472340016541</v>
      </c>
    </row>
    <row r="78" spans="1:32" x14ac:dyDescent="0.3">
      <c r="A78" t="s">
        <v>158</v>
      </c>
      <c r="B78" s="5">
        <v>1.2150000000000001</v>
      </c>
      <c r="C78" s="5">
        <v>1.5249999999999999</v>
      </c>
      <c r="D78" s="5">
        <v>1.716</v>
      </c>
      <c r="E78" s="5">
        <v>0.94299999999999995</v>
      </c>
      <c r="F78" s="5">
        <v>1.528</v>
      </c>
      <c r="G78" s="5">
        <v>0.82799999999999996</v>
      </c>
      <c r="H78" s="5">
        <v>1.847</v>
      </c>
      <c r="I78" s="5">
        <v>0.874</v>
      </c>
      <c r="J78" s="5">
        <v>1.1359999999999999</v>
      </c>
      <c r="K78" s="5">
        <v>1.177</v>
      </c>
      <c r="L78" s="5">
        <v>2.214</v>
      </c>
      <c r="M78" s="5">
        <v>1.345</v>
      </c>
      <c r="N78" s="5">
        <v>1.0900000000000001</v>
      </c>
      <c r="O78" s="5">
        <v>1.6419999999999999</v>
      </c>
      <c r="P78" s="5">
        <v>1.079</v>
      </c>
      <c r="Q78" s="5">
        <v>1.8560000000000001</v>
      </c>
      <c r="R78" s="5">
        <v>1.669</v>
      </c>
      <c r="S78" s="5">
        <v>1.7370000000000001</v>
      </c>
      <c r="T78" s="5">
        <v>2.044</v>
      </c>
      <c r="U78" s="5">
        <v>1.597</v>
      </c>
      <c r="V78" s="5">
        <f t="shared" si="4"/>
        <v>1.7115698413199956</v>
      </c>
      <c r="W78" s="5">
        <f t="shared" si="5"/>
        <v>1.736408298612627</v>
      </c>
      <c r="X78" s="5">
        <f t="shared" ref="X78:AF87" si="7">_xlfn.FORECAST.ETS(X$1,$B78:$U78,$B$1:$U$1)</f>
        <v>1.7612467559052594</v>
      </c>
      <c r="Y78" s="5">
        <f t="shared" si="7"/>
        <v>1.7860852131978908</v>
      </c>
      <c r="Z78" s="5">
        <f t="shared" si="7"/>
        <v>1.8109236704905232</v>
      </c>
      <c r="AA78" s="5">
        <f t="shared" si="7"/>
        <v>1.8357621277831546</v>
      </c>
      <c r="AB78" s="5">
        <f t="shared" si="7"/>
        <v>1.860600585075787</v>
      </c>
      <c r="AC78" s="5">
        <f t="shared" si="7"/>
        <v>1.8854390423684184</v>
      </c>
      <c r="AD78" s="5">
        <f t="shared" si="7"/>
        <v>1.9102774996610508</v>
      </c>
      <c r="AE78" s="5">
        <f t="shared" si="7"/>
        <v>1.9351159569536822</v>
      </c>
      <c r="AF78" s="5">
        <f t="shared" si="7"/>
        <v>1.9599544142463146</v>
      </c>
    </row>
    <row r="79" spans="1:32" x14ac:dyDescent="0.3">
      <c r="A79" t="s">
        <v>160</v>
      </c>
      <c r="B79" s="5">
        <v>0.995</v>
      </c>
      <c r="C79" s="5">
        <v>1.2889999999999999</v>
      </c>
      <c r="D79" s="5">
        <v>1.1679999999999999</v>
      </c>
      <c r="E79" s="5">
        <v>0.96</v>
      </c>
      <c r="F79" s="5">
        <v>1.0840000000000001</v>
      </c>
      <c r="G79" s="5">
        <v>0.52600000000000002</v>
      </c>
      <c r="H79" s="5">
        <v>1.621</v>
      </c>
      <c r="I79" s="5">
        <v>0.93500000000000005</v>
      </c>
      <c r="J79" s="5">
        <v>1.155</v>
      </c>
      <c r="K79" s="5">
        <v>0.88100000000000001</v>
      </c>
      <c r="L79" s="5">
        <v>2.7120000000000002</v>
      </c>
      <c r="M79" s="5">
        <v>0.91</v>
      </c>
      <c r="N79" s="5">
        <v>1.2929999999999999</v>
      </c>
      <c r="O79" s="5">
        <v>1.2629999999999999</v>
      </c>
      <c r="P79" s="5">
        <v>1.175</v>
      </c>
      <c r="Q79" s="5">
        <v>1.94</v>
      </c>
      <c r="R79" s="5">
        <v>1.6719999999999999</v>
      </c>
      <c r="S79" s="5">
        <v>1.5720000000000001</v>
      </c>
      <c r="T79" s="5">
        <v>2.4060000000000001</v>
      </c>
      <c r="U79" s="5">
        <v>1.6259999999999999</v>
      </c>
      <c r="V79" s="5">
        <f t="shared" si="4"/>
        <v>1.9074369815093339</v>
      </c>
      <c r="W79" s="5">
        <f t="shared" si="5"/>
        <v>1.9525463778672054</v>
      </c>
      <c r="X79" s="5">
        <f t="shared" si="7"/>
        <v>1.9976557742250787</v>
      </c>
      <c r="Y79" s="5">
        <f t="shared" si="7"/>
        <v>2.0427651705829502</v>
      </c>
      <c r="Z79" s="5">
        <f t="shared" si="7"/>
        <v>2.0878745669408239</v>
      </c>
      <c r="AA79" s="5">
        <f t="shared" si="7"/>
        <v>2.1329839632986953</v>
      </c>
      <c r="AB79" s="5">
        <f t="shared" si="7"/>
        <v>2.1780933596565686</v>
      </c>
      <c r="AC79" s="5">
        <f t="shared" si="7"/>
        <v>2.2232027560144405</v>
      </c>
      <c r="AD79" s="5">
        <f t="shared" si="7"/>
        <v>2.2683121523723138</v>
      </c>
      <c r="AE79" s="5">
        <f t="shared" si="7"/>
        <v>2.3134215487301852</v>
      </c>
      <c r="AF79" s="5">
        <f t="shared" si="7"/>
        <v>2.3585309450880585</v>
      </c>
    </row>
    <row r="80" spans="1:32" x14ac:dyDescent="0.3">
      <c r="A80" t="s">
        <v>162</v>
      </c>
      <c r="B80" s="5">
        <v>0.27400000000000002</v>
      </c>
      <c r="C80" s="5">
        <v>0.58399999999999996</v>
      </c>
      <c r="D80" s="5">
        <v>0.78400000000000003</v>
      </c>
      <c r="E80" s="5">
        <v>1.784</v>
      </c>
      <c r="F80" s="5">
        <v>1.2350000000000001</v>
      </c>
      <c r="G80" s="5">
        <v>0.44800000000000001</v>
      </c>
      <c r="H80" s="5">
        <v>1.032</v>
      </c>
      <c r="I80" s="5">
        <v>1.101</v>
      </c>
      <c r="J80" s="5">
        <v>0.753</v>
      </c>
      <c r="K80" s="5">
        <v>0.90700000000000003</v>
      </c>
      <c r="L80" s="5">
        <v>1.147</v>
      </c>
      <c r="M80" s="5">
        <v>0.95899999999999996</v>
      </c>
      <c r="N80" s="5">
        <v>0.66700000000000004</v>
      </c>
      <c r="O80" s="5">
        <v>0.68700000000000006</v>
      </c>
      <c r="P80" s="5">
        <v>1.66</v>
      </c>
      <c r="Q80" s="5">
        <v>0.41899999999999998</v>
      </c>
      <c r="R80" s="5">
        <v>1.411</v>
      </c>
      <c r="S80" s="5">
        <v>1.694</v>
      </c>
      <c r="T80" s="5">
        <v>0.82</v>
      </c>
      <c r="U80" s="5">
        <v>1.339</v>
      </c>
      <c r="V80" s="5">
        <f t="shared" si="4"/>
        <v>0.98748549107338635</v>
      </c>
      <c r="W80" s="5">
        <f t="shared" si="5"/>
        <v>1.3497554532563769</v>
      </c>
      <c r="X80" s="5">
        <f t="shared" si="7"/>
        <v>1.3477951774202466</v>
      </c>
      <c r="Y80" s="5">
        <f t="shared" si="7"/>
        <v>1.060708470617872</v>
      </c>
      <c r="Z80" s="5">
        <f t="shared" si="7"/>
        <v>1.4229784328008628</v>
      </c>
      <c r="AA80" s="5">
        <f t="shared" si="7"/>
        <v>1.4210181569647322</v>
      </c>
      <c r="AB80" s="5">
        <f t="shared" si="7"/>
        <v>1.1339314501623576</v>
      </c>
      <c r="AC80" s="5">
        <f t="shared" si="7"/>
        <v>1.4962014123453484</v>
      </c>
      <c r="AD80" s="5">
        <f t="shared" si="7"/>
        <v>1.4942411365092181</v>
      </c>
      <c r="AE80" s="5">
        <f t="shared" si="7"/>
        <v>1.2071544297068433</v>
      </c>
      <c r="AF80" s="5">
        <f t="shared" si="7"/>
        <v>1.5694243918898341</v>
      </c>
    </row>
    <row r="81" spans="1:32" x14ac:dyDescent="0.3">
      <c r="A81" t="s">
        <v>164</v>
      </c>
      <c r="B81" s="5">
        <v>0.25</v>
      </c>
      <c r="C81" s="5">
        <v>0.85499999999999998</v>
      </c>
      <c r="D81" s="5">
        <v>0.72899999999999998</v>
      </c>
      <c r="E81" s="5">
        <v>0.55900000000000005</v>
      </c>
      <c r="F81" s="5">
        <v>0.55600000000000005</v>
      </c>
      <c r="G81" s="5">
        <v>0.19900000000000001</v>
      </c>
      <c r="H81" s="5">
        <v>0.59299999999999997</v>
      </c>
      <c r="I81" s="5">
        <v>0.52100000000000002</v>
      </c>
      <c r="J81" s="5">
        <v>0.72399999999999998</v>
      </c>
      <c r="K81" s="5">
        <v>0.82399999999999995</v>
      </c>
      <c r="L81" s="5">
        <v>2.3210000000000002</v>
      </c>
      <c r="M81" s="5">
        <v>0.57799999999999996</v>
      </c>
      <c r="N81" s="5">
        <v>1.0349999999999999</v>
      </c>
      <c r="O81" s="5">
        <v>1.1080000000000001</v>
      </c>
      <c r="P81" s="5">
        <v>0.871</v>
      </c>
      <c r="Q81" s="5">
        <v>1.331</v>
      </c>
      <c r="R81" s="5">
        <v>1.607</v>
      </c>
      <c r="S81" s="5">
        <v>0.73499999999999999</v>
      </c>
      <c r="T81" s="5">
        <v>2.0030000000000001</v>
      </c>
      <c r="U81" s="5">
        <v>1.212</v>
      </c>
      <c r="V81" s="5">
        <f t="shared" si="4"/>
        <v>1.5002976328810385</v>
      </c>
      <c r="W81" s="5">
        <f t="shared" si="5"/>
        <v>1.5567163855246982</v>
      </c>
      <c r="X81" s="5">
        <f t="shared" si="7"/>
        <v>1.6131351381683594</v>
      </c>
      <c r="Y81" s="5">
        <f t="shared" si="7"/>
        <v>1.6695538908120191</v>
      </c>
      <c r="Z81" s="5">
        <f t="shared" si="7"/>
        <v>1.7259726434556804</v>
      </c>
      <c r="AA81" s="5">
        <f t="shared" si="7"/>
        <v>1.7823913960993401</v>
      </c>
      <c r="AB81" s="5">
        <f t="shared" si="7"/>
        <v>1.8388101487430013</v>
      </c>
      <c r="AC81" s="5">
        <f t="shared" si="7"/>
        <v>1.8952289013866608</v>
      </c>
      <c r="AD81" s="5">
        <f t="shared" si="7"/>
        <v>1.9516476540303223</v>
      </c>
      <c r="AE81" s="5">
        <f t="shared" si="7"/>
        <v>2.008066406673982</v>
      </c>
      <c r="AF81" s="5">
        <f t="shared" si="7"/>
        <v>2.0644851593176434</v>
      </c>
    </row>
    <row r="82" spans="1:32" x14ac:dyDescent="0.3">
      <c r="A82" t="s">
        <v>166</v>
      </c>
      <c r="B82" s="5">
        <v>1.2430000000000001</v>
      </c>
      <c r="C82" s="5">
        <v>1.5329999999999999</v>
      </c>
      <c r="D82" s="5">
        <v>0.91300000000000003</v>
      </c>
      <c r="E82" s="5">
        <v>1.526</v>
      </c>
      <c r="F82" s="5">
        <v>0.746</v>
      </c>
      <c r="G82" s="5">
        <v>0.56299999999999994</v>
      </c>
      <c r="H82" s="5">
        <v>0.84</v>
      </c>
      <c r="I82" s="5">
        <v>1.552</v>
      </c>
      <c r="J82" s="5">
        <v>1.133</v>
      </c>
      <c r="K82" s="5">
        <v>1.234</v>
      </c>
      <c r="L82" s="5">
        <v>0.755</v>
      </c>
      <c r="M82" s="5">
        <v>1.2529999999999999</v>
      </c>
      <c r="N82" s="5">
        <v>1.5429999999999999</v>
      </c>
      <c r="O82" s="5">
        <v>1.006</v>
      </c>
      <c r="P82" s="5">
        <v>1.6379999999999999</v>
      </c>
      <c r="Q82" s="5">
        <v>1.704</v>
      </c>
      <c r="R82" s="5">
        <v>1.716</v>
      </c>
      <c r="S82" s="5">
        <v>1.6060000000000001</v>
      </c>
      <c r="T82" s="5">
        <v>1.8340000000000001</v>
      </c>
      <c r="U82" s="5">
        <v>1.698</v>
      </c>
      <c r="V82" s="5">
        <f t="shared" si="4"/>
        <v>1.7122467983764313</v>
      </c>
      <c r="W82" s="5">
        <f t="shared" si="5"/>
        <v>1.7464772609303811</v>
      </c>
      <c r="X82" s="5">
        <f t="shared" si="7"/>
        <v>1.78070772348433</v>
      </c>
      <c r="Y82" s="5">
        <f t="shared" si="7"/>
        <v>1.8149381860382798</v>
      </c>
      <c r="Z82" s="5">
        <f t="shared" si="7"/>
        <v>1.8491686485922287</v>
      </c>
      <c r="AA82" s="5">
        <f t="shared" si="7"/>
        <v>1.8833991111461785</v>
      </c>
      <c r="AB82" s="5">
        <f t="shared" si="7"/>
        <v>1.9176295737001274</v>
      </c>
      <c r="AC82" s="5">
        <f t="shared" si="7"/>
        <v>1.9518600362540772</v>
      </c>
      <c r="AD82" s="5">
        <f t="shared" si="7"/>
        <v>1.9860904988080261</v>
      </c>
      <c r="AE82" s="5">
        <f t="shared" si="7"/>
        <v>2.0203209613619757</v>
      </c>
      <c r="AF82" s="5">
        <f t="shared" si="7"/>
        <v>2.054551423915925</v>
      </c>
    </row>
    <row r="83" spans="1:32" x14ac:dyDescent="0.3">
      <c r="A83" t="s">
        <v>168</v>
      </c>
      <c r="B83" s="5">
        <v>0.40799999999999997</v>
      </c>
      <c r="C83" s="5">
        <v>0.66100000000000003</v>
      </c>
      <c r="D83" s="5">
        <v>0.94299999999999995</v>
      </c>
      <c r="E83" s="5">
        <v>1.119</v>
      </c>
      <c r="F83" s="5">
        <v>0.95</v>
      </c>
      <c r="G83" s="5">
        <v>1.0369999999999999</v>
      </c>
      <c r="H83" s="5">
        <v>1.0289999999999999</v>
      </c>
      <c r="I83" s="5">
        <v>0.93899999999999995</v>
      </c>
      <c r="J83" s="5">
        <v>0.55100000000000005</v>
      </c>
      <c r="K83" s="5">
        <v>0.81899999999999995</v>
      </c>
      <c r="L83" s="5">
        <v>1.1830000000000001</v>
      </c>
      <c r="M83" s="5">
        <v>0.57799999999999996</v>
      </c>
      <c r="N83" s="5">
        <v>0.71899999999999997</v>
      </c>
      <c r="O83" s="5">
        <v>0.98799999999999999</v>
      </c>
      <c r="P83" s="5">
        <v>1.212</v>
      </c>
      <c r="Q83" s="5">
        <v>1.401</v>
      </c>
      <c r="R83" s="5">
        <v>1.395</v>
      </c>
      <c r="S83" s="5">
        <v>1.0760000000000001</v>
      </c>
      <c r="T83" s="5">
        <v>1.2490000000000001</v>
      </c>
      <c r="U83" s="5">
        <v>1.524</v>
      </c>
      <c r="V83" s="5">
        <f t="shared" si="4"/>
        <v>1.3780299510188627</v>
      </c>
      <c r="W83" s="5">
        <f t="shared" si="5"/>
        <v>1.4111520577416132</v>
      </c>
      <c r="X83" s="5">
        <f t="shared" si="7"/>
        <v>1.4442741644643635</v>
      </c>
      <c r="Y83" s="5">
        <f t="shared" si="7"/>
        <v>1.4773962711871138</v>
      </c>
      <c r="Z83" s="5">
        <f t="shared" si="7"/>
        <v>1.5105183779098643</v>
      </c>
      <c r="AA83" s="5">
        <f t="shared" si="7"/>
        <v>1.5436404846326146</v>
      </c>
      <c r="AB83" s="5">
        <f t="shared" si="7"/>
        <v>1.5767625913553651</v>
      </c>
      <c r="AC83" s="5">
        <f t="shared" si="7"/>
        <v>1.6098846980781154</v>
      </c>
      <c r="AD83" s="5">
        <f t="shared" si="7"/>
        <v>1.6430068048008657</v>
      </c>
      <c r="AE83" s="5">
        <f t="shared" si="7"/>
        <v>1.6761289115236162</v>
      </c>
      <c r="AF83" s="5">
        <f t="shared" si="7"/>
        <v>1.7092510182463665</v>
      </c>
    </row>
    <row r="84" spans="1:32" x14ac:dyDescent="0.3">
      <c r="A84" t="s">
        <v>170</v>
      </c>
      <c r="B84" s="5">
        <v>0.375</v>
      </c>
      <c r="C84" s="5">
        <v>0.98299999999999998</v>
      </c>
      <c r="D84" s="5">
        <v>0.66600000000000004</v>
      </c>
      <c r="E84" s="5">
        <v>0.498</v>
      </c>
      <c r="F84" s="5">
        <v>0.62</v>
      </c>
      <c r="G84" s="5">
        <v>0.10299999999999999</v>
      </c>
      <c r="H84" s="5">
        <v>0.752</v>
      </c>
      <c r="I84" s="5">
        <v>0.51600000000000001</v>
      </c>
      <c r="J84" s="5">
        <v>0.73199999999999998</v>
      </c>
      <c r="K84" s="5">
        <v>0.54900000000000004</v>
      </c>
      <c r="L84" s="5">
        <v>2.625</v>
      </c>
      <c r="M84" s="5">
        <v>0.50600000000000001</v>
      </c>
      <c r="N84" s="5">
        <v>1.0669999999999999</v>
      </c>
      <c r="O84" s="5">
        <v>1.002</v>
      </c>
      <c r="P84" s="5">
        <v>0.78700000000000003</v>
      </c>
      <c r="Q84" s="5">
        <v>1.429</v>
      </c>
      <c r="R84" s="5">
        <v>1.641</v>
      </c>
      <c r="S84" s="5">
        <v>0.92</v>
      </c>
      <c r="T84" s="5">
        <v>1.972</v>
      </c>
      <c r="U84" s="5">
        <v>1.2809999999999999</v>
      </c>
      <c r="V84" s="5">
        <f t="shared" si="4"/>
        <v>1.4942523567480066</v>
      </c>
      <c r="W84" s="5">
        <f t="shared" si="5"/>
        <v>1.5505394653957376</v>
      </c>
      <c r="X84" s="5">
        <f t="shared" si="7"/>
        <v>1.6068265740434702</v>
      </c>
      <c r="Y84" s="5">
        <f t="shared" si="7"/>
        <v>1.6631136826912012</v>
      </c>
      <c r="Z84" s="5">
        <f t="shared" si="7"/>
        <v>1.7194007913389338</v>
      </c>
      <c r="AA84" s="5">
        <f t="shared" si="7"/>
        <v>1.7756878999866648</v>
      </c>
      <c r="AB84" s="5">
        <f t="shared" si="7"/>
        <v>1.8319750086343973</v>
      </c>
      <c r="AC84" s="5">
        <f t="shared" si="7"/>
        <v>1.8882621172821283</v>
      </c>
      <c r="AD84" s="5">
        <f t="shared" si="7"/>
        <v>1.9445492259298609</v>
      </c>
      <c r="AE84" s="5">
        <f t="shared" si="7"/>
        <v>2.0008363345775919</v>
      </c>
      <c r="AF84" s="5">
        <f t="shared" si="7"/>
        <v>2.0571234432253243</v>
      </c>
    </row>
    <row r="85" spans="1:32" x14ac:dyDescent="0.3">
      <c r="A85" t="s">
        <v>172</v>
      </c>
      <c r="B85" s="5">
        <v>0.63600000000000001</v>
      </c>
      <c r="C85" s="5">
        <v>0.41799999999999998</v>
      </c>
      <c r="D85" s="5">
        <v>0.63</v>
      </c>
      <c r="E85" s="5">
        <v>0.32600000000000001</v>
      </c>
      <c r="F85" s="5">
        <v>1.1160000000000001</v>
      </c>
      <c r="G85" s="5">
        <v>0.73699999999999999</v>
      </c>
      <c r="H85" s="5">
        <v>0.39</v>
      </c>
      <c r="I85" s="5">
        <v>1.004</v>
      </c>
      <c r="J85" s="5">
        <v>0.67100000000000004</v>
      </c>
      <c r="K85" s="5">
        <v>0.80100000000000005</v>
      </c>
      <c r="L85" s="5">
        <v>0.92200000000000004</v>
      </c>
      <c r="M85" s="5">
        <v>0.59599999999999997</v>
      </c>
      <c r="N85" s="5">
        <v>0.39500000000000002</v>
      </c>
      <c r="O85" s="5">
        <v>0.628</v>
      </c>
      <c r="P85" s="5">
        <v>0.56000000000000005</v>
      </c>
      <c r="Q85" s="5">
        <v>0.83299999999999996</v>
      </c>
      <c r="R85" s="5">
        <v>1.323</v>
      </c>
      <c r="S85" s="5">
        <v>0.79600000000000004</v>
      </c>
      <c r="T85" s="5">
        <v>0.92600000000000005</v>
      </c>
      <c r="U85" s="5">
        <v>1.272</v>
      </c>
      <c r="V85" s="5">
        <f t="shared" si="4"/>
        <v>1.0317698894228322</v>
      </c>
      <c r="W85" s="5">
        <f t="shared" si="5"/>
        <v>0.83774519016760651</v>
      </c>
      <c r="X85" s="5">
        <f t="shared" si="7"/>
        <v>1.2392778759779004</v>
      </c>
      <c r="Y85" s="5">
        <f t="shared" si="7"/>
        <v>1.090856492082096</v>
      </c>
      <c r="Z85" s="5">
        <f t="shared" si="7"/>
        <v>0.89683179282687031</v>
      </c>
      <c r="AA85" s="5">
        <f t="shared" si="7"/>
        <v>1.2983644786371644</v>
      </c>
      <c r="AB85" s="5">
        <f t="shared" si="7"/>
        <v>1.14994309474136</v>
      </c>
      <c r="AC85" s="5">
        <f t="shared" si="7"/>
        <v>0.95591839548613411</v>
      </c>
      <c r="AD85" s="5">
        <f t="shared" si="7"/>
        <v>1.3574510812964282</v>
      </c>
      <c r="AE85" s="5">
        <f t="shared" si="7"/>
        <v>1.2090296974006238</v>
      </c>
      <c r="AF85" s="5">
        <f t="shared" si="7"/>
        <v>1.0150049981453981</v>
      </c>
    </row>
    <row r="86" spans="1:32" x14ac:dyDescent="0.3">
      <c r="A86" t="s">
        <v>174</v>
      </c>
      <c r="B86" s="5">
        <v>1.502</v>
      </c>
      <c r="C86" s="5">
        <v>1.655</v>
      </c>
      <c r="D86" s="5">
        <v>2.2549999999999999</v>
      </c>
      <c r="E86" s="5">
        <v>0.13</v>
      </c>
      <c r="F86" s="5">
        <v>2.15</v>
      </c>
      <c r="G86" s="5">
        <v>1.5509999999999999</v>
      </c>
      <c r="H86" s="5">
        <v>1.4419999999999999</v>
      </c>
      <c r="I86" s="5">
        <v>2.1970000000000001</v>
      </c>
      <c r="J86" s="5">
        <v>1.5489999999999999</v>
      </c>
      <c r="K86" s="5">
        <v>1.1950000000000001</v>
      </c>
      <c r="L86" s="5">
        <v>1.306</v>
      </c>
      <c r="M86" s="5">
        <v>0.746</v>
      </c>
      <c r="N86" s="5">
        <v>1.151</v>
      </c>
      <c r="O86" s="5">
        <v>1.621</v>
      </c>
      <c r="P86" s="5">
        <v>0.67300000000000004</v>
      </c>
      <c r="Q86" s="5">
        <v>1.609</v>
      </c>
      <c r="R86" s="5">
        <v>2.2400000000000002</v>
      </c>
      <c r="S86" s="5">
        <v>1.7569999999999999</v>
      </c>
      <c r="T86" s="5">
        <v>0.64100000000000001</v>
      </c>
      <c r="U86" s="5">
        <v>1.4870000000000001</v>
      </c>
      <c r="V86" s="5">
        <f t="shared" si="4"/>
        <v>1.481746067988019</v>
      </c>
      <c r="W86" s="5">
        <f t="shared" si="5"/>
        <v>0.69375287960787202</v>
      </c>
      <c r="X86" s="5">
        <f t="shared" si="7"/>
        <v>1.6074027185208259</v>
      </c>
      <c r="Y86" s="5">
        <f t="shared" si="7"/>
        <v>1.4181085168051939</v>
      </c>
      <c r="Z86" s="5">
        <f t="shared" si="7"/>
        <v>0.63011532842504692</v>
      </c>
      <c r="AA86" s="5">
        <f t="shared" si="7"/>
        <v>1.5437651673380008</v>
      </c>
      <c r="AB86" s="5">
        <f t="shared" si="7"/>
        <v>1.354470965622369</v>
      </c>
      <c r="AC86" s="5">
        <f t="shared" si="7"/>
        <v>0.56647777724222204</v>
      </c>
      <c r="AD86" s="5">
        <f t="shared" si="7"/>
        <v>1.480127616155176</v>
      </c>
      <c r="AE86" s="5">
        <f t="shared" si="7"/>
        <v>1.2908334144395441</v>
      </c>
      <c r="AF86" s="5">
        <f t="shared" si="7"/>
        <v>0.50284022605939693</v>
      </c>
    </row>
    <row r="87" spans="1:32" x14ac:dyDescent="0.3">
      <c r="A87" t="s">
        <v>176</v>
      </c>
      <c r="B87" s="5">
        <v>0.52100000000000002</v>
      </c>
      <c r="C87" s="5">
        <v>0.60199999999999998</v>
      </c>
      <c r="D87" s="5">
        <v>0.73399999999999999</v>
      </c>
      <c r="E87" s="5">
        <v>0.879</v>
      </c>
      <c r="F87" s="5">
        <v>0.64800000000000002</v>
      </c>
      <c r="G87" s="5">
        <v>0.76200000000000001</v>
      </c>
      <c r="H87" s="5">
        <v>0.89</v>
      </c>
      <c r="I87" s="5">
        <v>0.63400000000000001</v>
      </c>
      <c r="J87" s="5">
        <v>0.82399999999999995</v>
      </c>
      <c r="K87" s="5">
        <v>1.2929999999999999</v>
      </c>
      <c r="L87" s="5">
        <v>1.1060000000000001</v>
      </c>
      <c r="M87" s="5">
        <v>1.137</v>
      </c>
      <c r="N87" s="5">
        <v>1.026</v>
      </c>
      <c r="O87" s="5">
        <v>0.93</v>
      </c>
      <c r="P87" s="5">
        <v>1.024</v>
      </c>
      <c r="Q87" s="5">
        <v>1.1639999999999999</v>
      </c>
      <c r="R87" s="5">
        <v>1.2370000000000001</v>
      </c>
      <c r="S87" s="5">
        <v>1.5</v>
      </c>
      <c r="T87" s="5">
        <v>0.67500000000000004</v>
      </c>
      <c r="U87" s="5">
        <v>1.6240000000000001</v>
      </c>
      <c r="V87" s="5">
        <f t="shared" si="4"/>
        <v>1.3435953639814027</v>
      </c>
      <c r="W87" s="5">
        <f t="shared" si="5"/>
        <v>1.3814129933583752</v>
      </c>
      <c r="X87" s="5">
        <f t="shared" si="7"/>
        <v>1.4192306227353466</v>
      </c>
      <c r="Y87" s="5">
        <f t="shared" si="7"/>
        <v>1.4570482521123191</v>
      </c>
      <c r="Z87" s="5">
        <f t="shared" si="7"/>
        <v>1.4948658814892906</v>
      </c>
      <c r="AA87" s="5">
        <f t="shared" si="7"/>
        <v>1.5326835108662631</v>
      </c>
      <c r="AB87" s="5">
        <f t="shared" si="7"/>
        <v>1.5705011402432345</v>
      </c>
      <c r="AC87" s="5">
        <f t="shared" si="7"/>
        <v>1.608318769620207</v>
      </c>
      <c r="AD87" s="5">
        <f t="shared" si="7"/>
        <v>1.6461363989971785</v>
      </c>
      <c r="AE87" s="5">
        <f t="shared" si="7"/>
        <v>1.683954028374151</v>
      </c>
      <c r="AF87" s="5">
        <f t="shared" si="7"/>
        <v>1.7217716577511224</v>
      </c>
    </row>
    <row r="88" spans="1:32" x14ac:dyDescent="0.3">
      <c r="A88" t="s">
        <v>178</v>
      </c>
      <c r="B88" s="5">
        <v>1.131</v>
      </c>
      <c r="C88" s="5">
        <v>1.5029999999999999</v>
      </c>
      <c r="D88" s="5">
        <v>1.4810000000000001</v>
      </c>
      <c r="E88" s="5">
        <v>0.49399999999999999</v>
      </c>
      <c r="F88" s="5">
        <v>1.569</v>
      </c>
      <c r="G88" s="5">
        <v>1.21</v>
      </c>
      <c r="H88" s="5">
        <v>1.677</v>
      </c>
      <c r="I88" s="5">
        <v>1.7430000000000001</v>
      </c>
      <c r="J88" s="5">
        <v>1.0349999999999999</v>
      </c>
      <c r="K88" s="5">
        <v>1.0269999999999999</v>
      </c>
      <c r="L88" s="5">
        <v>1.4019999999999999</v>
      </c>
      <c r="M88" s="5">
        <v>1.27</v>
      </c>
      <c r="N88" s="5">
        <v>0.35299999999999998</v>
      </c>
      <c r="O88" s="5">
        <v>1.4279999999999999</v>
      </c>
      <c r="P88" s="5">
        <v>0.54100000000000004</v>
      </c>
      <c r="Q88" s="5">
        <v>1.546</v>
      </c>
      <c r="R88" s="5">
        <v>1.8979999999999999</v>
      </c>
      <c r="S88" s="5">
        <v>1.478</v>
      </c>
      <c r="T88" s="5">
        <v>1.28</v>
      </c>
      <c r="U88" s="5">
        <v>1.679</v>
      </c>
      <c r="V88" s="5">
        <f t="shared" si="4"/>
        <v>1.3137101032324416</v>
      </c>
      <c r="W88" s="5">
        <f t="shared" si="5"/>
        <v>1.3233445564110651</v>
      </c>
      <c r="X88" s="5">
        <f t="shared" ref="X88:AF97" si="8">_xlfn.FORECAST.ETS(X$1,$B88:$U88,$B$1:$U$1)</f>
        <v>1.3329790095896885</v>
      </c>
      <c r="Y88" s="5">
        <f t="shared" si="8"/>
        <v>1.3426134627683122</v>
      </c>
      <c r="Z88" s="5">
        <f t="shared" si="8"/>
        <v>1.3522479159469358</v>
      </c>
      <c r="AA88" s="5">
        <f t="shared" si="8"/>
        <v>1.3618823691255593</v>
      </c>
      <c r="AB88" s="5">
        <f t="shared" si="8"/>
        <v>1.3715168223041827</v>
      </c>
      <c r="AC88" s="5">
        <f t="shared" si="8"/>
        <v>1.3811512754828064</v>
      </c>
      <c r="AD88" s="5">
        <f t="shared" si="8"/>
        <v>1.39078572866143</v>
      </c>
      <c r="AE88" s="5">
        <f t="shared" si="8"/>
        <v>1.4004201818400535</v>
      </c>
      <c r="AF88" s="5">
        <f t="shared" si="8"/>
        <v>1.4100546350186769</v>
      </c>
    </row>
    <row r="89" spans="1:32" x14ac:dyDescent="0.3">
      <c r="A89" t="s">
        <v>180</v>
      </c>
      <c r="B89" s="5">
        <v>0.29599999999999999</v>
      </c>
      <c r="C89" s="5">
        <v>0.57099999999999995</v>
      </c>
      <c r="D89" s="5">
        <v>0.83599999999999997</v>
      </c>
      <c r="E89" s="5">
        <v>0.71099999999999997</v>
      </c>
      <c r="F89" s="5">
        <v>0.59399999999999997</v>
      </c>
      <c r="G89" s="5">
        <v>0.78100000000000003</v>
      </c>
      <c r="H89" s="5">
        <v>0.76700000000000002</v>
      </c>
      <c r="I89" s="5">
        <v>0.60399999999999998</v>
      </c>
      <c r="J89" s="5">
        <v>0.43</v>
      </c>
      <c r="K89" s="5">
        <v>0.45300000000000001</v>
      </c>
      <c r="L89" s="5">
        <v>1.2250000000000001</v>
      </c>
      <c r="M89" s="5">
        <v>0.42399999999999999</v>
      </c>
      <c r="N89" s="5">
        <v>0.875</v>
      </c>
      <c r="O89" s="5">
        <v>1.0049999999999999</v>
      </c>
      <c r="P89" s="5">
        <v>0.61399999999999999</v>
      </c>
      <c r="Q89" s="5">
        <v>1.081</v>
      </c>
      <c r="R89" s="5">
        <v>1.4730000000000001</v>
      </c>
      <c r="S89" s="5">
        <v>1.095</v>
      </c>
      <c r="T89" s="5">
        <v>0.78700000000000003</v>
      </c>
      <c r="U89" s="5">
        <v>1.552</v>
      </c>
      <c r="V89" s="5">
        <f t="shared" si="4"/>
        <v>1.1940616052155173</v>
      </c>
      <c r="W89" s="5">
        <f t="shared" si="5"/>
        <v>1.2323078677897712</v>
      </c>
      <c r="X89" s="5">
        <f t="shared" si="8"/>
        <v>1.2705541303640253</v>
      </c>
      <c r="Y89" s="5">
        <f t="shared" si="8"/>
        <v>1.3088003929382792</v>
      </c>
      <c r="Z89" s="5">
        <f t="shared" si="8"/>
        <v>1.3470466555125331</v>
      </c>
      <c r="AA89" s="5">
        <f t="shared" si="8"/>
        <v>1.385292918086787</v>
      </c>
      <c r="AB89" s="5">
        <f t="shared" si="8"/>
        <v>1.4235391806610411</v>
      </c>
      <c r="AC89" s="5">
        <f t="shared" si="8"/>
        <v>1.461785443235295</v>
      </c>
      <c r="AD89" s="5">
        <f t="shared" si="8"/>
        <v>1.5000317058095489</v>
      </c>
      <c r="AE89" s="5">
        <f t="shared" si="8"/>
        <v>1.5382779683838028</v>
      </c>
      <c r="AF89" s="5">
        <f t="shared" si="8"/>
        <v>1.5765242309580567</v>
      </c>
    </row>
    <row r="90" spans="1:32" x14ac:dyDescent="0.3">
      <c r="A90" t="s">
        <v>182</v>
      </c>
      <c r="B90" s="5">
        <v>0.125</v>
      </c>
      <c r="C90" s="5">
        <v>0.40600000000000003</v>
      </c>
      <c r="D90" s="5">
        <v>0.50800000000000001</v>
      </c>
      <c r="E90" s="5">
        <v>0.59099999999999997</v>
      </c>
      <c r="F90" s="5">
        <v>0.61850000000000005</v>
      </c>
      <c r="G90" s="5">
        <v>0.61850000000000005</v>
      </c>
      <c r="H90" s="5">
        <v>0.57099999999999995</v>
      </c>
      <c r="I90" s="5">
        <v>0.54700000000000004</v>
      </c>
      <c r="J90" s="5">
        <v>0.25</v>
      </c>
      <c r="K90" s="5">
        <v>0.60299999999999998</v>
      </c>
      <c r="L90" s="5">
        <v>0.312</v>
      </c>
      <c r="M90" s="5">
        <v>0.32800000000000001</v>
      </c>
      <c r="N90" s="5">
        <v>0.42799999999999999</v>
      </c>
      <c r="O90" s="5">
        <v>0.628</v>
      </c>
      <c r="P90" s="5">
        <v>0.76800000000000002</v>
      </c>
      <c r="Q90" s="5">
        <v>0.90200000000000002</v>
      </c>
      <c r="R90" s="5">
        <v>1.2290000000000001</v>
      </c>
      <c r="S90" s="5">
        <v>1.0409999999999999</v>
      </c>
      <c r="T90" s="5">
        <v>0.94699999999999995</v>
      </c>
      <c r="U90" s="5">
        <v>0.94899999999999995</v>
      </c>
      <c r="V90" s="5">
        <f t="shared" si="4"/>
        <v>0.98901724809907021</v>
      </c>
      <c r="W90" s="5">
        <f t="shared" si="5"/>
        <v>1.0244294673492191</v>
      </c>
      <c r="X90" s="5">
        <f t="shared" si="8"/>
        <v>1.0598416865993678</v>
      </c>
      <c r="Y90" s="5">
        <f t="shared" si="8"/>
        <v>1.0952539058495168</v>
      </c>
      <c r="Z90" s="5">
        <f t="shared" si="8"/>
        <v>1.1306661250996655</v>
      </c>
      <c r="AA90" s="5">
        <f t="shared" si="8"/>
        <v>1.1660783443498144</v>
      </c>
      <c r="AB90" s="5">
        <f t="shared" si="8"/>
        <v>1.2014905635999631</v>
      </c>
      <c r="AC90" s="5">
        <f t="shared" si="8"/>
        <v>1.236902782850112</v>
      </c>
      <c r="AD90" s="5">
        <f t="shared" si="8"/>
        <v>1.2723150021002607</v>
      </c>
      <c r="AE90" s="5">
        <f t="shared" si="8"/>
        <v>1.3077272213504096</v>
      </c>
      <c r="AF90" s="5">
        <f t="shared" si="8"/>
        <v>1.3431394406005583</v>
      </c>
    </row>
    <row r="91" spans="1:32" x14ac:dyDescent="0.3">
      <c r="A91" t="s">
        <v>184</v>
      </c>
      <c r="B91" s="5">
        <v>0.41399999999999998</v>
      </c>
      <c r="C91" s="5">
        <v>0.89300000000000002</v>
      </c>
      <c r="D91" s="5">
        <v>0.65</v>
      </c>
      <c r="E91" s="5">
        <v>0.61799999999999999</v>
      </c>
      <c r="F91" s="5">
        <v>1.1850000000000001</v>
      </c>
      <c r="G91" s="5">
        <v>0.91800000000000004</v>
      </c>
      <c r="H91" s="5">
        <v>0.47799999999999998</v>
      </c>
      <c r="I91" s="5">
        <v>1.2370000000000001</v>
      </c>
      <c r="J91" s="5">
        <v>0.94599999999999995</v>
      </c>
      <c r="K91" s="5">
        <v>0.95</v>
      </c>
      <c r="L91" s="5">
        <v>0.498</v>
      </c>
      <c r="M91" s="5">
        <v>0.31</v>
      </c>
      <c r="N91" s="5">
        <v>0.40200000000000002</v>
      </c>
      <c r="O91" s="5">
        <v>0.51900000000000002</v>
      </c>
      <c r="P91" s="5">
        <v>0.98699999999999999</v>
      </c>
      <c r="Q91" s="5">
        <v>0.94399999999999995</v>
      </c>
      <c r="R91" s="5">
        <v>1.637</v>
      </c>
      <c r="S91" s="5">
        <v>1.4590000000000001</v>
      </c>
      <c r="T91" s="5">
        <v>0.96599999999999997</v>
      </c>
      <c r="U91" s="5">
        <v>1.4850000000000001</v>
      </c>
      <c r="V91" s="5">
        <f t="shared" si="4"/>
        <v>1.1843611650670633</v>
      </c>
      <c r="W91" s="5">
        <f t="shared" ref="W91:W122" si="9">_xlfn.FORECAST.ETS(W$1,$B91:$U91,$B$1:$U$1)</f>
        <v>1.2151398477585473</v>
      </c>
      <c r="X91" s="5">
        <f t="shared" si="8"/>
        <v>1.2459185304500313</v>
      </c>
      <c r="Y91" s="5">
        <f t="shared" si="8"/>
        <v>1.2766972131415153</v>
      </c>
      <c r="Z91" s="5">
        <f t="shared" si="8"/>
        <v>1.3074758958329993</v>
      </c>
      <c r="AA91" s="5">
        <f t="shared" si="8"/>
        <v>1.3382545785244833</v>
      </c>
      <c r="AB91" s="5">
        <f t="shared" si="8"/>
        <v>1.3690332612159672</v>
      </c>
      <c r="AC91" s="5">
        <f t="shared" si="8"/>
        <v>1.3998119439074512</v>
      </c>
      <c r="AD91" s="5">
        <f t="shared" si="8"/>
        <v>1.430590626598935</v>
      </c>
      <c r="AE91" s="5">
        <f t="shared" si="8"/>
        <v>1.461369309290419</v>
      </c>
      <c r="AF91" s="5">
        <f t="shared" si="8"/>
        <v>1.492147991981903</v>
      </c>
    </row>
    <row r="92" spans="1:32" x14ac:dyDescent="0.3">
      <c r="A92" t="s">
        <v>186</v>
      </c>
      <c r="B92" s="5">
        <v>1.28</v>
      </c>
      <c r="C92" s="5">
        <v>1.27</v>
      </c>
      <c r="D92" s="5">
        <v>1.6040000000000001</v>
      </c>
      <c r="E92" s="5">
        <v>1.5640000000000001</v>
      </c>
      <c r="F92" s="5">
        <v>1.5189999999999999</v>
      </c>
      <c r="G92" s="5">
        <v>0.72399999999999998</v>
      </c>
      <c r="H92" s="5">
        <v>1.911</v>
      </c>
      <c r="I92" s="5">
        <v>1.085</v>
      </c>
      <c r="J92" s="5">
        <v>1.4339999999999999</v>
      </c>
      <c r="K92" s="5">
        <v>1.323</v>
      </c>
      <c r="L92" s="5">
        <v>2.6019999999999999</v>
      </c>
      <c r="M92" s="5">
        <v>1.373</v>
      </c>
      <c r="N92" s="5">
        <v>1.5620000000000001</v>
      </c>
      <c r="O92" s="5">
        <v>1.349</v>
      </c>
      <c r="P92" s="5">
        <v>1.4510000000000001</v>
      </c>
      <c r="Q92" s="5">
        <v>2.1040000000000001</v>
      </c>
      <c r="R92" s="5">
        <v>1.6950000000000001</v>
      </c>
      <c r="S92" s="5">
        <v>1.962</v>
      </c>
      <c r="T92" s="5">
        <v>2.3580000000000001</v>
      </c>
      <c r="U92" s="5">
        <v>1.895</v>
      </c>
      <c r="V92" s="5">
        <f t="shared" si="4"/>
        <v>2.0206429190970279</v>
      </c>
      <c r="W92" s="5">
        <f t="shared" si="9"/>
        <v>2.0574606033058869</v>
      </c>
      <c r="X92" s="5">
        <f t="shared" si="8"/>
        <v>2.0942782875147476</v>
      </c>
      <c r="Y92" s="5">
        <f t="shared" si="8"/>
        <v>2.1310959717236062</v>
      </c>
      <c r="Z92" s="5">
        <f t="shared" si="8"/>
        <v>2.167913655932467</v>
      </c>
      <c r="AA92" s="5">
        <f t="shared" si="8"/>
        <v>2.204731340141326</v>
      </c>
      <c r="AB92" s="5">
        <f t="shared" si="8"/>
        <v>2.2415490243501868</v>
      </c>
      <c r="AC92" s="5">
        <f t="shared" si="8"/>
        <v>2.2783667085590458</v>
      </c>
      <c r="AD92" s="5">
        <f t="shared" si="8"/>
        <v>2.3151843927679061</v>
      </c>
      <c r="AE92" s="5">
        <f t="shared" si="8"/>
        <v>2.3520020769767651</v>
      </c>
      <c r="AF92" s="5">
        <f t="shared" si="8"/>
        <v>2.3888197611856259</v>
      </c>
    </row>
    <row r="93" spans="1:32" x14ac:dyDescent="0.3">
      <c r="A93" t="s">
        <v>188</v>
      </c>
      <c r="B93" s="5">
        <v>9.4E-2</v>
      </c>
      <c r="C93" s="5">
        <v>0.76600000000000001</v>
      </c>
      <c r="D93" s="5">
        <v>0.66400000000000003</v>
      </c>
      <c r="E93" s="5">
        <v>1.0369999999999999</v>
      </c>
      <c r="F93" s="5">
        <v>0.48</v>
      </c>
      <c r="G93" s="5">
        <v>0.96099999999999997</v>
      </c>
      <c r="H93" s="5">
        <v>0.92900000000000005</v>
      </c>
      <c r="I93" s="5">
        <v>0.64900000000000002</v>
      </c>
      <c r="J93" s="5">
        <v>0.33400000000000002</v>
      </c>
      <c r="K93" s="5">
        <v>0.69599999999999995</v>
      </c>
      <c r="L93" s="5">
        <v>1.431</v>
      </c>
      <c r="M93" s="5">
        <v>0.214</v>
      </c>
      <c r="N93" s="5">
        <v>1.048</v>
      </c>
      <c r="O93" s="5">
        <v>1.22</v>
      </c>
      <c r="P93" s="5">
        <v>0.83699999999999997</v>
      </c>
      <c r="Q93" s="5">
        <v>1.4970000000000001</v>
      </c>
      <c r="R93" s="5">
        <v>1.5189999999999999</v>
      </c>
      <c r="S93" s="5">
        <v>1.2430000000000001</v>
      </c>
      <c r="T93" s="5">
        <v>0.95499999999999996</v>
      </c>
      <c r="U93" s="5">
        <v>2.2000000000000002</v>
      </c>
      <c r="V93" s="5">
        <f t="shared" si="4"/>
        <v>1.2573245993452247</v>
      </c>
      <c r="W93" s="5">
        <f t="shared" si="9"/>
        <v>1.4132592134184807</v>
      </c>
      <c r="X93" s="5">
        <f t="shared" si="8"/>
        <v>2.0972102034775002</v>
      </c>
      <c r="Y93" s="5">
        <f t="shared" si="8"/>
        <v>1.4293624317487068</v>
      </c>
      <c r="Z93" s="5">
        <f t="shared" si="8"/>
        <v>1.5852970458219624</v>
      </c>
      <c r="AA93" s="5">
        <f t="shared" si="8"/>
        <v>2.2692480358809823</v>
      </c>
      <c r="AB93" s="5">
        <f t="shared" si="8"/>
        <v>1.6014002641521885</v>
      </c>
      <c r="AC93" s="5">
        <f t="shared" si="8"/>
        <v>1.7573348782254445</v>
      </c>
      <c r="AD93" s="5">
        <f t="shared" si="8"/>
        <v>2.441285868284464</v>
      </c>
      <c r="AE93" s="5">
        <f t="shared" si="8"/>
        <v>1.7734380965556706</v>
      </c>
      <c r="AF93" s="5">
        <f t="shared" si="8"/>
        <v>1.9293727106289262</v>
      </c>
    </row>
    <row r="94" spans="1:32" x14ac:dyDescent="0.3">
      <c r="A94" t="s">
        <v>190</v>
      </c>
      <c r="B94" s="5">
        <v>0.54400000000000004</v>
      </c>
      <c r="C94" s="5">
        <v>1.1459999999999999</v>
      </c>
      <c r="D94" s="5">
        <v>0.83299999999999996</v>
      </c>
      <c r="E94" s="5">
        <v>0.626</v>
      </c>
      <c r="F94" s="5">
        <v>0.64700000000000002</v>
      </c>
      <c r="G94" s="5">
        <v>0.28000000000000003</v>
      </c>
      <c r="H94" s="5">
        <v>0.72</v>
      </c>
      <c r="I94" s="5">
        <v>0.72799999999999998</v>
      </c>
      <c r="J94" s="5">
        <v>0.98899999999999999</v>
      </c>
      <c r="K94" s="5">
        <v>0.84399999999999997</v>
      </c>
      <c r="L94" s="5">
        <v>2.3530000000000002</v>
      </c>
      <c r="M94" s="5">
        <v>0.66300000000000003</v>
      </c>
      <c r="N94" s="5">
        <v>1.0449999999999999</v>
      </c>
      <c r="O94" s="5">
        <v>1.26</v>
      </c>
      <c r="P94" s="5">
        <v>1.0509999999999999</v>
      </c>
      <c r="Q94" s="5">
        <v>1.383</v>
      </c>
      <c r="R94" s="5">
        <v>1.629</v>
      </c>
      <c r="S94" s="5">
        <v>1.0229999999999999</v>
      </c>
      <c r="T94" s="5">
        <v>2.1539999999999999</v>
      </c>
      <c r="U94" s="5">
        <v>1.4119999999999999</v>
      </c>
      <c r="V94" s="5">
        <f t="shared" si="4"/>
        <v>1.6076864405119906</v>
      </c>
      <c r="W94" s="5">
        <f t="shared" si="9"/>
        <v>1.6609940941798835</v>
      </c>
      <c r="X94" s="5">
        <f t="shared" si="8"/>
        <v>1.7143017478477782</v>
      </c>
      <c r="Y94" s="5">
        <f t="shared" si="8"/>
        <v>1.7676094015156711</v>
      </c>
      <c r="Z94" s="5">
        <f t="shared" si="8"/>
        <v>1.8209170551835658</v>
      </c>
      <c r="AA94" s="5">
        <f t="shared" si="8"/>
        <v>1.8742247088514588</v>
      </c>
      <c r="AB94" s="5">
        <f t="shared" si="8"/>
        <v>1.9275323625193534</v>
      </c>
      <c r="AC94" s="5">
        <f t="shared" si="8"/>
        <v>1.9808400161872464</v>
      </c>
      <c r="AD94" s="5">
        <f t="shared" si="8"/>
        <v>2.0341476698551411</v>
      </c>
      <c r="AE94" s="5">
        <f t="shared" si="8"/>
        <v>2.087455323523034</v>
      </c>
      <c r="AF94" s="5">
        <f t="shared" si="8"/>
        <v>2.1407629771909287</v>
      </c>
    </row>
    <row r="95" spans="1:32" x14ac:dyDescent="0.3">
      <c r="A95" t="s">
        <v>192</v>
      </c>
      <c r="B95" s="5">
        <v>0.56000000000000005</v>
      </c>
      <c r="C95" s="5">
        <v>0.51300000000000001</v>
      </c>
      <c r="D95" s="5">
        <v>0.875</v>
      </c>
      <c r="E95" s="5">
        <v>0.93799999999999994</v>
      </c>
      <c r="F95" s="5">
        <v>0.91100000000000003</v>
      </c>
      <c r="G95" s="5">
        <v>1.1080000000000001</v>
      </c>
      <c r="H95" s="5">
        <v>1.119</v>
      </c>
      <c r="I95" s="5">
        <v>1.0409999999999999</v>
      </c>
      <c r="J95" s="5">
        <v>1.131</v>
      </c>
      <c r="K95" s="5">
        <v>1.365</v>
      </c>
      <c r="L95" s="5">
        <v>1.42</v>
      </c>
      <c r="M95" s="5">
        <v>1.1020000000000001</v>
      </c>
      <c r="N95" s="5">
        <v>0.86899999999999999</v>
      </c>
      <c r="O95" s="5">
        <v>0.98299999999999998</v>
      </c>
      <c r="P95" s="5">
        <v>0.93400000000000005</v>
      </c>
      <c r="Q95" s="5">
        <v>1.288</v>
      </c>
      <c r="R95" s="5">
        <v>1.4119999999999999</v>
      </c>
      <c r="S95" s="5">
        <v>1.5389999999999999</v>
      </c>
      <c r="T95" s="5">
        <v>1.306</v>
      </c>
      <c r="U95" s="5">
        <v>1.494</v>
      </c>
      <c r="V95" s="5">
        <f t="shared" si="4"/>
        <v>1.5178325922320206</v>
      </c>
      <c r="W95" s="5">
        <f t="shared" si="9"/>
        <v>1.5542436377702362</v>
      </c>
      <c r="X95" s="5">
        <f t="shared" si="8"/>
        <v>1.5906546833084516</v>
      </c>
      <c r="Y95" s="5">
        <f t="shared" si="8"/>
        <v>1.627065728846667</v>
      </c>
      <c r="Z95" s="5">
        <f t="shared" si="8"/>
        <v>1.6634767743848826</v>
      </c>
      <c r="AA95" s="5">
        <f t="shared" si="8"/>
        <v>1.699887819923098</v>
      </c>
      <c r="AB95" s="5">
        <f t="shared" si="8"/>
        <v>1.7362988654613134</v>
      </c>
      <c r="AC95" s="5">
        <f t="shared" si="8"/>
        <v>1.772709910999529</v>
      </c>
      <c r="AD95" s="5">
        <f t="shared" si="8"/>
        <v>1.8091209565377446</v>
      </c>
      <c r="AE95" s="5">
        <f t="shared" si="8"/>
        <v>1.84553200207596</v>
      </c>
      <c r="AF95" s="5">
        <f t="shared" si="8"/>
        <v>1.8819430476141754</v>
      </c>
    </row>
    <row r="96" spans="1:32" x14ac:dyDescent="0.3">
      <c r="A96" t="s">
        <v>194</v>
      </c>
      <c r="B96" s="5">
        <v>0.30599999999999999</v>
      </c>
      <c r="C96" s="5">
        <v>1.2909999999999999</v>
      </c>
      <c r="D96" s="5">
        <v>0.90500000000000003</v>
      </c>
      <c r="E96" s="5">
        <v>0.95</v>
      </c>
      <c r="F96" s="5">
        <v>0.745</v>
      </c>
      <c r="G96" s="5">
        <v>0.71699999999999997</v>
      </c>
      <c r="H96" s="5">
        <v>0.81</v>
      </c>
      <c r="I96" s="5">
        <v>0.86</v>
      </c>
      <c r="J96" s="5">
        <v>0.879</v>
      </c>
      <c r="K96" s="5">
        <v>0.76400000000000001</v>
      </c>
      <c r="L96" s="5">
        <v>2.0739999999999998</v>
      </c>
      <c r="M96" s="5">
        <v>0.81899999999999995</v>
      </c>
      <c r="N96" s="5">
        <v>0.77</v>
      </c>
      <c r="O96" s="5">
        <v>1.24</v>
      </c>
      <c r="P96" s="5">
        <v>1.2370000000000001</v>
      </c>
      <c r="Q96" s="5">
        <v>0.71099999999999997</v>
      </c>
      <c r="R96" s="5">
        <v>1.587</v>
      </c>
      <c r="S96" s="5">
        <v>0.52500000000000002</v>
      </c>
      <c r="T96" s="5">
        <v>1.7370000000000001</v>
      </c>
      <c r="U96" s="5">
        <v>0.92</v>
      </c>
      <c r="V96" s="5">
        <f t="shared" si="4"/>
        <v>1.2079439052304717</v>
      </c>
      <c r="W96" s="5">
        <f t="shared" si="9"/>
        <v>1.232055512019627</v>
      </c>
      <c r="X96" s="5">
        <f t="shared" si="8"/>
        <v>1.2561671188087842</v>
      </c>
      <c r="Y96" s="5">
        <f t="shared" si="8"/>
        <v>1.2802787255979395</v>
      </c>
      <c r="Z96" s="5">
        <f t="shared" si="8"/>
        <v>1.3043903323870965</v>
      </c>
      <c r="AA96" s="5">
        <f t="shared" si="8"/>
        <v>1.3285019391762518</v>
      </c>
      <c r="AB96" s="5">
        <f t="shared" si="8"/>
        <v>1.3526135459654089</v>
      </c>
      <c r="AC96" s="5">
        <f t="shared" si="8"/>
        <v>1.3767251527545643</v>
      </c>
      <c r="AD96" s="5">
        <f t="shared" si="8"/>
        <v>1.4008367595437214</v>
      </c>
      <c r="AE96" s="5">
        <f t="shared" si="8"/>
        <v>1.4249483663328768</v>
      </c>
      <c r="AF96" s="5">
        <f t="shared" si="8"/>
        <v>1.4490599731220339</v>
      </c>
    </row>
    <row r="97" spans="1:32" x14ac:dyDescent="0.3">
      <c r="A97" t="s">
        <v>196</v>
      </c>
      <c r="B97" s="5">
        <v>0.33700000000000002</v>
      </c>
      <c r="C97" s="5">
        <v>0.57299999999999995</v>
      </c>
      <c r="D97" s="5">
        <v>0.64300000000000002</v>
      </c>
      <c r="E97" s="5">
        <v>0.86399999999999999</v>
      </c>
      <c r="F97" s="5">
        <v>0.51700000000000002</v>
      </c>
      <c r="G97" s="5">
        <v>0.94099999999999995</v>
      </c>
      <c r="H97" s="5">
        <v>0.75800000000000001</v>
      </c>
      <c r="I97" s="5">
        <v>0.752</v>
      </c>
      <c r="J97" s="5">
        <v>0.436</v>
      </c>
      <c r="K97" s="5">
        <v>0.52300000000000002</v>
      </c>
      <c r="L97" s="5">
        <v>1.177</v>
      </c>
      <c r="M97" s="5">
        <v>0.64200000000000002</v>
      </c>
      <c r="N97" s="5">
        <v>0.625</v>
      </c>
      <c r="O97" s="5">
        <v>0.74399999999999999</v>
      </c>
      <c r="P97" s="5">
        <v>0.61899999999999999</v>
      </c>
      <c r="Q97" s="5">
        <v>0.86099999999999999</v>
      </c>
      <c r="R97" s="5">
        <v>0.999</v>
      </c>
      <c r="S97" s="5">
        <v>0.84399999999999997</v>
      </c>
      <c r="T97" s="5">
        <v>0.53200000000000003</v>
      </c>
      <c r="U97" s="5">
        <v>0.96699999999999997</v>
      </c>
      <c r="V97" s="5">
        <f t="shared" si="4"/>
        <v>0.85258015410239896</v>
      </c>
      <c r="W97" s="5">
        <f t="shared" si="9"/>
        <v>0.86665731546340652</v>
      </c>
      <c r="X97" s="5">
        <f t="shared" si="8"/>
        <v>0.88073447682441353</v>
      </c>
      <c r="Y97" s="5">
        <f t="shared" si="8"/>
        <v>0.89481163818542098</v>
      </c>
      <c r="Z97" s="5">
        <f t="shared" si="8"/>
        <v>0.90888879954642798</v>
      </c>
      <c r="AA97" s="5">
        <f t="shared" si="8"/>
        <v>0.92296596090743555</v>
      </c>
      <c r="AB97" s="5">
        <f t="shared" si="8"/>
        <v>0.93704312226844255</v>
      </c>
      <c r="AC97" s="5">
        <f t="shared" si="8"/>
        <v>0.95112028362945</v>
      </c>
      <c r="AD97" s="5">
        <f t="shared" si="8"/>
        <v>0.96519744499045712</v>
      </c>
      <c r="AE97" s="5">
        <f t="shared" si="8"/>
        <v>0.97927460635146457</v>
      </c>
      <c r="AF97" s="5">
        <f t="shared" si="8"/>
        <v>0.99335176771247158</v>
      </c>
    </row>
    <row r="98" spans="1:32" x14ac:dyDescent="0.3">
      <c r="A98" t="s">
        <v>198</v>
      </c>
      <c r="B98" s="5">
        <v>0.46200000000000002</v>
      </c>
      <c r="C98" s="5">
        <v>0.69799999999999995</v>
      </c>
      <c r="D98" s="5">
        <v>0.85199999999999998</v>
      </c>
      <c r="E98" s="5">
        <v>0.75900000000000001</v>
      </c>
      <c r="F98" s="5">
        <v>0.67300000000000004</v>
      </c>
      <c r="G98" s="5">
        <v>0.72199999999999998</v>
      </c>
      <c r="H98" s="5">
        <v>0.496</v>
      </c>
      <c r="I98" s="5">
        <v>0.496</v>
      </c>
      <c r="J98" s="5">
        <v>0.42099999999999999</v>
      </c>
      <c r="K98" s="5">
        <v>0.78300000000000003</v>
      </c>
      <c r="L98" s="5">
        <v>1.105</v>
      </c>
      <c r="M98" s="5">
        <v>0.73899999999999999</v>
      </c>
      <c r="N98" s="5">
        <v>0.97699999999999998</v>
      </c>
      <c r="O98" s="5">
        <v>0.86199999999999999</v>
      </c>
      <c r="P98" s="5">
        <v>0.997</v>
      </c>
      <c r="Q98" s="5">
        <v>1.006</v>
      </c>
      <c r="R98" s="5">
        <v>1.369</v>
      </c>
      <c r="S98" s="5">
        <v>1.095</v>
      </c>
      <c r="T98" s="5">
        <v>0.82299999999999995</v>
      </c>
      <c r="U98" s="5">
        <v>1.2749999999999999</v>
      </c>
      <c r="V98" s="5">
        <f t="shared" si="4"/>
        <v>1.103301520307262</v>
      </c>
      <c r="W98" s="5">
        <f t="shared" si="9"/>
        <v>1.1358313537958977</v>
      </c>
      <c r="X98" s="5">
        <f t="shared" ref="X98:AF107" si="10">_xlfn.FORECAST.ETS(X$1,$B98:$U98,$B$1:$U$1)</f>
        <v>1.1683611872845332</v>
      </c>
      <c r="Y98" s="5">
        <f t="shared" si="10"/>
        <v>1.2008910207731687</v>
      </c>
      <c r="Z98" s="5">
        <f t="shared" si="10"/>
        <v>1.2334208542618041</v>
      </c>
      <c r="AA98" s="5">
        <f t="shared" si="10"/>
        <v>1.2659506877504398</v>
      </c>
      <c r="AB98" s="5">
        <f t="shared" si="10"/>
        <v>1.2984805212390753</v>
      </c>
      <c r="AC98" s="5">
        <f t="shared" si="10"/>
        <v>1.3310103547277108</v>
      </c>
      <c r="AD98" s="5">
        <f t="shared" si="10"/>
        <v>1.3635401882163465</v>
      </c>
      <c r="AE98" s="5">
        <f t="shared" si="10"/>
        <v>1.396070021704982</v>
      </c>
      <c r="AF98" s="5">
        <f t="shared" si="10"/>
        <v>1.4285998551936174</v>
      </c>
    </row>
    <row r="99" spans="1:32" x14ac:dyDescent="0.3">
      <c r="A99" t="s">
        <v>200</v>
      </c>
      <c r="B99" s="5">
        <v>0.32600000000000001</v>
      </c>
      <c r="C99" s="5">
        <v>0.59399999999999997</v>
      </c>
      <c r="D99" s="5">
        <v>0.621</v>
      </c>
      <c r="E99" s="5">
        <v>0.77500000000000002</v>
      </c>
      <c r="F99" s="5">
        <v>0.82899999999999996</v>
      </c>
      <c r="G99" s="5">
        <v>0.89100000000000001</v>
      </c>
      <c r="H99" s="5">
        <v>0.35799999999999998</v>
      </c>
      <c r="I99" s="5">
        <v>0.66400000000000003</v>
      </c>
      <c r="J99" s="5">
        <v>0.35499999999999998</v>
      </c>
      <c r="K99" s="5">
        <v>0.41699999999999998</v>
      </c>
      <c r="L99" s="5">
        <v>1.0249999999999999</v>
      </c>
      <c r="M99" s="5">
        <v>0.33100000000000002</v>
      </c>
      <c r="N99" s="5">
        <v>0.66</v>
      </c>
      <c r="O99" s="5">
        <v>0.86699999999999999</v>
      </c>
      <c r="P99" s="5">
        <v>1.091</v>
      </c>
      <c r="Q99" s="5">
        <v>1.5289999999999999</v>
      </c>
      <c r="R99" s="5">
        <v>2.0150000000000001</v>
      </c>
      <c r="S99" s="5">
        <v>1.2150000000000001</v>
      </c>
      <c r="T99" s="5">
        <v>1.101</v>
      </c>
      <c r="U99" s="5">
        <v>1.6679999999999999</v>
      </c>
      <c r="V99" s="5">
        <f t="shared" si="4"/>
        <v>1.4240559343165806</v>
      </c>
      <c r="W99" s="5">
        <f t="shared" si="9"/>
        <v>1.4790866097960698</v>
      </c>
      <c r="X99" s="5">
        <f t="shared" si="10"/>
        <v>1.5341172852755589</v>
      </c>
      <c r="Y99" s="5">
        <f t="shared" si="10"/>
        <v>1.5891479607550481</v>
      </c>
      <c r="Z99" s="5">
        <f t="shared" si="10"/>
        <v>1.6441786362345372</v>
      </c>
      <c r="AA99" s="5">
        <f t="shared" si="10"/>
        <v>1.6992093117140263</v>
      </c>
      <c r="AB99" s="5">
        <f t="shared" si="10"/>
        <v>1.7542399871935155</v>
      </c>
      <c r="AC99" s="5">
        <f t="shared" si="10"/>
        <v>1.8092706626730046</v>
      </c>
      <c r="AD99" s="5">
        <f t="shared" si="10"/>
        <v>1.8643013381524938</v>
      </c>
      <c r="AE99" s="5">
        <f t="shared" si="10"/>
        <v>1.9193320136319829</v>
      </c>
      <c r="AF99" s="5">
        <f t="shared" si="10"/>
        <v>1.9743626891114721</v>
      </c>
    </row>
    <row r="100" spans="1:32" x14ac:dyDescent="0.3">
      <c r="A100" t="s">
        <v>202</v>
      </c>
      <c r="B100" s="5">
        <v>2.0259999999999998</v>
      </c>
      <c r="C100" s="5">
        <v>1.804</v>
      </c>
      <c r="D100" s="5">
        <v>1.917</v>
      </c>
      <c r="E100" s="5">
        <v>0.182</v>
      </c>
      <c r="F100" s="5">
        <v>0.88300000000000001</v>
      </c>
      <c r="G100" s="5">
        <v>1.206</v>
      </c>
      <c r="H100" s="5">
        <v>0.92300000000000004</v>
      </c>
      <c r="I100" s="5">
        <v>2.1960000000000002</v>
      </c>
      <c r="J100" s="5">
        <v>2.2210000000000001</v>
      </c>
      <c r="K100" s="5">
        <v>1.3959999999999999</v>
      </c>
      <c r="L100" s="5">
        <v>0.76600000000000001</v>
      </c>
      <c r="M100" s="5">
        <v>0.95699999999999996</v>
      </c>
      <c r="N100" s="5">
        <v>1.37</v>
      </c>
      <c r="O100" s="5">
        <v>0.96699999999999997</v>
      </c>
      <c r="P100" s="5">
        <v>2.238</v>
      </c>
      <c r="Q100" s="5">
        <v>2.0950000000000002</v>
      </c>
      <c r="R100" s="5">
        <v>1.944</v>
      </c>
      <c r="S100" s="5">
        <v>1.542</v>
      </c>
      <c r="T100" s="5">
        <v>2.427</v>
      </c>
      <c r="U100" s="5">
        <v>2.6419999999999999</v>
      </c>
      <c r="V100" s="5">
        <f t="shared" si="4"/>
        <v>1.9146748971342284</v>
      </c>
      <c r="W100" s="5">
        <f t="shared" si="9"/>
        <v>3.1350704199665511</v>
      </c>
      <c r="X100" s="5">
        <f t="shared" si="10"/>
        <v>3.1147732538729991</v>
      </c>
      <c r="Y100" s="5">
        <f t="shared" si="10"/>
        <v>2.7566993218469986</v>
      </c>
      <c r="Z100" s="5">
        <f t="shared" si="10"/>
        <v>1.5930266658901295</v>
      </c>
      <c r="AA100" s="5">
        <f t="shared" si="10"/>
        <v>2.0633950885034325</v>
      </c>
      <c r="AB100" s="5">
        <f t="shared" si="10"/>
        <v>2.4311315047782838</v>
      </c>
      <c r="AC100" s="5">
        <f t="shared" si="10"/>
        <v>2.3171194307853602</v>
      </c>
      <c r="AD100" s="5">
        <f t="shared" si="10"/>
        <v>3.5375149536176824</v>
      </c>
      <c r="AE100" s="5">
        <f t="shared" si="10"/>
        <v>3.5172177875241308</v>
      </c>
      <c r="AF100" s="5">
        <f t="shared" si="10"/>
        <v>3.1591438554981299</v>
      </c>
    </row>
    <row r="101" spans="1:32" x14ac:dyDescent="0.3">
      <c r="A101" t="s">
        <v>204</v>
      </c>
      <c r="B101" s="5">
        <v>1.651</v>
      </c>
      <c r="C101" s="5">
        <v>1.4330000000000001</v>
      </c>
      <c r="D101" s="5">
        <v>1.393</v>
      </c>
      <c r="E101" s="5">
        <v>1.6919999999999999</v>
      </c>
      <c r="F101" s="5">
        <v>1.0129999999999999</v>
      </c>
      <c r="G101" s="5">
        <v>1.129</v>
      </c>
      <c r="H101" s="5">
        <v>1.357</v>
      </c>
      <c r="I101" s="5">
        <v>1.94</v>
      </c>
      <c r="J101" s="5">
        <v>1.2789999999999999</v>
      </c>
      <c r="K101" s="5">
        <v>1.1879999999999999</v>
      </c>
      <c r="L101" s="5">
        <v>0.32500000000000001</v>
      </c>
      <c r="M101" s="5">
        <v>1.343</v>
      </c>
      <c r="N101" s="5">
        <v>1.262</v>
      </c>
      <c r="O101" s="5">
        <v>0.56899999999999995</v>
      </c>
      <c r="P101" s="5">
        <v>2.4750000000000001</v>
      </c>
      <c r="Q101" s="5">
        <v>1.528</v>
      </c>
      <c r="R101" s="5">
        <v>1.877</v>
      </c>
      <c r="S101" s="5">
        <v>1.647</v>
      </c>
      <c r="T101" s="5">
        <v>2.468</v>
      </c>
      <c r="U101" s="5">
        <v>2.1549999999999998</v>
      </c>
      <c r="V101" s="5">
        <f t="shared" si="4"/>
        <v>1.8804917416344251</v>
      </c>
      <c r="W101" s="5">
        <f t="shared" si="9"/>
        <v>1.9090285410806345</v>
      </c>
      <c r="X101" s="5">
        <f t="shared" si="10"/>
        <v>1.9375653405268438</v>
      </c>
      <c r="Y101" s="5">
        <f t="shared" si="10"/>
        <v>1.9661021399730529</v>
      </c>
      <c r="Z101" s="5">
        <f t="shared" si="10"/>
        <v>1.9946389394192623</v>
      </c>
      <c r="AA101" s="5">
        <f t="shared" si="10"/>
        <v>2.0231757388654716</v>
      </c>
      <c r="AB101" s="5">
        <f t="shared" si="10"/>
        <v>2.0517125383116808</v>
      </c>
      <c r="AC101" s="5">
        <f t="shared" si="10"/>
        <v>2.0802493377578903</v>
      </c>
      <c r="AD101" s="5">
        <f t="shared" si="10"/>
        <v>2.1087861372040995</v>
      </c>
      <c r="AE101" s="5">
        <f t="shared" si="10"/>
        <v>2.137322936650309</v>
      </c>
      <c r="AF101" s="5">
        <f t="shared" si="10"/>
        <v>2.1658597360965182</v>
      </c>
    </row>
    <row r="102" spans="1:32" x14ac:dyDescent="0.3">
      <c r="A102" t="s">
        <v>206</v>
      </c>
      <c r="B102" s="5">
        <v>2.0219999999999998</v>
      </c>
      <c r="C102" s="5">
        <v>1.83</v>
      </c>
      <c r="D102" s="5">
        <v>1.73</v>
      </c>
      <c r="E102" s="5">
        <v>0.253</v>
      </c>
      <c r="F102" s="5">
        <v>1.0269999999999999</v>
      </c>
      <c r="G102" s="5">
        <v>1.355</v>
      </c>
      <c r="H102" s="5">
        <v>1.087</v>
      </c>
      <c r="I102" s="5">
        <v>2.206</v>
      </c>
      <c r="J102" s="5">
        <v>2.403</v>
      </c>
      <c r="K102" s="5">
        <v>1.524</v>
      </c>
      <c r="L102" s="5">
        <v>0.70399999999999996</v>
      </c>
      <c r="M102" s="5">
        <v>1.151</v>
      </c>
      <c r="N102" s="5">
        <v>1.4079999999999999</v>
      </c>
      <c r="O102" s="5">
        <v>1.0820000000000001</v>
      </c>
      <c r="P102" s="5">
        <v>2.33</v>
      </c>
      <c r="Q102" s="5">
        <v>2.1659999999999999</v>
      </c>
      <c r="R102" s="5">
        <v>1.946</v>
      </c>
      <c r="S102" s="5">
        <v>1.5029999999999999</v>
      </c>
      <c r="T102" s="5">
        <v>2.36</v>
      </c>
      <c r="U102" s="5">
        <v>2.4620000000000002</v>
      </c>
      <c r="V102" s="5">
        <f t="shared" si="4"/>
        <v>1.9344422215503916</v>
      </c>
      <c r="W102" s="5">
        <f t="shared" si="9"/>
        <v>3.0097971820922607</v>
      </c>
      <c r="X102" s="5">
        <f t="shared" si="10"/>
        <v>3.1783754058431688</v>
      </c>
      <c r="Y102" s="5">
        <f t="shared" si="10"/>
        <v>2.5936643985767969</v>
      </c>
      <c r="Z102" s="5">
        <f t="shared" si="10"/>
        <v>1.4579718435117393</v>
      </c>
      <c r="AA102" s="5">
        <f t="shared" si="10"/>
        <v>2.0935851430076524</v>
      </c>
      <c r="AB102" s="5">
        <f t="shared" si="10"/>
        <v>2.3872814324774092</v>
      </c>
      <c r="AC102" s="5">
        <f t="shared" si="10"/>
        <v>2.2933997260692309</v>
      </c>
      <c r="AD102" s="5">
        <f t="shared" si="10"/>
        <v>3.3687546866110996</v>
      </c>
      <c r="AE102" s="5">
        <f t="shared" si="10"/>
        <v>3.5373329103620081</v>
      </c>
      <c r="AF102" s="5">
        <f t="shared" si="10"/>
        <v>2.9526219030956362</v>
      </c>
    </row>
    <row r="103" spans="1:32" x14ac:dyDescent="0.3">
      <c r="A103" t="s">
        <v>208</v>
      </c>
      <c r="B103" s="5">
        <v>0.84499999999999997</v>
      </c>
      <c r="C103" s="5">
        <v>1.7450000000000001</v>
      </c>
      <c r="D103" s="5">
        <v>1.1080000000000001</v>
      </c>
      <c r="E103" s="5">
        <v>1.593</v>
      </c>
      <c r="F103" s="5">
        <v>1.0289999999999999</v>
      </c>
      <c r="G103" s="5">
        <v>1.1879999999999999</v>
      </c>
      <c r="H103" s="5">
        <v>1.389</v>
      </c>
      <c r="I103" s="5">
        <v>0.93</v>
      </c>
      <c r="J103" s="5">
        <v>1.069</v>
      </c>
      <c r="K103" s="5">
        <v>1.1599999999999999</v>
      </c>
      <c r="L103" s="5">
        <v>2.02</v>
      </c>
      <c r="M103" s="5">
        <v>1.698</v>
      </c>
      <c r="N103" s="5">
        <v>1.2989999999999999</v>
      </c>
      <c r="O103" s="5">
        <v>1.2330000000000001</v>
      </c>
      <c r="P103" s="5">
        <v>1.603</v>
      </c>
      <c r="Q103" s="5">
        <v>1.115</v>
      </c>
      <c r="R103" s="5">
        <v>1.84</v>
      </c>
      <c r="S103" s="5">
        <v>2.1309999999999998</v>
      </c>
      <c r="T103" s="5">
        <v>0.59699999999999998</v>
      </c>
      <c r="U103" s="5">
        <v>1.466</v>
      </c>
      <c r="V103" s="5">
        <f t="shared" si="4"/>
        <v>1.4851133894309951</v>
      </c>
      <c r="W103" s="5">
        <f t="shared" si="9"/>
        <v>1.5019117384623277</v>
      </c>
      <c r="X103" s="5">
        <f t="shared" si="10"/>
        <v>1.5187100874936592</v>
      </c>
      <c r="Y103" s="5">
        <f t="shared" si="10"/>
        <v>1.5355084365249916</v>
      </c>
      <c r="Z103" s="5">
        <f t="shared" si="10"/>
        <v>1.5523067855563233</v>
      </c>
      <c r="AA103" s="5">
        <f t="shared" si="10"/>
        <v>1.5691051345876557</v>
      </c>
      <c r="AB103" s="5">
        <f t="shared" si="10"/>
        <v>1.5859034836189874</v>
      </c>
      <c r="AC103" s="5">
        <f t="shared" si="10"/>
        <v>1.6027018326503197</v>
      </c>
      <c r="AD103" s="5">
        <f t="shared" si="10"/>
        <v>1.6195001816816512</v>
      </c>
      <c r="AE103" s="5">
        <f t="shared" si="10"/>
        <v>1.6362985307129838</v>
      </c>
      <c r="AF103" s="5">
        <f t="shared" si="10"/>
        <v>1.6530968797443153</v>
      </c>
    </row>
    <row r="104" spans="1:32" x14ac:dyDescent="0.3">
      <c r="A104" t="s">
        <v>210</v>
      </c>
      <c r="B104" s="5">
        <v>1.498</v>
      </c>
      <c r="C104" s="5">
        <v>1.7150000000000001</v>
      </c>
      <c r="D104" s="5">
        <v>1.4550000000000001</v>
      </c>
      <c r="E104" s="5">
        <v>-0.18099999999999999</v>
      </c>
      <c r="F104" s="5">
        <v>0.72099999999999997</v>
      </c>
      <c r="G104" s="5">
        <v>0.85399999999999998</v>
      </c>
      <c r="H104" s="5">
        <v>0.253</v>
      </c>
      <c r="I104" s="5">
        <v>2.3690000000000002</v>
      </c>
      <c r="J104" s="5">
        <v>1.532</v>
      </c>
      <c r="K104" s="5">
        <v>1.774</v>
      </c>
      <c r="L104" s="5">
        <v>1.365</v>
      </c>
      <c r="M104" s="5">
        <v>0.49099999999999999</v>
      </c>
      <c r="N104" s="5">
        <v>2.089</v>
      </c>
      <c r="O104" s="5">
        <v>1.3640000000000001</v>
      </c>
      <c r="P104" s="5">
        <v>1.4450000000000001</v>
      </c>
      <c r="Q104" s="5">
        <v>2.0150000000000001</v>
      </c>
      <c r="R104" s="5">
        <v>2.0920000000000001</v>
      </c>
      <c r="S104" s="5">
        <v>1.411</v>
      </c>
      <c r="T104" s="5">
        <v>2.1030000000000002</v>
      </c>
      <c r="U104" s="5">
        <v>2.4049999999999998</v>
      </c>
      <c r="V104" s="5">
        <f t="shared" si="4"/>
        <v>2.074069354553858</v>
      </c>
      <c r="W104" s="5">
        <f t="shared" si="9"/>
        <v>2.1266624402781242</v>
      </c>
      <c r="X104" s="5">
        <f t="shared" si="10"/>
        <v>2.17925552600239</v>
      </c>
      <c r="Y104" s="5">
        <f t="shared" si="10"/>
        <v>2.2318486117266558</v>
      </c>
      <c r="Z104" s="5">
        <f t="shared" si="10"/>
        <v>2.2844416974509221</v>
      </c>
      <c r="AA104" s="5">
        <f t="shared" si="10"/>
        <v>2.3370347831751879</v>
      </c>
      <c r="AB104" s="5">
        <f t="shared" si="10"/>
        <v>2.3896278688994537</v>
      </c>
      <c r="AC104" s="5">
        <f t="shared" si="10"/>
        <v>2.4422209546237199</v>
      </c>
      <c r="AD104" s="5">
        <f t="shared" si="10"/>
        <v>2.4948140403479857</v>
      </c>
      <c r="AE104" s="5">
        <f t="shared" si="10"/>
        <v>2.5474071260722515</v>
      </c>
      <c r="AF104" s="5">
        <f t="shared" si="10"/>
        <v>2.6000002117965177</v>
      </c>
    </row>
    <row r="105" spans="1:32" x14ac:dyDescent="0.3">
      <c r="A105" t="s">
        <v>212</v>
      </c>
      <c r="B105" s="5">
        <v>0.45100000000000001</v>
      </c>
      <c r="C105" s="5">
        <v>0.64</v>
      </c>
      <c r="D105" s="5">
        <v>0.57999999999999996</v>
      </c>
      <c r="E105" s="5">
        <v>0.68200000000000005</v>
      </c>
      <c r="F105" s="5">
        <v>0.505</v>
      </c>
      <c r="G105" s="5">
        <v>0.59899999999999998</v>
      </c>
      <c r="H105" s="5">
        <v>0.83799999999999997</v>
      </c>
      <c r="I105" s="5">
        <v>0.73499999999999999</v>
      </c>
      <c r="J105" s="5">
        <v>0.55900000000000005</v>
      </c>
      <c r="K105" s="5">
        <v>0.9</v>
      </c>
      <c r="L105" s="5">
        <v>1.1879999999999999</v>
      </c>
      <c r="M105" s="5">
        <v>1.1319999999999999</v>
      </c>
      <c r="N105" s="5">
        <v>0.88</v>
      </c>
      <c r="O105" s="5">
        <v>0.749</v>
      </c>
      <c r="P105" s="5">
        <v>0.77700000000000002</v>
      </c>
      <c r="Q105" s="5">
        <v>1.1339999999999999</v>
      </c>
      <c r="R105" s="5">
        <v>1.147</v>
      </c>
      <c r="S105" s="5">
        <v>1.379</v>
      </c>
      <c r="T105" s="5">
        <v>0.98299999999999998</v>
      </c>
      <c r="U105" s="5">
        <v>1.4379999999999999</v>
      </c>
      <c r="V105" s="5">
        <f t="shared" si="4"/>
        <v>1.2595252312309675</v>
      </c>
      <c r="W105" s="5">
        <f t="shared" si="9"/>
        <v>1.3001673014971595</v>
      </c>
      <c r="X105" s="5">
        <f t="shared" si="10"/>
        <v>1.3408093717633505</v>
      </c>
      <c r="Y105" s="5">
        <f t="shared" si="10"/>
        <v>1.3814514420295425</v>
      </c>
      <c r="Z105" s="5">
        <f t="shared" si="10"/>
        <v>1.4220935122957334</v>
      </c>
      <c r="AA105" s="5">
        <f t="shared" si="10"/>
        <v>1.4627355825619255</v>
      </c>
      <c r="AB105" s="5">
        <f t="shared" si="10"/>
        <v>1.5033776528281164</v>
      </c>
      <c r="AC105" s="5">
        <f t="shared" si="10"/>
        <v>1.5440197230943085</v>
      </c>
      <c r="AD105" s="5">
        <f t="shared" si="10"/>
        <v>1.5846617933604994</v>
      </c>
      <c r="AE105" s="5">
        <f t="shared" si="10"/>
        <v>1.6253038636266914</v>
      </c>
      <c r="AF105" s="5">
        <f t="shared" si="10"/>
        <v>1.6659459338928824</v>
      </c>
    </row>
    <row r="106" spans="1:32" x14ac:dyDescent="0.3">
      <c r="A106" t="s">
        <v>214</v>
      </c>
      <c r="B106" s="5">
        <v>0.255</v>
      </c>
      <c r="C106" s="5">
        <v>0.46</v>
      </c>
      <c r="D106" s="5">
        <v>0.61799999999999999</v>
      </c>
      <c r="E106" s="5">
        <v>0.51800000000000002</v>
      </c>
      <c r="F106" s="5">
        <v>0.38700000000000001</v>
      </c>
      <c r="G106" s="5">
        <v>0.77500000000000002</v>
      </c>
      <c r="H106" s="5">
        <v>0.317</v>
      </c>
      <c r="I106" s="5">
        <v>0.36299999999999999</v>
      </c>
      <c r="J106" s="5">
        <v>0.16900000000000001</v>
      </c>
      <c r="K106" s="5">
        <v>0.53</v>
      </c>
      <c r="L106" s="5">
        <v>0.68300000000000005</v>
      </c>
      <c r="M106" s="5">
        <v>0.56100000000000005</v>
      </c>
      <c r="N106" s="5">
        <v>0.57299999999999995</v>
      </c>
      <c r="O106" s="5">
        <v>0.66200000000000003</v>
      </c>
      <c r="P106" s="5">
        <v>0.76600000000000001</v>
      </c>
      <c r="Q106" s="5">
        <v>0.98199999999999998</v>
      </c>
      <c r="R106" s="5">
        <v>1.5549999999999999</v>
      </c>
      <c r="S106" s="5">
        <v>1.1259999999999999</v>
      </c>
      <c r="T106" s="5">
        <v>0.84</v>
      </c>
      <c r="U106" s="5">
        <v>1.131</v>
      </c>
      <c r="V106" s="5">
        <f t="shared" si="4"/>
        <v>1.0915709763200601</v>
      </c>
      <c r="W106" s="5">
        <f t="shared" si="9"/>
        <v>1.1334745049784463</v>
      </c>
      <c r="X106" s="5">
        <f t="shared" si="10"/>
        <v>1.1753780336368325</v>
      </c>
      <c r="Y106" s="5">
        <f t="shared" si="10"/>
        <v>1.2172815622952187</v>
      </c>
      <c r="Z106" s="5">
        <f t="shared" si="10"/>
        <v>1.2591850909536046</v>
      </c>
      <c r="AA106" s="5">
        <f t="shared" si="10"/>
        <v>1.3010886196119911</v>
      </c>
      <c r="AB106" s="5">
        <f t="shared" si="10"/>
        <v>1.3429921482703771</v>
      </c>
      <c r="AC106" s="5">
        <f t="shared" si="10"/>
        <v>1.3848956769287633</v>
      </c>
      <c r="AD106" s="5">
        <f t="shared" si="10"/>
        <v>1.4267992055871495</v>
      </c>
      <c r="AE106" s="5">
        <f t="shared" si="10"/>
        <v>1.4687027342455357</v>
      </c>
      <c r="AF106" s="5">
        <f t="shared" si="10"/>
        <v>1.5106062629039219</v>
      </c>
    </row>
    <row r="107" spans="1:32" x14ac:dyDescent="0.3">
      <c r="A107" t="s">
        <v>216</v>
      </c>
      <c r="B107" s="5">
        <v>0.63400000000000001</v>
      </c>
      <c r="C107" s="5">
        <v>0.54900000000000004</v>
      </c>
      <c r="D107" s="5">
        <v>0.73</v>
      </c>
      <c r="E107" s="5">
        <v>0.89400000000000002</v>
      </c>
      <c r="F107" s="5">
        <v>0.36499999999999999</v>
      </c>
      <c r="G107" s="5">
        <v>0.80600000000000005</v>
      </c>
      <c r="H107" s="5">
        <v>0.93</v>
      </c>
      <c r="I107" s="5">
        <v>0.503</v>
      </c>
      <c r="J107" s="5">
        <v>0.55800000000000005</v>
      </c>
      <c r="K107" s="5">
        <v>1.0529999999999999</v>
      </c>
      <c r="L107" s="5">
        <v>0.30599999999999999</v>
      </c>
      <c r="M107" s="5">
        <v>1.026</v>
      </c>
      <c r="N107" s="5">
        <v>0.94799999999999995</v>
      </c>
      <c r="O107" s="5">
        <v>0.79800000000000004</v>
      </c>
      <c r="P107" s="5">
        <v>0.91100000000000003</v>
      </c>
      <c r="Q107" s="5">
        <v>1.141</v>
      </c>
      <c r="R107" s="5">
        <v>1.3460000000000001</v>
      </c>
      <c r="S107" s="5">
        <v>1.629</v>
      </c>
      <c r="T107" s="5">
        <v>1.24</v>
      </c>
      <c r="U107" s="5">
        <v>1.3779999999999999</v>
      </c>
      <c r="V107" s="5">
        <f t="shared" si="4"/>
        <v>1.3562816569441072</v>
      </c>
      <c r="W107" s="5">
        <f t="shared" si="9"/>
        <v>1.3977907761872601</v>
      </c>
      <c r="X107" s="5">
        <f t="shared" si="10"/>
        <v>1.4392998954304121</v>
      </c>
      <c r="Y107" s="5">
        <f t="shared" si="10"/>
        <v>1.4808090146735651</v>
      </c>
      <c r="Z107" s="5">
        <f t="shared" si="10"/>
        <v>1.5223181339167171</v>
      </c>
      <c r="AA107" s="5">
        <f t="shared" si="10"/>
        <v>1.56382725315987</v>
      </c>
      <c r="AB107" s="5">
        <f t="shared" si="10"/>
        <v>1.6053363724030218</v>
      </c>
      <c r="AC107" s="5">
        <f t="shared" si="10"/>
        <v>1.646845491646175</v>
      </c>
      <c r="AD107" s="5">
        <f t="shared" si="10"/>
        <v>1.6883546108893268</v>
      </c>
      <c r="AE107" s="5">
        <f t="shared" si="10"/>
        <v>1.72986373013248</v>
      </c>
      <c r="AF107" s="5">
        <f t="shared" si="10"/>
        <v>1.7713728493756318</v>
      </c>
    </row>
    <row r="108" spans="1:32" x14ac:dyDescent="0.3">
      <c r="A108" t="s">
        <v>218</v>
      </c>
      <c r="B108" s="5">
        <v>1.07</v>
      </c>
      <c r="C108" s="5">
        <v>1.587</v>
      </c>
      <c r="D108" s="5">
        <v>0.36399999999999999</v>
      </c>
      <c r="E108" s="5">
        <v>0.61799999999999999</v>
      </c>
      <c r="F108" s="5">
        <v>0.36199999999999999</v>
      </c>
      <c r="G108" s="5">
        <v>0.14799999999999999</v>
      </c>
      <c r="H108" s="5">
        <v>0.372</v>
      </c>
      <c r="I108" s="5">
        <v>1.518</v>
      </c>
      <c r="J108" s="5">
        <v>1.1279999999999999</v>
      </c>
      <c r="K108" s="5">
        <v>1.0109999999999999</v>
      </c>
      <c r="L108" s="5">
        <v>1.3460000000000001</v>
      </c>
      <c r="M108" s="5">
        <v>0.73499999999999999</v>
      </c>
      <c r="N108" s="5">
        <v>1.448</v>
      </c>
      <c r="O108" s="5">
        <v>1.415</v>
      </c>
      <c r="P108" s="5">
        <v>1.292</v>
      </c>
      <c r="Q108" s="5">
        <v>1.4790000000000001</v>
      </c>
      <c r="R108" s="5">
        <v>1.635</v>
      </c>
      <c r="S108" s="5">
        <v>1.06</v>
      </c>
      <c r="T108" s="5">
        <v>2.0830000000000002</v>
      </c>
      <c r="U108" s="5">
        <v>1.8220000000000001</v>
      </c>
      <c r="V108" s="5">
        <f t="shared" si="4"/>
        <v>1.7852927021393357</v>
      </c>
      <c r="W108" s="5">
        <f t="shared" si="9"/>
        <v>1.840214247324832</v>
      </c>
      <c r="X108" s="5">
        <f t="shared" ref="X108:AF117" si="11">_xlfn.FORECAST.ETS(X$1,$B108:$U108,$B$1:$U$1)</f>
        <v>1.8951357925103283</v>
      </c>
      <c r="Y108" s="5">
        <f t="shared" si="11"/>
        <v>1.9500573376958248</v>
      </c>
      <c r="Z108" s="5">
        <f t="shared" si="11"/>
        <v>2.0049788828813213</v>
      </c>
      <c r="AA108" s="5">
        <f t="shared" si="11"/>
        <v>2.0599004280668174</v>
      </c>
      <c r="AB108" s="5">
        <f t="shared" si="11"/>
        <v>2.1148219732523139</v>
      </c>
      <c r="AC108" s="5">
        <f t="shared" si="11"/>
        <v>2.16974351843781</v>
      </c>
      <c r="AD108" s="5">
        <f t="shared" si="11"/>
        <v>2.2246650636233065</v>
      </c>
      <c r="AE108" s="5">
        <f t="shared" si="11"/>
        <v>2.2795866088088026</v>
      </c>
      <c r="AF108" s="5">
        <f t="shared" si="11"/>
        <v>2.3345081539942991</v>
      </c>
    </row>
    <row r="109" spans="1:32" x14ac:dyDescent="0.3">
      <c r="A109" t="s">
        <v>220</v>
      </c>
      <c r="B109" s="5">
        <v>0.64700000000000002</v>
      </c>
      <c r="C109" s="5">
        <v>0.58299999999999996</v>
      </c>
      <c r="D109" s="5">
        <v>1.246</v>
      </c>
      <c r="E109" s="5">
        <v>1.238</v>
      </c>
      <c r="F109" s="5">
        <v>1.214</v>
      </c>
      <c r="G109" s="5">
        <v>1.3959999999999999</v>
      </c>
      <c r="H109" s="5">
        <v>1.097</v>
      </c>
      <c r="I109" s="5">
        <v>0.93300000000000005</v>
      </c>
      <c r="J109" s="5">
        <v>0.54800000000000004</v>
      </c>
      <c r="K109" s="5">
        <v>0.96</v>
      </c>
      <c r="L109" s="5">
        <v>1.63</v>
      </c>
      <c r="M109" s="5">
        <v>1.2070000000000001</v>
      </c>
      <c r="N109" s="5">
        <v>0.42599999999999999</v>
      </c>
      <c r="O109" s="5">
        <v>0.96899999999999997</v>
      </c>
      <c r="P109" s="5">
        <v>0.78700000000000003</v>
      </c>
      <c r="Q109" s="5">
        <v>1.0169999999999999</v>
      </c>
      <c r="R109" s="5">
        <v>1.089</v>
      </c>
      <c r="S109" s="5">
        <v>1.347</v>
      </c>
      <c r="T109" s="5">
        <v>1.04</v>
      </c>
      <c r="U109" s="5">
        <v>1.089</v>
      </c>
      <c r="V109" s="5">
        <f t="shared" si="4"/>
        <v>1.0739789464185918</v>
      </c>
      <c r="W109" s="5">
        <f t="shared" si="9"/>
        <v>1.0817254549010411</v>
      </c>
      <c r="X109" s="5">
        <f t="shared" si="11"/>
        <v>1.0894719633834902</v>
      </c>
      <c r="Y109" s="5">
        <f t="shared" si="11"/>
        <v>1.0972184718659395</v>
      </c>
      <c r="Z109" s="5">
        <f t="shared" si="11"/>
        <v>1.1049649803483885</v>
      </c>
      <c r="AA109" s="5">
        <f t="shared" si="11"/>
        <v>1.1127114888308378</v>
      </c>
      <c r="AB109" s="5">
        <f t="shared" si="11"/>
        <v>1.1204579973132869</v>
      </c>
      <c r="AC109" s="5">
        <f t="shared" si="11"/>
        <v>1.1282045057957362</v>
      </c>
      <c r="AD109" s="5">
        <f t="shared" si="11"/>
        <v>1.1359510142781852</v>
      </c>
      <c r="AE109" s="5">
        <f t="shared" si="11"/>
        <v>1.1436975227606345</v>
      </c>
      <c r="AF109" s="5">
        <f t="shared" si="11"/>
        <v>1.1514440312430836</v>
      </c>
    </row>
    <row r="110" spans="1:32" x14ac:dyDescent="0.3">
      <c r="A110" t="s">
        <v>222</v>
      </c>
      <c r="B110" s="5">
        <v>1.0549999999999999</v>
      </c>
      <c r="C110" s="5">
        <v>1.669</v>
      </c>
      <c r="D110" s="5">
        <v>0.94199999999999995</v>
      </c>
      <c r="E110" s="5">
        <v>1.401</v>
      </c>
      <c r="F110" s="5">
        <v>0.69899999999999995</v>
      </c>
      <c r="G110" s="5">
        <v>0.67</v>
      </c>
      <c r="H110" s="5">
        <v>0.996</v>
      </c>
      <c r="I110" s="5">
        <v>1.3979999999999999</v>
      </c>
      <c r="J110" s="5">
        <v>1.2709999999999999</v>
      </c>
      <c r="K110" s="5">
        <v>1.08</v>
      </c>
      <c r="L110" s="5">
        <v>1.2430000000000001</v>
      </c>
      <c r="M110" s="5">
        <v>1.0129999999999999</v>
      </c>
      <c r="N110" s="5">
        <v>1.44</v>
      </c>
      <c r="O110" s="5">
        <v>1.343</v>
      </c>
      <c r="P110" s="5">
        <v>1.5069999999999999</v>
      </c>
      <c r="Q110" s="5">
        <v>1.403</v>
      </c>
      <c r="R110" s="5">
        <v>1.748</v>
      </c>
      <c r="S110" s="5">
        <v>1.224</v>
      </c>
      <c r="T110" s="5">
        <v>1.4410000000000001</v>
      </c>
      <c r="U110" s="5">
        <v>1.29</v>
      </c>
      <c r="V110" s="5">
        <f t="shared" si="4"/>
        <v>1.4544536014997667</v>
      </c>
      <c r="W110" s="5">
        <f t="shared" si="9"/>
        <v>1.4744031288871506</v>
      </c>
      <c r="X110" s="5">
        <f t="shared" si="11"/>
        <v>1.4943526562745346</v>
      </c>
      <c r="Y110" s="5">
        <f t="shared" si="11"/>
        <v>1.5143021836619184</v>
      </c>
      <c r="Z110" s="5">
        <f t="shared" si="11"/>
        <v>1.5342517110493024</v>
      </c>
      <c r="AA110" s="5">
        <f t="shared" si="11"/>
        <v>1.5542012384366863</v>
      </c>
      <c r="AB110" s="5">
        <f t="shared" si="11"/>
        <v>1.5741507658240703</v>
      </c>
      <c r="AC110" s="5">
        <f t="shared" si="11"/>
        <v>1.5941002932114543</v>
      </c>
      <c r="AD110" s="5">
        <f t="shared" si="11"/>
        <v>1.6140498205988383</v>
      </c>
      <c r="AE110" s="5">
        <f t="shared" si="11"/>
        <v>1.6339993479862223</v>
      </c>
      <c r="AF110" s="5">
        <f t="shared" si="11"/>
        <v>1.6539488753736062</v>
      </c>
    </row>
    <row r="111" spans="1:32" x14ac:dyDescent="0.3">
      <c r="A111" t="s">
        <v>224</v>
      </c>
      <c r="B111" s="5">
        <v>0.223</v>
      </c>
      <c r="C111" s="5">
        <v>0.63400000000000001</v>
      </c>
      <c r="D111" s="5">
        <v>0.67600000000000005</v>
      </c>
      <c r="E111" s="5">
        <v>0.65300000000000002</v>
      </c>
      <c r="F111" s="5">
        <v>0.6</v>
      </c>
      <c r="G111" s="5">
        <v>0.93200000000000005</v>
      </c>
      <c r="H111" s="5">
        <v>0.85499999999999998</v>
      </c>
      <c r="I111" s="5">
        <v>0.50700000000000001</v>
      </c>
      <c r="J111" s="5">
        <v>0.495</v>
      </c>
      <c r="K111" s="5">
        <v>0.91800000000000004</v>
      </c>
      <c r="L111" s="5">
        <v>1.2030000000000001</v>
      </c>
      <c r="M111" s="5">
        <v>0.51</v>
      </c>
      <c r="N111" s="5">
        <v>0.91500000000000004</v>
      </c>
      <c r="O111" s="5">
        <v>0.98599999999999999</v>
      </c>
      <c r="P111" s="5">
        <v>0.90200000000000002</v>
      </c>
      <c r="Q111" s="5">
        <v>1.2450000000000001</v>
      </c>
      <c r="R111" s="5">
        <v>1.4430000000000001</v>
      </c>
      <c r="S111" s="5">
        <v>1.3280000000000001</v>
      </c>
      <c r="T111" s="5">
        <v>1.0640000000000001</v>
      </c>
      <c r="U111" s="5">
        <v>1.726</v>
      </c>
      <c r="V111" s="5">
        <f t="shared" si="4"/>
        <v>1.4221123392041912</v>
      </c>
      <c r="W111" s="5">
        <f t="shared" si="9"/>
        <v>1.4732394503849662</v>
      </c>
      <c r="X111" s="5">
        <f t="shared" si="11"/>
        <v>1.5243665615657414</v>
      </c>
      <c r="Y111" s="5">
        <f t="shared" si="11"/>
        <v>1.5754936727465163</v>
      </c>
      <c r="Z111" s="5">
        <f t="shared" si="11"/>
        <v>1.6266207839272915</v>
      </c>
      <c r="AA111" s="5">
        <f t="shared" si="11"/>
        <v>1.6777478951080664</v>
      </c>
      <c r="AB111" s="5">
        <f t="shared" si="11"/>
        <v>1.7288750062888416</v>
      </c>
      <c r="AC111" s="5">
        <f t="shared" si="11"/>
        <v>1.7800021174696166</v>
      </c>
      <c r="AD111" s="5">
        <f t="shared" si="11"/>
        <v>1.8311292286503917</v>
      </c>
      <c r="AE111" s="5">
        <f t="shared" si="11"/>
        <v>1.8822563398311667</v>
      </c>
      <c r="AF111" s="5">
        <f t="shared" si="11"/>
        <v>1.9333834510119419</v>
      </c>
    </row>
    <row r="112" spans="1:32" x14ac:dyDescent="0.3">
      <c r="A112" t="s">
        <v>226</v>
      </c>
      <c r="B112" s="5">
        <v>1.4250714285714301</v>
      </c>
      <c r="C112" s="5">
        <v>1.4250714285714301</v>
      </c>
      <c r="D112" s="5">
        <v>1.4250714285714301</v>
      </c>
      <c r="E112" s="5">
        <v>1.4250714285714301</v>
      </c>
      <c r="F112" s="5">
        <v>1.4250714285714301</v>
      </c>
      <c r="G112" s="5">
        <v>1.4250714285714301</v>
      </c>
      <c r="H112" s="5">
        <v>0.47899999999999998</v>
      </c>
      <c r="I112" s="5">
        <v>1.702</v>
      </c>
      <c r="J112" s="5">
        <v>1.2669999999999999</v>
      </c>
      <c r="K112" s="5">
        <v>1.2270000000000001</v>
      </c>
      <c r="L112" s="5">
        <v>1.1850000000000001</v>
      </c>
      <c r="M112" s="5">
        <v>0.98499999999999999</v>
      </c>
      <c r="N112" s="5">
        <v>1.653</v>
      </c>
      <c r="O112" s="5">
        <v>1.444</v>
      </c>
      <c r="P112" s="5">
        <v>1.5029999999999999</v>
      </c>
      <c r="Q112" s="5">
        <v>1.702</v>
      </c>
      <c r="R112" s="5">
        <v>1.474</v>
      </c>
      <c r="S112" s="5">
        <v>1.2749999999999999</v>
      </c>
      <c r="T112" s="5">
        <v>2.2320000000000002</v>
      </c>
      <c r="U112" s="5">
        <v>1.823</v>
      </c>
      <c r="V112" s="5">
        <f t="shared" si="4"/>
        <v>1.6843308559907786</v>
      </c>
      <c r="W112" s="5">
        <f t="shared" si="9"/>
        <v>1.7046491557275827</v>
      </c>
      <c r="X112" s="5">
        <f t="shared" si="11"/>
        <v>1.7249674554643868</v>
      </c>
      <c r="Y112" s="5">
        <f t="shared" si="11"/>
        <v>1.7452857552011909</v>
      </c>
      <c r="Z112" s="5">
        <f t="shared" si="11"/>
        <v>1.7656040549379948</v>
      </c>
      <c r="AA112" s="5">
        <f t="shared" si="11"/>
        <v>1.7859223546747989</v>
      </c>
      <c r="AB112" s="5">
        <f t="shared" si="11"/>
        <v>1.806240654411603</v>
      </c>
      <c r="AC112" s="5">
        <f t="shared" si="11"/>
        <v>1.8265589541484071</v>
      </c>
      <c r="AD112" s="5">
        <f t="shared" si="11"/>
        <v>1.8468772538852112</v>
      </c>
      <c r="AE112" s="5">
        <f t="shared" si="11"/>
        <v>1.8671955536220153</v>
      </c>
      <c r="AF112" s="5">
        <f t="shared" si="11"/>
        <v>1.8875138533588194</v>
      </c>
    </row>
    <row r="113" spans="1:32" x14ac:dyDescent="0.3">
      <c r="A113" t="s">
        <v>228</v>
      </c>
      <c r="B113" s="5">
        <v>0.98</v>
      </c>
      <c r="C113" s="5">
        <v>1.6839999999999999</v>
      </c>
      <c r="D113" s="5">
        <v>1.786</v>
      </c>
      <c r="E113" s="5">
        <v>0.49</v>
      </c>
      <c r="F113" s="5">
        <v>1.76</v>
      </c>
      <c r="G113" s="5">
        <v>0.92300000000000004</v>
      </c>
      <c r="H113" s="5">
        <v>1.2210000000000001</v>
      </c>
      <c r="I113" s="5">
        <v>2.7290000000000001</v>
      </c>
      <c r="J113" s="5">
        <v>1.7589999999999999</v>
      </c>
      <c r="K113" s="5">
        <v>1.397</v>
      </c>
      <c r="L113" s="5">
        <v>0.30599999999999999</v>
      </c>
      <c r="M113" s="5">
        <v>0.75700000000000001</v>
      </c>
      <c r="N113" s="5">
        <v>0.23</v>
      </c>
      <c r="O113" s="5">
        <v>1.024</v>
      </c>
      <c r="P113" s="5">
        <v>1.879</v>
      </c>
      <c r="Q113" s="5">
        <v>2.1309999999999998</v>
      </c>
      <c r="R113" s="5">
        <v>1.391</v>
      </c>
      <c r="S113" s="5">
        <v>2.4929999999999999</v>
      </c>
      <c r="T113" s="5">
        <v>2.2069999999999999</v>
      </c>
      <c r="U113" s="5">
        <v>1.847</v>
      </c>
      <c r="V113" s="5">
        <f t="shared" si="4"/>
        <v>1.6563157750216977</v>
      </c>
      <c r="W113" s="5">
        <f t="shared" si="9"/>
        <v>1.6911987341235848</v>
      </c>
      <c r="X113" s="5">
        <f t="shared" si="11"/>
        <v>1.7260816932254712</v>
      </c>
      <c r="Y113" s="5">
        <f t="shared" si="11"/>
        <v>1.7609646523273583</v>
      </c>
      <c r="Z113" s="5">
        <f t="shared" si="11"/>
        <v>1.7958476114292445</v>
      </c>
      <c r="AA113" s="5">
        <f t="shared" si="11"/>
        <v>1.8307305705311316</v>
      </c>
      <c r="AB113" s="5">
        <f t="shared" si="11"/>
        <v>1.8656135296330179</v>
      </c>
      <c r="AC113" s="5">
        <f t="shared" si="11"/>
        <v>1.9004964887349052</v>
      </c>
      <c r="AD113" s="5">
        <f t="shared" si="11"/>
        <v>1.9353794478367914</v>
      </c>
      <c r="AE113" s="5">
        <f t="shared" si="11"/>
        <v>1.9702624069386785</v>
      </c>
      <c r="AF113" s="5">
        <f t="shared" si="11"/>
        <v>2.0051453660405647</v>
      </c>
    </row>
    <row r="114" spans="1:32" x14ac:dyDescent="0.3">
      <c r="A114" t="s">
        <v>230</v>
      </c>
      <c r="B114" s="5">
        <v>0.375</v>
      </c>
      <c r="C114" s="5">
        <v>0.48099999999999998</v>
      </c>
      <c r="D114" s="5">
        <v>0.68300000000000005</v>
      </c>
      <c r="E114" s="5">
        <v>0.58899999999999997</v>
      </c>
      <c r="F114" s="5">
        <v>0.437</v>
      </c>
      <c r="G114" s="5">
        <v>1.0449999999999999</v>
      </c>
      <c r="H114" s="5">
        <v>0.58099999999999996</v>
      </c>
      <c r="I114" s="5">
        <v>0.64700000000000002</v>
      </c>
      <c r="J114" s="5">
        <v>0.38400000000000001</v>
      </c>
      <c r="K114" s="5">
        <v>0.58499999999999996</v>
      </c>
      <c r="L114" s="5">
        <v>1.105</v>
      </c>
      <c r="M114" s="5">
        <v>0.81200000000000006</v>
      </c>
      <c r="N114" s="5">
        <v>0.746</v>
      </c>
      <c r="O114" s="5">
        <v>0.47899999999999998</v>
      </c>
      <c r="P114" s="5">
        <v>0.71599999999999997</v>
      </c>
      <c r="Q114" s="5">
        <v>1.034</v>
      </c>
      <c r="R114" s="5">
        <v>1.262</v>
      </c>
      <c r="S114" s="5">
        <v>0.83699999999999997</v>
      </c>
      <c r="T114" s="5">
        <v>0.81</v>
      </c>
      <c r="U114" s="5">
        <v>1.2090000000000001</v>
      </c>
      <c r="V114" s="5">
        <f t="shared" si="4"/>
        <v>1.7124039014694776</v>
      </c>
      <c r="W114" s="5">
        <f t="shared" si="9"/>
        <v>1.447290045416314</v>
      </c>
      <c r="X114" s="5">
        <f t="shared" si="11"/>
        <v>1.4308032296915347</v>
      </c>
      <c r="Y114" s="5">
        <f t="shared" si="11"/>
        <v>1.2984719137182856</v>
      </c>
      <c r="Z114" s="5">
        <f t="shared" si="11"/>
        <v>1.3908438676837955</v>
      </c>
      <c r="AA114" s="5">
        <f t="shared" si="11"/>
        <v>1.8945885968826413</v>
      </c>
      <c r="AB114" s="5">
        <f t="shared" si="11"/>
        <v>1.6294747408294776</v>
      </c>
      <c r="AC114" s="5">
        <f t="shared" si="11"/>
        <v>1.6129879251046984</v>
      </c>
      <c r="AD114" s="5">
        <f t="shared" si="11"/>
        <v>1.480656609131449</v>
      </c>
      <c r="AE114" s="5">
        <f t="shared" si="11"/>
        <v>1.5730285630969592</v>
      </c>
      <c r="AF114" s="5">
        <f t="shared" si="11"/>
        <v>2.0767732922958051</v>
      </c>
    </row>
    <row r="115" spans="1:32" x14ac:dyDescent="0.3">
      <c r="A115" t="s">
        <v>232</v>
      </c>
      <c r="B115" s="5">
        <v>1.2</v>
      </c>
      <c r="C115" s="5">
        <v>1.36</v>
      </c>
      <c r="D115" s="5">
        <v>1.353</v>
      </c>
      <c r="E115" s="5">
        <v>1.36</v>
      </c>
      <c r="F115" s="5">
        <v>1.49</v>
      </c>
      <c r="G115" s="5">
        <v>1.389</v>
      </c>
      <c r="H115" s="5">
        <v>1.444</v>
      </c>
      <c r="I115" s="5">
        <v>1.06</v>
      </c>
      <c r="J115" s="5">
        <v>1.321</v>
      </c>
      <c r="K115" s="5">
        <v>0.96799999999999997</v>
      </c>
      <c r="L115" s="5">
        <v>2.02</v>
      </c>
      <c r="M115" s="5">
        <v>1.671</v>
      </c>
      <c r="N115" s="5">
        <v>0.94199999999999995</v>
      </c>
      <c r="O115" s="5">
        <v>1.5880000000000001</v>
      </c>
      <c r="P115" s="5">
        <v>1.48</v>
      </c>
      <c r="Q115" s="5">
        <v>1.5629999999999999</v>
      </c>
      <c r="R115" s="5">
        <v>1.825</v>
      </c>
      <c r="S115" s="5">
        <v>2.141</v>
      </c>
      <c r="T115" s="5">
        <v>1.0860000000000001</v>
      </c>
      <c r="U115" s="5">
        <v>1.4350000000000001</v>
      </c>
      <c r="V115" s="5">
        <f t="shared" si="4"/>
        <v>1.5467313613541414</v>
      </c>
      <c r="W115" s="5">
        <f t="shared" si="9"/>
        <v>1.5645824282814174</v>
      </c>
      <c r="X115" s="5">
        <f t="shared" si="11"/>
        <v>1.5824334952086934</v>
      </c>
      <c r="Y115" s="5">
        <f t="shared" si="11"/>
        <v>1.6002845621359694</v>
      </c>
      <c r="Z115" s="5">
        <f t="shared" si="11"/>
        <v>1.6181356290632454</v>
      </c>
      <c r="AA115" s="5">
        <f t="shared" si="11"/>
        <v>1.6359866959905214</v>
      </c>
      <c r="AB115" s="5">
        <f t="shared" si="11"/>
        <v>1.6538377629177974</v>
      </c>
      <c r="AC115" s="5">
        <f t="shared" si="11"/>
        <v>1.6716888298450734</v>
      </c>
      <c r="AD115" s="5">
        <f t="shared" si="11"/>
        <v>1.6895398967723494</v>
      </c>
      <c r="AE115" s="5">
        <f t="shared" si="11"/>
        <v>1.7073909636996256</v>
      </c>
      <c r="AF115" s="5">
        <f t="shared" si="11"/>
        <v>1.7252420306269016</v>
      </c>
    </row>
    <row r="116" spans="1:32" x14ac:dyDescent="0.3">
      <c r="A116" t="s">
        <v>234</v>
      </c>
      <c r="B116" s="5">
        <v>0.17299999999999999</v>
      </c>
      <c r="C116" s="5">
        <v>0.499</v>
      </c>
      <c r="D116" s="5">
        <v>0.40100000000000002</v>
      </c>
      <c r="E116" s="5">
        <v>0.69</v>
      </c>
      <c r="F116" s="5">
        <v>0.313</v>
      </c>
      <c r="G116" s="5">
        <v>0.38100000000000001</v>
      </c>
      <c r="H116" s="5">
        <v>0.312</v>
      </c>
      <c r="I116" s="5">
        <v>0.53700000000000003</v>
      </c>
      <c r="J116" s="5">
        <v>0.29399999999999998</v>
      </c>
      <c r="K116" s="5">
        <v>0.79700000000000004</v>
      </c>
      <c r="L116" s="5">
        <v>1.0760000000000001</v>
      </c>
      <c r="M116" s="5">
        <v>0.86499999999999999</v>
      </c>
      <c r="N116" s="5">
        <v>0.66500000000000004</v>
      </c>
      <c r="O116" s="5">
        <v>0.79700000000000004</v>
      </c>
      <c r="P116" s="5">
        <v>0.90500000000000003</v>
      </c>
      <c r="Q116" s="5">
        <v>1.1579999999999999</v>
      </c>
      <c r="R116" s="5">
        <v>1.0840000000000001</v>
      </c>
      <c r="S116" s="5">
        <v>1.319</v>
      </c>
      <c r="T116" s="5">
        <v>1.0509999999999999</v>
      </c>
      <c r="U116" s="5">
        <v>1.462</v>
      </c>
      <c r="V116" s="5">
        <f t="shared" si="4"/>
        <v>1.2784498765834253</v>
      </c>
      <c r="W116" s="5">
        <f t="shared" si="9"/>
        <v>1.3340171446068585</v>
      </c>
      <c r="X116" s="5">
        <f t="shared" si="11"/>
        <v>1.3895844126302908</v>
      </c>
      <c r="Y116" s="5">
        <f t="shared" si="11"/>
        <v>1.4451516806537239</v>
      </c>
      <c r="Z116" s="5">
        <f t="shared" si="11"/>
        <v>1.5007189486771562</v>
      </c>
      <c r="AA116" s="5">
        <f t="shared" si="11"/>
        <v>1.5562862167005893</v>
      </c>
      <c r="AB116" s="5">
        <f t="shared" si="11"/>
        <v>1.6118534847240216</v>
      </c>
      <c r="AC116" s="5">
        <f t="shared" si="11"/>
        <v>1.6674207527474547</v>
      </c>
      <c r="AD116" s="5">
        <f t="shared" si="11"/>
        <v>1.722988020770887</v>
      </c>
      <c r="AE116" s="5">
        <f t="shared" si="11"/>
        <v>1.7785552887943201</v>
      </c>
      <c r="AF116" s="5">
        <f t="shared" si="11"/>
        <v>1.8341225568177524</v>
      </c>
    </row>
    <row r="117" spans="1:32" x14ac:dyDescent="0.3">
      <c r="A117" t="s">
        <v>236</v>
      </c>
      <c r="B117" s="5">
        <v>0.79700000000000004</v>
      </c>
      <c r="C117" s="5">
        <v>0.59199999999999997</v>
      </c>
      <c r="D117" s="5">
        <v>0.96299999999999997</v>
      </c>
      <c r="E117" s="5">
        <v>0.98199999999999998</v>
      </c>
      <c r="F117" s="5">
        <v>0.879</v>
      </c>
      <c r="G117" s="5">
        <v>1.3660000000000001</v>
      </c>
      <c r="H117" s="5">
        <v>0.997</v>
      </c>
      <c r="I117" s="5">
        <v>0.90400000000000003</v>
      </c>
      <c r="J117" s="5">
        <v>0.51200000000000001</v>
      </c>
      <c r="K117" s="5">
        <v>0.64800000000000002</v>
      </c>
      <c r="L117" s="5">
        <v>1.03</v>
      </c>
      <c r="M117" s="5">
        <v>0.77100000000000002</v>
      </c>
      <c r="N117" s="5">
        <v>0.92500000000000004</v>
      </c>
      <c r="O117" s="5">
        <v>0.67600000000000005</v>
      </c>
      <c r="P117" s="5">
        <v>1.129</v>
      </c>
      <c r="Q117" s="5">
        <v>1.141</v>
      </c>
      <c r="R117" s="5">
        <v>1.361</v>
      </c>
      <c r="S117" s="5">
        <v>1.016</v>
      </c>
      <c r="T117" s="5">
        <v>1.022</v>
      </c>
      <c r="U117" s="5">
        <v>1.22</v>
      </c>
      <c r="V117" s="5">
        <f t="shared" si="4"/>
        <v>1.1103188679593281</v>
      </c>
      <c r="W117" s="5">
        <f t="shared" si="9"/>
        <v>1.1259853721331827</v>
      </c>
      <c r="X117" s="5">
        <f t="shared" si="11"/>
        <v>1.1416518763070376</v>
      </c>
      <c r="Y117" s="5">
        <f t="shared" si="11"/>
        <v>1.1573183804808922</v>
      </c>
      <c r="Z117" s="5">
        <f t="shared" si="11"/>
        <v>1.1729848846547468</v>
      </c>
      <c r="AA117" s="5">
        <f t="shared" si="11"/>
        <v>1.1886513888286014</v>
      </c>
      <c r="AB117" s="5">
        <f t="shared" si="11"/>
        <v>1.2043178930024561</v>
      </c>
      <c r="AC117" s="5">
        <f t="shared" si="11"/>
        <v>1.2199843971763109</v>
      </c>
      <c r="AD117" s="5">
        <f t="shared" si="11"/>
        <v>1.2356509013501655</v>
      </c>
      <c r="AE117" s="5">
        <f t="shared" si="11"/>
        <v>1.2513174055240202</v>
      </c>
      <c r="AF117" s="5">
        <f t="shared" si="11"/>
        <v>1.2669839096978748</v>
      </c>
    </row>
    <row r="118" spans="1:32" x14ac:dyDescent="0.3">
      <c r="A118" t="s">
        <v>238</v>
      </c>
      <c r="B118" s="5">
        <v>0.44900000000000001</v>
      </c>
      <c r="C118" s="5">
        <v>0.68899999999999995</v>
      </c>
      <c r="D118" s="5">
        <v>0.78500000000000003</v>
      </c>
      <c r="E118" s="5">
        <v>0.78100000000000003</v>
      </c>
      <c r="F118" s="5">
        <v>0.755</v>
      </c>
      <c r="G118" s="5">
        <v>0.93799999999999994</v>
      </c>
      <c r="H118" s="5">
        <v>0.70699999999999996</v>
      </c>
      <c r="I118" s="5">
        <v>0.76300000000000001</v>
      </c>
      <c r="J118" s="5">
        <v>0.628</v>
      </c>
      <c r="K118" s="5">
        <v>0.86499999999999999</v>
      </c>
      <c r="L118" s="5">
        <v>1.111</v>
      </c>
      <c r="M118" s="5">
        <v>0.754</v>
      </c>
      <c r="N118" s="5">
        <v>0.90100000000000002</v>
      </c>
      <c r="O118" s="5">
        <v>1.121</v>
      </c>
      <c r="P118" s="5">
        <v>1.1990000000000001</v>
      </c>
      <c r="Q118" s="5">
        <v>1.3720000000000001</v>
      </c>
      <c r="R118" s="5">
        <v>1.8360000000000001</v>
      </c>
      <c r="S118" s="5">
        <v>1.419</v>
      </c>
      <c r="T118" s="5">
        <v>1.4430000000000001</v>
      </c>
      <c r="U118" s="5">
        <v>1.7</v>
      </c>
      <c r="V118" s="5">
        <f t="shared" si="4"/>
        <v>1.5580780024488441</v>
      </c>
      <c r="W118" s="5">
        <f t="shared" si="9"/>
        <v>1.6137803872519554</v>
      </c>
      <c r="X118" s="5">
        <f t="shared" ref="X118:AF127" si="12">_xlfn.FORECAST.ETS(X$1,$B118:$U118,$B$1:$U$1)</f>
        <v>1.6694827720550665</v>
      </c>
      <c r="Y118" s="5">
        <f t="shared" si="12"/>
        <v>1.7251851568581777</v>
      </c>
      <c r="Z118" s="5">
        <f t="shared" si="12"/>
        <v>1.7808875416612888</v>
      </c>
      <c r="AA118" s="5">
        <f t="shared" si="12"/>
        <v>1.8365899264643999</v>
      </c>
      <c r="AB118" s="5">
        <f t="shared" si="12"/>
        <v>1.8922923112675112</v>
      </c>
      <c r="AC118" s="5">
        <f t="shared" si="12"/>
        <v>1.9479946960706223</v>
      </c>
      <c r="AD118" s="5">
        <f t="shared" si="12"/>
        <v>2.0036970808737333</v>
      </c>
      <c r="AE118" s="5">
        <f t="shared" si="12"/>
        <v>2.0593994656768446</v>
      </c>
      <c r="AF118" s="5">
        <f t="shared" si="12"/>
        <v>2.1151018504799559</v>
      </c>
    </row>
    <row r="119" spans="1:32" x14ac:dyDescent="0.3">
      <c r="A119" t="s">
        <v>240</v>
      </c>
      <c r="B119" s="5">
        <v>-4.1000000000000002E-2</v>
      </c>
      <c r="C119" s="5">
        <v>0.41399999999999998</v>
      </c>
      <c r="D119" s="5">
        <v>0.91800000000000004</v>
      </c>
      <c r="E119" s="5">
        <v>1.2929999999999999</v>
      </c>
      <c r="F119" s="5">
        <v>0.85799999999999998</v>
      </c>
      <c r="G119" s="5">
        <v>0.81499999999999995</v>
      </c>
      <c r="H119" s="5">
        <v>-7.9000000000000001E-2</v>
      </c>
      <c r="I119" s="5">
        <v>0.997</v>
      </c>
      <c r="J119" s="5">
        <v>0.67200000000000004</v>
      </c>
      <c r="K119" s="5">
        <v>0.46200000000000002</v>
      </c>
      <c r="L119" s="5">
        <v>1.214</v>
      </c>
      <c r="M119" s="5">
        <v>-0.47799999999999998</v>
      </c>
      <c r="N119" s="5">
        <v>-0.128</v>
      </c>
      <c r="O119" s="5">
        <v>0.75900000000000001</v>
      </c>
      <c r="P119" s="5">
        <v>0.439</v>
      </c>
      <c r="Q119" s="5">
        <v>1.2150000000000001</v>
      </c>
      <c r="R119" s="5">
        <v>1.4730000000000001</v>
      </c>
      <c r="S119" s="5">
        <v>0.81799999999999995</v>
      </c>
      <c r="T119" s="5">
        <v>1.1100000000000001</v>
      </c>
      <c r="U119" s="5">
        <v>1.821</v>
      </c>
      <c r="V119" s="5">
        <f t="shared" si="4"/>
        <v>1.1268193463681346</v>
      </c>
      <c r="W119" s="5">
        <f t="shared" si="9"/>
        <v>1.1649289368664033</v>
      </c>
      <c r="X119" s="5">
        <f t="shared" si="12"/>
        <v>1.2030385273646709</v>
      </c>
      <c r="Y119" s="5">
        <f t="shared" si="12"/>
        <v>1.2411481178629395</v>
      </c>
      <c r="Z119" s="5">
        <f t="shared" si="12"/>
        <v>1.2792577083612071</v>
      </c>
      <c r="AA119" s="5">
        <f t="shared" si="12"/>
        <v>1.3173672988594758</v>
      </c>
      <c r="AB119" s="5">
        <f t="shared" si="12"/>
        <v>1.3554768893577434</v>
      </c>
      <c r="AC119" s="5">
        <f t="shared" si="12"/>
        <v>1.393586479856012</v>
      </c>
      <c r="AD119" s="5">
        <f t="shared" si="12"/>
        <v>1.4316960703542796</v>
      </c>
      <c r="AE119" s="5">
        <f t="shared" si="12"/>
        <v>1.4698056608525483</v>
      </c>
      <c r="AF119" s="5">
        <f t="shared" si="12"/>
        <v>1.5079152513508158</v>
      </c>
    </row>
    <row r="120" spans="1:32" x14ac:dyDescent="0.3">
      <c r="A120" t="s">
        <v>242</v>
      </c>
      <c r="B120" s="5">
        <v>0.67700000000000005</v>
      </c>
      <c r="C120" s="5">
        <v>0.16500000000000001</v>
      </c>
      <c r="D120" s="5">
        <v>0.54200000000000004</v>
      </c>
      <c r="E120" s="5">
        <v>0.77800000000000002</v>
      </c>
      <c r="F120" s="5">
        <v>0.54500000000000004</v>
      </c>
      <c r="G120" s="5">
        <v>1.169</v>
      </c>
      <c r="H120" s="5">
        <v>1.179</v>
      </c>
      <c r="I120" s="5">
        <v>0.872</v>
      </c>
      <c r="J120" s="5">
        <v>0.28299999999999997</v>
      </c>
      <c r="K120" s="5">
        <v>1.3129999999999999</v>
      </c>
      <c r="L120" s="5">
        <v>1.5569999999999999</v>
      </c>
      <c r="M120" s="5">
        <v>0.95599999999999996</v>
      </c>
      <c r="N120" s="5">
        <v>0.58799999999999997</v>
      </c>
      <c r="O120" s="5">
        <v>0.80900000000000005</v>
      </c>
      <c r="P120" s="5">
        <v>0.98699999999999999</v>
      </c>
      <c r="Q120" s="5">
        <v>0.83199999999999996</v>
      </c>
      <c r="R120" s="5">
        <v>0.93300000000000005</v>
      </c>
      <c r="S120" s="5">
        <v>0.84299999999999997</v>
      </c>
      <c r="T120" s="5">
        <v>1.0649999999999999</v>
      </c>
      <c r="U120" s="5">
        <v>0.94299999999999995</v>
      </c>
      <c r="V120" s="5">
        <f t="shared" si="4"/>
        <v>1.0745767646049644</v>
      </c>
      <c r="W120" s="5">
        <f t="shared" si="9"/>
        <v>1.0943589649062662</v>
      </c>
      <c r="X120" s="5">
        <f t="shared" si="12"/>
        <v>1.1141411652075679</v>
      </c>
      <c r="Y120" s="5">
        <f t="shared" si="12"/>
        <v>1.1339233655088696</v>
      </c>
      <c r="Z120" s="5">
        <f t="shared" si="12"/>
        <v>1.1537055658101714</v>
      </c>
      <c r="AA120" s="5">
        <f t="shared" si="12"/>
        <v>1.1734877661114731</v>
      </c>
      <c r="AB120" s="5">
        <f t="shared" si="12"/>
        <v>1.1932699664127751</v>
      </c>
      <c r="AC120" s="5">
        <f t="shared" si="12"/>
        <v>1.2130521667140766</v>
      </c>
      <c r="AD120" s="5">
        <f t="shared" si="12"/>
        <v>1.2328343670153785</v>
      </c>
      <c r="AE120" s="5">
        <f t="shared" si="12"/>
        <v>1.2526165673166803</v>
      </c>
      <c r="AF120" s="5">
        <f t="shared" si="12"/>
        <v>1.272398767617982</v>
      </c>
    </row>
    <row r="121" spans="1:32" x14ac:dyDescent="0.3">
      <c r="A121" t="s">
        <v>244</v>
      </c>
      <c r="B121" s="5">
        <v>0.52600000000000002</v>
      </c>
      <c r="C121" s="5">
        <v>0.22500000000000001</v>
      </c>
      <c r="D121" s="5">
        <v>0.77600000000000002</v>
      </c>
      <c r="E121" s="5">
        <v>0.77600000000000002</v>
      </c>
      <c r="F121" s="5">
        <v>0.69799999999999995</v>
      </c>
      <c r="G121" s="5">
        <v>1.1819999999999999</v>
      </c>
      <c r="H121" s="5">
        <v>1.204</v>
      </c>
      <c r="I121" s="5">
        <v>0.81599999999999995</v>
      </c>
      <c r="J121" s="5">
        <v>0.58499999999999996</v>
      </c>
      <c r="K121" s="5">
        <v>1.3009999999999999</v>
      </c>
      <c r="L121" s="5">
        <v>1.4259999999999999</v>
      </c>
      <c r="M121" s="5">
        <v>0.85199999999999998</v>
      </c>
      <c r="N121" s="5">
        <v>0.52600000000000002</v>
      </c>
      <c r="O121" s="5">
        <v>0.92200000000000004</v>
      </c>
      <c r="P121" s="5">
        <v>1.012</v>
      </c>
      <c r="Q121" s="5">
        <v>1.1870000000000001</v>
      </c>
      <c r="R121" s="5">
        <v>1.1679999999999999</v>
      </c>
      <c r="S121" s="5">
        <v>1.17</v>
      </c>
      <c r="T121" s="5">
        <v>1.093</v>
      </c>
      <c r="U121" s="5">
        <v>1.2290000000000001</v>
      </c>
      <c r="V121" s="5">
        <f t="shared" si="4"/>
        <v>1.2404225163198723</v>
      </c>
      <c r="W121" s="5">
        <f t="shared" si="9"/>
        <v>1.2717644479915731</v>
      </c>
      <c r="X121" s="5">
        <f t="shared" si="12"/>
        <v>1.303106379663274</v>
      </c>
      <c r="Y121" s="5">
        <f t="shared" si="12"/>
        <v>1.334448311334975</v>
      </c>
      <c r="Z121" s="5">
        <f t="shared" si="12"/>
        <v>1.365790243006676</v>
      </c>
      <c r="AA121" s="5">
        <f t="shared" si="12"/>
        <v>1.3971321746783767</v>
      </c>
      <c r="AB121" s="5">
        <f t="shared" si="12"/>
        <v>1.4284741063500777</v>
      </c>
      <c r="AC121" s="5">
        <f t="shared" si="12"/>
        <v>1.4598160380217786</v>
      </c>
      <c r="AD121" s="5">
        <f t="shared" si="12"/>
        <v>1.4911579696934796</v>
      </c>
      <c r="AE121" s="5">
        <f t="shared" si="12"/>
        <v>1.5224999013651803</v>
      </c>
      <c r="AF121" s="5">
        <f t="shared" si="12"/>
        <v>1.5538418330368813</v>
      </c>
    </row>
    <row r="122" spans="1:32" x14ac:dyDescent="0.3">
      <c r="A122" t="s">
        <v>246</v>
      </c>
      <c r="B122" s="5">
        <v>0.14199999999999999</v>
      </c>
      <c r="C122" s="5">
        <v>0.502</v>
      </c>
      <c r="D122" s="5">
        <v>0.79</v>
      </c>
      <c r="E122" s="5">
        <v>0.73799999999999999</v>
      </c>
      <c r="F122" s="5">
        <v>0.57599999999999996</v>
      </c>
      <c r="G122" s="5">
        <v>0.84099999999999997</v>
      </c>
      <c r="H122" s="5">
        <v>0.70699999999999996</v>
      </c>
      <c r="I122" s="5">
        <v>0.84399999999999997</v>
      </c>
      <c r="J122" s="5">
        <v>0.56699999999999995</v>
      </c>
      <c r="K122" s="5">
        <v>0.82099999999999995</v>
      </c>
      <c r="L122" s="5">
        <v>0.86799999999999999</v>
      </c>
      <c r="M122" s="5">
        <v>0.69499999999999995</v>
      </c>
      <c r="N122" s="5">
        <v>0.68300000000000005</v>
      </c>
      <c r="O122" s="5">
        <v>1.2010000000000001</v>
      </c>
      <c r="P122" s="5">
        <v>0.80200000000000005</v>
      </c>
      <c r="Q122" s="5">
        <v>1.018</v>
      </c>
      <c r="R122" s="5">
        <v>1.3149999999999999</v>
      </c>
      <c r="S122" s="5">
        <v>1.0249999999999999</v>
      </c>
      <c r="T122" s="5">
        <v>0.9</v>
      </c>
      <c r="U122" s="5">
        <v>1.161</v>
      </c>
      <c r="V122" s="5">
        <f t="shared" si="4"/>
        <v>1.1437205567416877</v>
      </c>
      <c r="W122" s="5">
        <f t="shared" si="9"/>
        <v>1.177997189610867</v>
      </c>
      <c r="X122" s="5">
        <f t="shared" si="12"/>
        <v>1.2122738224800451</v>
      </c>
      <c r="Y122" s="5">
        <f t="shared" si="12"/>
        <v>1.2465504553492244</v>
      </c>
      <c r="Z122" s="5">
        <f t="shared" si="12"/>
        <v>1.2808270882184027</v>
      </c>
      <c r="AA122" s="5">
        <f t="shared" si="12"/>
        <v>1.315103721087582</v>
      </c>
      <c r="AB122" s="5">
        <f t="shared" si="12"/>
        <v>1.3493803539567601</v>
      </c>
      <c r="AC122" s="5">
        <f t="shared" si="12"/>
        <v>1.3836569868259394</v>
      </c>
      <c r="AD122" s="5">
        <f t="shared" si="12"/>
        <v>1.4179336196951178</v>
      </c>
      <c r="AE122" s="5">
        <f t="shared" si="12"/>
        <v>1.452210252564297</v>
      </c>
      <c r="AF122" s="5">
        <f t="shared" si="12"/>
        <v>1.4864868854334754</v>
      </c>
    </row>
    <row r="123" spans="1:32" x14ac:dyDescent="0.3">
      <c r="A123" t="s">
        <v>248</v>
      </c>
      <c r="B123" s="5">
        <v>1.595</v>
      </c>
      <c r="C123" s="5">
        <v>1.266</v>
      </c>
      <c r="D123" s="5">
        <v>1.526</v>
      </c>
      <c r="E123" s="5">
        <v>1.2070000000000001</v>
      </c>
      <c r="F123" s="5">
        <v>1.1599999999999999</v>
      </c>
      <c r="G123" s="5">
        <v>1.252</v>
      </c>
      <c r="H123" s="5">
        <v>1.5069999999999999</v>
      </c>
      <c r="I123" s="5">
        <v>2.0739999999999998</v>
      </c>
      <c r="J123" s="5">
        <v>1.4319999999999999</v>
      </c>
      <c r="K123" s="5">
        <v>1.2230000000000001</v>
      </c>
      <c r="L123" s="5">
        <v>0.1</v>
      </c>
      <c r="M123" s="5">
        <v>1.071</v>
      </c>
      <c r="N123" s="5">
        <v>1.149</v>
      </c>
      <c r="O123" s="5">
        <v>0.42699999999999999</v>
      </c>
      <c r="P123" s="5">
        <v>2.5640000000000001</v>
      </c>
      <c r="Q123" s="5">
        <v>1.29</v>
      </c>
      <c r="R123" s="5">
        <v>1.9359999999999999</v>
      </c>
      <c r="S123" s="5">
        <v>1.7310000000000001</v>
      </c>
      <c r="T123" s="5">
        <v>2.1349999999999998</v>
      </c>
      <c r="U123" s="5">
        <v>2.1419999999999999</v>
      </c>
      <c r="V123" s="5">
        <f t="shared" ref="V123:V182" si="13">_xlfn.FORECAST.ETS(V$1,$B123:$U123,$B$1:$U$1)</f>
        <v>1.7894240735995821</v>
      </c>
      <c r="W123" s="5">
        <f t="shared" ref="W123:W134" si="14">_xlfn.FORECAST.ETS(W$1,$B123:$U123,$B$1:$U$1)</f>
        <v>1.8144663344460041</v>
      </c>
      <c r="X123" s="5">
        <f t="shared" si="12"/>
        <v>1.8395085952924271</v>
      </c>
      <c r="Y123" s="5">
        <f t="shared" si="12"/>
        <v>1.8645508561388491</v>
      </c>
      <c r="Z123" s="5">
        <f t="shared" si="12"/>
        <v>1.889593116985272</v>
      </c>
      <c r="AA123" s="5">
        <f t="shared" si="12"/>
        <v>1.914635377831694</v>
      </c>
      <c r="AB123" s="5">
        <f t="shared" si="12"/>
        <v>1.9396776386781169</v>
      </c>
      <c r="AC123" s="5">
        <f t="shared" si="12"/>
        <v>1.964719899524539</v>
      </c>
      <c r="AD123" s="5">
        <f t="shared" si="12"/>
        <v>1.9897621603709619</v>
      </c>
      <c r="AE123" s="5">
        <f t="shared" si="12"/>
        <v>2.0148044212173839</v>
      </c>
      <c r="AF123" s="5">
        <f t="shared" si="12"/>
        <v>2.0398466820638066</v>
      </c>
    </row>
    <row r="124" spans="1:32" x14ac:dyDescent="0.3">
      <c r="A124" t="s">
        <v>250</v>
      </c>
      <c r="B124" s="5">
        <v>1.427</v>
      </c>
      <c r="C124" s="5">
        <v>0.61299999999999999</v>
      </c>
      <c r="D124" s="5">
        <v>1.3859999999999999</v>
      </c>
      <c r="E124" s="5">
        <v>1.089</v>
      </c>
      <c r="F124" s="5">
        <v>1.3</v>
      </c>
      <c r="G124" s="5">
        <v>1.7589999999999999</v>
      </c>
      <c r="H124" s="5">
        <v>1.504</v>
      </c>
      <c r="I124" s="5">
        <v>1.702</v>
      </c>
      <c r="J124" s="5">
        <v>1.619</v>
      </c>
      <c r="K124" s="5">
        <v>1.393</v>
      </c>
      <c r="L124" s="5">
        <v>-0.34100000000000003</v>
      </c>
      <c r="M124" s="5">
        <v>1.3979999999999999</v>
      </c>
      <c r="N124" s="5">
        <v>1.0629999999999999</v>
      </c>
      <c r="O124" s="5">
        <v>0.79100000000000004</v>
      </c>
      <c r="P124" s="5">
        <v>2.4119999999999999</v>
      </c>
      <c r="Q124" s="5">
        <v>1.7809999999999999</v>
      </c>
      <c r="R124" s="5">
        <v>1.718</v>
      </c>
      <c r="S124" s="5">
        <v>1.5509999999999999</v>
      </c>
      <c r="T124" s="5">
        <v>1.4850000000000001</v>
      </c>
      <c r="U124" s="5">
        <v>1.208</v>
      </c>
      <c r="V124" s="5">
        <f t="shared" si="13"/>
        <v>1.5322325611097443</v>
      </c>
      <c r="W124" s="5">
        <f t="shared" si="14"/>
        <v>1.5467418751086199</v>
      </c>
      <c r="X124" s="5">
        <f t="shared" si="12"/>
        <v>1.5612511891074958</v>
      </c>
      <c r="Y124" s="5">
        <f t="shared" si="12"/>
        <v>1.5757605031063717</v>
      </c>
      <c r="Z124" s="5">
        <f t="shared" si="12"/>
        <v>1.5902698171052476</v>
      </c>
      <c r="AA124" s="5">
        <f t="shared" si="12"/>
        <v>1.6047791311041233</v>
      </c>
      <c r="AB124" s="5">
        <f t="shared" si="12"/>
        <v>1.6192884451029992</v>
      </c>
      <c r="AC124" s="5">
        <f t="shared" si="12"/>
        <v>1.6337977591018751</v>
      </c>
      <c r="AD124" s="5">
        <f t="shared" si="12"/>
        <v>1.6483070731007508</v>
      </c>
      <c r="AE124" s="5">
        <f t="shared" si="12"/>
        <v>1.6628163870996266</v>
      </c>
      <c r="AF124" s="5">
        <f t="shared" si="12"/>
        <v>1.6773257010985025</v>
      </c>
    </row>
    <row r="125" spans="1:32" x14ac:dyDescent="0.3">
      <c r="A125" t="s">
        <v>252</v>
      </c>
      <c r="B125" s="5">
        <v>8.2000000000000003E-2</v>
      </c>
      <c r="C125" s="5">
        <v>0.44800000000000001</v>
      </c>
      <c r="D125" s="5">
        <v>0.55100000000000005</v>
      </c>
      <c r="E125" s="5">
        <v>0.30599999999999999</v>
      </c>
      <c r="F125" s="5">
        <v>0.35099999999999998</v>
      </c>
      <c r="G125" s="5">
        <v>0.67800000000000005</v>
      </c>
      <c r="H125" s="5">
        <v>0.79600000000000004</v>
      </c>
      <c r="I125" s="5">
        <v>0.72699999999999998</v>
      </c>
      <c r="J125" s="5">
        <v>0.34699999999999998</v>
      </c>
      <c r="K125" s="5">
        <v>1.119</v>
      </c>
      <c r="L125" s="5">
        <v>1.1379999999999999</v>
      </c>
      <c r="M125" s="5">
        <v>0.23100000000000001</v>
      </c>
      <c r="N125" s="5">
        <v>0.40200000000000002</v>
      </c>
      <c r="O125" s="5">
        <v>0.189</v>
      </c>
      <c r="P125" s="5">
        <v>0.33700000000000002</v>
      </c>
      <c r="Q125" s="5">
        <v>0.65400000000000003</v>
      </c>
      <c r="R125" s="5">
        <v>1.169</v>
      </c>
      <c r="S125" s="5">
        <v>1.071</v>
      </c>
      <c r="T125" s="5">
        <v>0.627</v>
      </c>
      <c r="U125" s="5">
        <v>0.85399999999999998</v>
      </c>
      <c r="V125" s="5">
        <f t="shared" si="13"/>
        <v>0.86939359943273886</v>
      </c>
      <c r="W125" s="5">
        <f t="shared" si="14"/>
        <v>0.89317098051761423</v>
      </c>
      <c r="X125" s="5">
        <f t="shared" si="12"/>
        <v>0.91694836160248949</v>
      </c>
      <c r="Y125" s="5">
        <f t="shared" si="12"/>
        <v>0.94072574268736475</v>
      </c>
      <c r="Z125" s="5">
        <f t="shared" si="12"/>
        <v>0.96450312377224001</v>
      </c>
      <c r="AA125" s="5">
        <f t="shared" si="12"/>
        <v>0.98828050485711527</v>
      </c>
      <c r="AB125" s="5">
        <f t="shared" si="12"/>
        <v>1.0120578859419906</v>
      </c>
      <c r="AC125" s="5">
        <f t="shared" si="12"/>
        <v>1.035835267026866</v>
      </c>
      <c r="AD125" s="5">
        <f t="shared" si="12"/>
        <v>1.0596126481117412</v>
      </c>
      <c r="AE125" s="5">
        <f t="shared" si="12"/>
        <v>1.0833900291966165</v>
      </c>
      <c r="AF125" s="5">
        <f t="shared" si="12"/>
        <v>1.1071674102814919</v>
      </c>
    </row>
    <row r="126" spans="1:32" x14ac:dyDescent="0.3">
      <c r="A126" t="s">
        <v>254</v>
      </c>
      <c r="B126" s="5">
        <v>0.26500000000000001</v>
      </c>
      <c r="C126" s="5">
        <v>0.57199999999999995</v>
      </c>
      <c r="D126" s="5">
        <v>0.42</v>
      </c>
      <c r="E126" s="5">
        <v>0.23799999999999999</v>
      </c>
      <c r="F126" s="5">
        <v>3.3000000000000002E-2</v>
      </c>
      <c r="G126" s="5">
        <v>0.443</v>
      </c>
      <c r="H126" s="5">
        <v>0.39100000000000001</v>
      </c>
      <c r="I126" s="5">
        <v>0.23699999999999999</v>
      </c>
      <c r="J126" s="5">
        <v>0.56399999999999995</v>
      </c>
      <c r="K126" s="5">
        <v>5.8999999999999997E-2</v>
      </c>
      <c r="L126" s="5">
        <v>0.59799999999999998</v>
      </c>
      <c r="M126" s="5">
        <v>0.67300000000000004</v>
      </c>
      <c r="N126" s="5">
        <v>0.125</v>
      </c>
      <c r="O126" s="5">
        <v>0.999</v>
      </c>
      <c r="P126" s="5">
        <v>0.54400000000000004</v>
      </c>
      <c r="Q126" s="5">
        <v>0.56799999999999995</v>
      </c>
      <c r="R126" s="5">
        <v>1.214</v>
      </c>
      <c r="S126" s="5">
        <v>0.627</v>
      </c>
      <c r="T126" s="5">
        <v>1.173</v>
      </c>
      <c r="U126" s="5">
        <v>1.1180000000000001</v>
      </c>
      <c r="V126" s="5">
        <f t="shared" si="13"/>
        <v>0.99209299057616307</v>
      </c>
      <c r="W126" s="5">
        <f t="shared" si="14"/>
        <v>1.0318485525639212</v>
      </c>
      <c r="X126" s="5">
        <f t="shared" si="12"/>
        <v>1.0716041145516793</v>
      </c>
      <c r="Y126" s="5">
        <f t="shared" si="12"/>
        <v>1.1113596765394376</v>
      </c>
      <c r="Z126" s="5">
        <f t="shared" si="12"/>
        <v>1.1511152385271957</v>
      </c>
      <c r="AA126" s="5">
        <f t="shared" si="12"/>
        <v>1.1908708005149538</v>
      </c>
      <c r="AB126" s="5">
        <f t="shared" si="12"/>
        <v>1.2306263625027121</v>
      </c>
      <c r="AC126" s="5">
        <f t="shared" si="12"/>
        <v>1.2703819244904702</v>
      </c>
      <c r="AD126" s="5">
        <f t="shared" si="12"/>
        <v>1.3101374864782283</v>
      </c>
      <c r="AE126" s="5">
        <f t="shared" si="12"/>
        <v>1.3498930484659866</v>
      </c>
      <c r="AF126" s="5">
        <f t="shared" si="12"/>
        <v>1.3896486104537447</v>
      </c>
    </row>
    <row r="127" spans="1:32" x14ac:dyDescent="0.3">
      <c r="A127" t="s">
        <v>256</v>
      </c>
      <c r="B127" s="5">
        <v>0.55400000000000005</v>
      </c>
      <c r="C127" s="5">
        <v>0.66100000000000003</v>
      </c>
      <c r="D127" s="5">
        <v>0.89100000000000001</v>
      </c>
      <c r="E127" s="5">
        <v>0.83799999999999997</v>
      </c>
      <c r="F127" s="5">
        <v>0.77800000000000002</v>
      </c>
      <c r="G127" s="5">
        <v>0.81399999999999995</v>
      </c>
      <c r="H127" s="5">
        <v>0.83799999999999997</v>
      </c>
      <c r="I127" s="5">
        <v>0.65200000000000002</v>
      </c>
      <c r="J127" s="5">
        <v>0.53700000000000003</v>
      </c>
      <c r="K127" s="5">
        <v>0.72799999999999998</v>
      </c>
      <c r="L127" s="5">
        <v>1.1040000000000001</v>
      </c>
      <c r="M127" s="5">
        <v>0.84</v>
      </c>
      <c r="N127" s="5">
        <v>0.754</v>
      </c>
      <c r="O127" s="5">
        <v>0.47299999999999998</v>
      </c>
      <c r="P127" s="5">
        <v>0.48499999999999999</v>
      </c>
      <c r="Q127" s="5">
        <v>1.2130000000000001</v>
      </c>
      <c r="R127" s="5">
        <v>0.93300000000000005</v>
      </c>
      <c r="S127" s="5">
        <v>1.421</v>
      </c>
      <c r="T127" s="5">
        <v>1.121</v>
      </c>
      <c r="U127" s="5">
        <v>0.89</v>
      </c>
      <c r="V127" s="5">
        <f t="shared" si="13"/>
        <v>1.0284310138360491</v>
      </c>
      <c r="W127" s="5">
        <f t="shared" si="14"/>
        <v>1.0475884672080358</v>
      </c>
      <c r="X127" s="5">
        <f t="shared" si="12"/>
        <v>1.0667459205800223</v>
      </c>
      <c r="Y127" s="5">
        <f t="shared" si="12"/>
        <v>1.085903373952009</v>
      </c>
      <c r="Z127" s="5">
        <f t="shared" si="12"/>
        <v>1.1050608273239955</v>
      </c>
      <c r="AA127" s="5">
        <f t="shared" si="12"/>
        <v>1.1242182806959822</v>
      </c>
      <c r="AB127" s="5">
        <f t="shared" si="12"/>
        <v>1.1433757340679687</v>
      </c>
      <c r="AC127" s="5">
        <f t="shared" si="12"/>
        <v>1.1625331874399554</v>
      </c>
      <c r="AD127" s="5">
        <f t="shared" si="12"/>
        <v>1.1816906408119419</v>
      </c>
      <c r="AE127" s="5">
        <f t="shared" si="12"/>
        <v>1.2008480941839286</v>
      </c>
      <c r="AF127" s="5">
        <f t="shared" si="12"/>
        <v>1.2200055475559151</v>
      </c>
    </row>
    <row r="128" spans="1:32" x14ac:dyDescent="0.3">
      <c r="A128" t="s">
        <v>258</v>
      </c>
      <c r="B128" s="5">
        <v>0.66800000000000004</v>
      </c>
      <c r="C128" s="5">
        <v>0.76200000000000001</v>
      </c>
      <c r="D128" s="5">
        <v>1.0209999999999999</v>
      </c>
      <c r="E128" s="5">
        <v>0.52700000000000002</v>
      </c>
      <c r="F128" s="5">
        <v>1.006</v>
      </c>
      <c r="G128" s="5">
        <v>0.21099999999999999</v>
      </c>
      <c r="H128" s="5">
        <v>1.0229999999999999</v>
      </c>
      <c r="I128" s="5">
        <v>0.65</v>
      </c>
      <c r="J128" s="5">
        <v>0.36199999999999999</v>
      </c>
      <c r="K128" s="5">
        <v>1.034</v>
      </c>
      <c r="L128" s="5">
        <v>1.29</v>
      </c>
      <c r="M128" s="5">
        <v>0.83299999999999996</v>
      </c>
      <c r="N128" s="5">
        <v>0.26300000000000001</v>
      </c>
      <c r="O128" s="5">
        <v>0.77800000000000002</v>
      </c>
      <c r="P128" s="5">
        <v>0.35799999999999998</v>
      </c>
      <c r="Q128" s="5">
        <v>0.52900000000000003</v>
      </c>
      <c r="R128" s="5">
        <v>1.2330000000000001</v>
      </c>
      <c r="S128" s="5">
        <v>1.252</v>
      </c>
      <c r="T128" s="5">
        <v>1.359</v>
      </c>
      <c r="U128" s="5">
        <v>0.56599999999999995</v>
      </c>
      <c r="V128" s="5">
        <f t="shared" si="13"/>
        <v>1.1572047672344179</v>
      </c>
      <c r="W128" s="5">
        <f t="shared" si="14"/>
        <v>0.76491012769721833</v>
      </c>
      <c r="X128" s="5">
        <f t="shared" ref="X128:AF133" si="15">_xlfn.FORECAST.ETS(X$1,$B128:$U128,$B$1:$U$1)</f>
        <v>0.55904455088774174</v>
      </c>
      <c r="Y128" s="5">
        <f t="shared" si="15"/>
        <v>1.2204198086701825</v>
      </c>
      <c r="Z128" s="5">
        <f t="shared" si="15"/>
        <v>1.1327010720937292</v>
      </c>
      <c r="AA128" s="5">
        <f t="shared" si="15"/>
        <v>1.1471610710338056</v>
      </c>
      <c r="AB128" s="5">
        <f t="shared" si="15"/>
        <v>0.44945859765463142</v>
      </c>
      <c r="AC128" s="5">
        <f t="shared" si="15"/>
        <v>1.2097262233676438</v>
      </c>
      <c r="AD128" s="5">
        <f t="shared" si="15"/>
        <v>0.81743158383044412</v>
      </c>
      <c r="AE128" s="5">
        <f t="shared" si="15"/>
        <v>0.61156600702096753</v>
      </c>
      <c r="AF128" s="5">
        <f t="shared" si="15"/>
        <v>1.2729412648034084</v>
      </c>
    </row>
    <row r="129" spans="1:32" x14ac:dyDescent="0.3">
      <c r="A129" t="s">
        <v>260</v>
      </c>
      <c r="B129" s="5">
        <v>0.14399999999999999</v>
      </c>
      <c r="C129" s="5">
        <v>0.55100000000000005</v>
      </c>
      <c r="D129" s="5">
        <v>0.88300000000000001</v>
      </c>
      <c r="E129" s="5">
        <v>0.92600000000000005</v>
      </c>
      <c r="F129" s="5">
        <v>0.72899999999999998</v>
      </c>
      <c r="G129" s="5">
        <v>0.74099999999999999</v>
      </c>
      <c r="H129" s="5">
        <v>0.74399999999999999</v>
      </c>
      <c r="I129" s="5">
        <v>0.65400000000000003</v>
      </c>
      <c r="J129" s="5">
        <v>0.435</v>
      </c>
      <c r="K129" s="5">
        <v>0.95299999999999996</v>
      </c>
      <c r="L129" s="5">
        <v>0.97799999999999998</v>
      </c>
      <c r="M129" s="5">
        <v>0.58499999999999996</v>
      </c>
      <c r="N129" s="5">
        <v>0.88</v>
      </c>
      <c r="O129" s="5">
        <v>0.999</v>
      </c>
      <c r="P129" s="5">
        <v>1.014</v>
      </c>
      <c r="Q129" s="5">
        <v>1.232</v>
      </c>
      <c r="R129" s="5">
        <v>1.171</v>
      </c>
      <c r="S129" s="5">
        <v>0.94</v>
      </c>
      <c r="T129" s="5">
        <v>1.2829999999999999</v>
      </c>
      <c r="U129" s="5">
        <v>1.43</v>
      </c>
      <c r="V129" s="5">
        <f t="shared" si="13"/>
        <v>1.3187457956614059</v>
      </c>
      <c r="W129" s="5">
        <f t="shared" si="14"/>
        <v>1.3595307921530684</v>
      </c>
      <c r="X129" s="5">
        <f t="shared" si="15"/>
        <v>1.4003157886447311</v>
      </c>
      <c r="Y129" s="5">
        <f t="shared" si="15"/>
        <v>1.4411007851363935</v>
      </c>
      <c r="Z129" s="5">
        <f t="shared" si="15"/>
        <v>1.4818857816280562</v>
      </c>
      <c r="AA129" s="5">
        <f t="shared" si="15"/>
        <v>1.5226707781197186</v>
      </c>
      <c r="AB129" s="5">
        <f t="shared" si="15"/>
        <v>1.5634557746113813</v>
      </c>
      <c r="AC129" s="5">
        <f t="shared" si="15"/>
        <v>1.604240771103044</v>
      </c>
      <c r="AD129" s="5">
        <f t="shared" si="15"/>
        <v>1.6450257675947064</v>
      </c>
      <c r="AE129" s="5">
        <f t="shared" si="15"/>
        <v>1.6858107640863689</v>
      </c>
      <c r="AF129" s="5">
        <f t="shared" si="15"/>
        <v>1.7265957605780315</v>
      </c>
    </row>
    <row r="130" spans="1:32" x14ac:dyDescent="0.3">
      <c r="A130" t="s">
        <v>262</v>
      </c>
      <c r="B130" s="5">
        <v>0.32500000000000001</v>
      </c>
      <c r="C130" s="5">
        <v>0.49</v>
      </c>
      <c r="D130" s="5">
        <v>0.754</v>
      </c>
      <c r="E130" s="5">
        <v>0.76900000000000002</v>
      </c>
      <c r="F130" s="5">
        <v>0.68200000000000005</v>
      </c>
      <c r="G130" s="5">
        <v>0.81299999999999994</v>
      </c>
      <c r="H130" s="5">
        <v>0.80900000000000005</v>
      </c>
      <c r="I130" s="5">
        <v>0.55500000000000005</v>
      </c>
      <c r="J130" s="5">
        <v>0.60399999999999998</v>
      </c>
      <c r="K130" s="5">
        <v>0.86899999999999999</v>
      </c>
      <c r="L130" s="5">
        <v>1.0629999999999999</v>
      </c>
      <c r="M130" s="5">
        <v>0.79100000000000004</v>
      </c>
      <c r="N130" s="5">
        <v>0.80800000000000005</v>
      </c>
      <c r="O130" s="5">
        <v>0.64700000000000002</v>
      </c>
      <c r="P130" s="5">
        <v>0.88300000000000001</v>
      </c>
      <c r="Q130" s="5">
        <v>1.256</v>
      </c>
      <c r="R130" s="5">
        <v>1.454</v>
      </c>
      <c r="S130" s="5">
        <v>0.97799999999999998</v>
      </c>
      <c r="T130" s="5">
        <v>0.73399999999999999</v>
      </c>
      <c r="U130" s="5">
        <v>1.048</v>
      </c>
      <c r="V130" s="5">
        <f t="shared" si="13"/>
        <v>1.0292801034851384</v>
      </c>
      <c r="W130" s="5">
        <f t="shared" si="14"/>
        <v>1.0580063681357301</v>
      </c>
      <c r="X130" s="5">
        <f t="shared" si="15"/>
        <v>1.0867326327863216</v>
      </c>
      <c r="Y130" s="5">
        <f t="shared" si="15"/>
        <v>1.1154588974369133</v>
      </c>
      <c r="Z130" s="5">
        <f t="shared" si="15"/>
        <v>1.144185162087505</v>
      </c>
      <c r="AA130" s="5">
        <f t="shared" si="15"/>
        <v>1.1729114267380965</v>
      </c>
      <c r="AB130" s="5">
        <f t="shared" si="15"/>
        <v>1.2016376913886881</v>
      </c>
      <c r="AC130" s="5">
        <f t="shared" si="15"/>
        <v>1.2303639560392798</v>
      </c>
      <c r="AD130" s="5">
        <f t="shared" si="15"/>
        <v>1.2590902206898715</v>
      </c>
      <c r="AE130" s="5">
        <f t="shared" si="15"/>
        <v>1.2878164853404632</v>
      </c>
      <c r="AF130" s="5">
        <f t="shared" si="15"/>
        <v>1.3165427499910547</v>
      </c>
    </row>
    <row r="131" spans="1:32" x14ac:dyDescent="0.3">
      <c r="A131" t="s">
        <v>264</v>
      </c>
      <c r="B131" s="5">
        <v>0.67300000000000004</v>
      </c>
      <c r="C131" s="5">
        <v>0.82499999999999996</v>
      </c>
      <c r="D131" s="5">
        <v>0.73299999999999998</v>
      </c>
      <c r="E131" s="5">
        <v>0.79500000000000004</v>
      </c>
      <c r="F131" s="5">
        <v>0.68700000000000006</v>
      </c>
      <c r="G131" s="5">
        <v>0.78200000000000003</v>
      </c>
      <c r="H131" s="5">
        <v>0.83099999999999996</v>
      </c>
      <c r="I131" s="5">
        <v>0.875</v>
      </c>
      <c r="J131" s="5">
        <v>0.57399999999999995</v>
      </c>
      <c r="K131" s="5">
        <v>0.71799999999999997</v>
      </c>
      <c r="L131" s="5">
        <v>1.0649999999999999</v>
      </c>
      <c r="M131" s="5">
        <v>0.62</v>
      </c>
      <c r="N131" s="5">
        <v>0.91200000000000003</v>
      </c>
      <c r="O131" s="5">
        <v>1.0569999999999999</v>
      </c>
      <c r="P131" s="5">
        <v>0.96</v>
      </c>
      <c r="Q131" s="5">
        <v>1.155</v>
      </c>
      <c r="R131" s="5">
        <v>1.603</v>
      </c>
      <c r="S131" s="5">
        <v>1.3</v>
      </c>
      <c r="T131" s="5">
        <v>1.329</v>
      </c>
      <c r="U131" s="5">
        <v>1.407</v>
      </c>
      <c r="V131" s="5">
        <f t="shared" si="13"/>
        <v>1.3608414108968394</v>
      </c>
      <c r="W131" s="5">
        <f t="shared" si="14"/>
        <v>1.3982275507075921</v>
      </c>
      <c r="X131" s="5">
        <f t="shared" si="15"/>
        <v>1.4356136905183448</v>
      </c>
      <c r="Y131" s="5">
        <f t="shared" si="15"/>
        <v>1.4729998303290974</v>
      </c>
      <c r="Z131" s="5">
        <f t="shared" si="15"/>
        <v>1.5103859701398501</v>
      </c>
      <c r="AA131" s="5">
        <f t="shared" si="15"/>
        <v>1.5477721099506028</v>
      </c>
      <c r="AB131" s="5">
        <f t="shared" si="15"/>
        <v>1.5851582497613554</v>
      </c>
      <c r="AC131" s="5">
        <f t="shared" si="15"/>
        <v>1.6225443895721081</v>
      </c>
      <c r="AD131" s="5">
        <f t="shared" si="15"/>
        <v>1.6599305293828608</v>
      </c>
      <c r="AE131" s="5">
        <f t="shared" si="15"/>
        <v>1.6973166691936135</v>
      </c>
      <c r="AF131" s="5">
        <f t="shared" si="15"/>
        <v>1.7347028090043661</v>
      </c>
    </row>
    <row r="132" spans="1:32" x14ac:dyDescent="0.3">
      <c r="A132" t="s">
        <v>266</v>
      </c>
      <c r="B132" s="5">
        <v>0.377</v>
      </c>
      <c r="C132" s="5">
        <v>0.496</v>
      </c>
      <c r="D132" s="5">
        <v>0.67100000000000004</v>
      </c>
      <c r="E132" s="5">
        <v>0.51900000000000002</v>
      </c>
      <c r="F132" s="5">
        <v>0.23400000000000001</v>
      </c>
      <c r="G132" s="5">
        <v>0.65800000000000003</v>
      </c>
      <c r="H132" s="5">
        <v>0.252</v>
      </c>
      <c r="I132" s="5">
        <v>0.438</v>
      </c>
      <c r="J132" s="5">
        <v>0.34200000000000003</v>
      </c>
      <c r="K132" s="5">
        <v>0.317</v>
      </c>
      <c r="L132" s="5">
        <v>1.0069999999999999</v>
      </c>
      <c r="M132" s="5">
        <v>0.38800000000000001</v>
      </c>
      <c r="N132" s="5">
        <v>0.29499999999999998</v>
      </c>
      <c r="O132" s="5">
        <v>0.8</v>
      </c>
      <c r="P132" s="5">
        <v>0.39300000000000002</v>
      </c>
      <c r="Q132" s="5">
        <v>0.16</v>
      </c>
      <c r="R132" s="5">
        <v>1.129</v>
      </c>
      <c r="S132" s="5">
        <v>0.79</v>
      </c>
      <c r="T132" s="5">
        <v>0.66200000000000003</v>
      </c>
      <c r="U132" s="5">
        <v>0.69499999999999995</v>
      </c>
      <c r="V132" s="5">
        <f t="shared" si="13"/>
        <v>0.68685664562124116</v>
      </c>
      <c r="W132" s="5">
        <f t="shared" si="14"/>
        <v>0.53452653408629747</v>
      </c>
      <c r="X132" s="5">
        <f t="shared" si="15"/>
        <v>0.90198258324150249</v>
      </c>
      <c r="Y132" s="5">
        <f t="shared" si="15"/>
        <v>0.729760458611597</v>
      </c>
      <c r="Z132" s="5">
        <f t="shared" si="15"/>
        <v>0.57743034707665331</v>
      </c>
      <c r="AA132" s="5">
        <f t="shared" si="15"/>
        <v>0.94488639623185833</v>
      </c>
      <c r="AB132" s="5">
        <f t="shared" si="15"/>
        <v>0.77266427160195272</v>
      </c>
      <c r="AC132" s="5">
        <f t="shared" si="15"/>
        <v>0.62033416006700892</v>
      </c>
      <c r="AD132" s="5">
        <f t="shared" si="15"/>
        <v>0.98779020922221394</v>
      </c>
      <c r="AE132" s="5">
        <f t="shared" si="15"/>
        <v>0.81556808459230856</v>
      </c>
      <c r="AF132" s="5">
        <f t="shared" si="15"/>
        <v>0.66323797305736476</v>
      </c>
    </row>
    <row r="133" spans="1:32" x14ac:dyDescent="0.3">
      <c r="A133" t="s">
        <v>268</v>
      </c>
      <c r="B133" s="5">
        <v>1.887</v>
      </c>
      <c r="C133" s="5">
        <v>1.2849999999999999</v>
      </c>
      <c r="D133" s="5">
        <v>1.7</v>
      </c>
      <c r="E133" s="5">
        <v>0.36599999999999999</v>
      </c>
      <c r="F133" s="5">
        <v>0.78100000000000003</v>
      </c>
      <c r="G133" s="5">
        <v>0.88100000000000001</v>
      </c>
      <c r="H133" s="5">
        <v>0.83499999999999996</v>
      </c>
      <c r="I133" s="5">
        <v>2.1469999999999998</v>
      </c>
      <c r="J133" s="5">
        <v>1.752</v>
      </c>
      <c r="K133" s="5">
        <v>1.274</v>
      </c>
      <c r="L133" s="5">
        <v>0.40300000000000002</v>
      </c>
      <c r="M133" s="5">
        <v>0.76500000000000001</v>
      </c>
      <c r="N133" s="5">
        <v>1.383</v>
      </c>
      <c r="O133" s="5">
        <v>0.65100000000000002</v>
      </c>
      <c r="P133" s="5">
        <v>2.38</v>
      </c>
      <c r="Q133" s="5">
        <v>2.0129999999999999</v>
      </c>
      <c r="R133" s="5">
        <v>2.056</v>
      </c>
      <c r="S133" s="5">
        <v>1.4750000000000001</v>
      </c>
      <c r="T133" s="5">
        <v>2.4340000000000002</v>
      </c>
      <c r="U133" s="5">
        <v>2.6520000000000001</v>
      </c>
      <c r="V133" s="5">
        <f t="shared" si="13"/>
        <v>2.2435203593214834</v>
      </c>
      <c r="W133" s="5">
        <f t="shared" si="14"/>
        <v>4.2086871913979795</v>
      </c>
      <c r="X133" s="5">
        <f t="shared" si="15"/>
        <v>4.09443725109141</v>
      </c>
      <c r="Y133" s="5">
        <f t="shared" si="15"/>
        <v>4.3246908947121723</v>
      </c>
      <c r="Z133" s="5">
        <f t="shared" si="15"/>
        <v>3.8626885757205054</v>
      </c>
      <c r="AA133" s="5">
        <f t="shared" si="15"/>
        <v>4.7910296336045324</v>
      </c>
      <c r="AB133" s="5">
        <f t="shared" si="15"/>
        <v>5.0098669823044659</v>
      </c>
      <c r="AC133" s="5">
        <f t="shared" si="15"/>
        <v>4.6012679148943016</v>
      </c>
      <c r="AD133" s="5">
        <f t="shared" si="15"/>
        <v>6.5664347469707982</v>
      </c>
      <c r="AE133" s="5">
        <f t="shared" si="15"/>
        <v>6.4521848066642287</v>
      </c>
      <c r="AF133" s="5">
        <f t="shared" si="15"/>
        <v>6.6824384502849909</v>
      </c>
    </row>
    <row r="134" spans="1:32" x14ac:dyDescent="0.3">
      <c r="A134" t="s">
        <v>270</v>
      </c>
      <c r="B134" s="5">
        <v>0.59399999999999997</v>
      </c>
      <c r="C134" s="5">
        <v>0.85899999999999999</v>
      </c>
      <c r="D134" s="5">
        <v>0.84399999999999997</v>
      </c>
      <c r="E134" s="5">
        <v>0.92600000000000005</v>
      </c>
      <c r="F134" s="5">
        <v>1.5760000000000001</v>
      </c>
      <c r="G134" s="5">
        <v>0.84699999999999998</v>
      </c>
      <c r="H134" s="5">
        <v>0.69399999999999995</v>
      </c>
      <c r="I134" s="5">
        <v>1.605</v>
      </c>
      <c r="J134" s="5">
        <v>1.5249999999999999</v>
      </c>
      <c r="K134" s="5">
        <v>1.0640000000000001</v>
      </c>
      <c r="L134" s="5">
        <v>0.38400000000000001</v>
      </c>
      <c r="M134" s="5">
        <v>0.52300000000000002</v>
      </c>
      <c r="N134" s="5">
        <v>0.41899999999999998</v>
      </c>
      <c r="O134" s="5">
        <v>0.30399999999999999</v>
      </c>
      <c r="P134" s="5">
        <v>1.518</v>
      </c>
      <c r="Q134" s="5">
        <v>1.2170000000000001</v>
      </c>
      <c r="R134" s="5">
        <v>1.419</v>
      </c>
      <c r="S134" s="5">
        <v>1.593</v>
      </c>
      <c r="T134" s="5">
        <v>0.86299999999999999</v>
      </c>
      <c r="U134" s="5">
        <v>1.8260000000000001</v>
      </c>
      <c r="V134" s="5">
        <f t="shared" si="13"/>
        <v>1.2954080378595787</v>
      </c>
      <c r="W134" s="5">
        <f t="shared" si="14"/>
        <v>1.3203319517362433</v>
      </c>
      <c r="X134" s="5">
        <f>_xlfn.FORECAST.ETS(X$1,$B134:$U134,$B$1:$U$1)</f>
        <v>1.3452558656129081</v>
      </c>
      <c r="Y134" s="5">
        <f>_xlfn.FORECAST.ETS(Y$1,$B134:$U134,$B$1:$U$1)</f>
        <v>1.3701797794895727</v>
      </c>
      <c r="Z134" s="5">
        <f>_xlfn.FORECAST.ETS(Z$1,$B134:$U134,$B$1:$U$1)</f>
        <v>1.3951036933662375</v>
      </c>
      <c r="AA134" s="5">
        <f>_xlfn.FORECAST.ETS(AA$1,$B134:$U134,$B$1:$U$1)</f>
        <v>1.4200276072429023</v>
      </c>
      <c r="AB134" s="5">
        <f>_xlfn.FORECAST.ETS(AB$1,$B134:$U134,$B$1:$U$1)</f>
        <v>1.4449515211195669</v>
      </c>
      <c r="AC134" s="5">
        <f t="shared" ref="W134:AF160" si="16">_xlfn.FORECAST.ETS(AC$1,$B134:$U134,$B$1:$U$1)</f>
        <v>1.4698754349962317</v>
      </c>
      <c r="AD134" s="5">
        <f t="shared" si="16"/>
        <v>1.4947993488728963</v>
      </c>
      <c r="AE134" s="5">
        <f t="shared" si="16"/>
        <v>1.5197232627495612</v>
      </c>
      <c r="AF134" s="5">
        <f t="shared" si="16"/>
        <v>1.5446471766262257</v>
      </c>
    </row>
    <row r="135" spans="1:32" x14ac:dyDescent="0.3">
      <c r="A135" t="s">
        <v>272</v>
      </c>
      <c r="B135" s="5">
        <v>0.66500000000000004</v>
      </c>
      <c r="C135" s="5">
        <v>1.165</v>
      </c>
      <c r="D135" s="5">
        <v>0.68100000000000005</v>
      </c>
      <c r="E135" s="5">
        <v>1.458</v>
      </c>
      <c r="F135" s="5">
        <v>1.0620000000000001</v>
      </c>
      <c r="G135" s="5">
        <v>1.032</v>
      </c>
      <c r="H135" s="5">
        <v>1.5609999999999999</v>
      </c>
      <c r="I135" s="5">
        <v>0.77500000000000002</v>
      </c>
      <c r="J135" s="5">
        <v>0.64900000000000002</v>
      </c>
      <c r="K135" s="5">
        <v>1.423</v>
      </c>
      <c r="L135" s="5">
        <v>1.1220000000000001</v>
      </c>
      <c r="M135" s="5">
        <v>1.615</v>
      </c>
      <c r="N135" s="5">
        <v>0.79700000000000004</v>
      </c>
      <c r="O135" s="5">
        <v>0.94099999999999995</v>
      </c>
      <c r="P135" s="5">
        <v>1.349</v>
      </c>
      <c r="Q135" s="5">
        <v>1.405</v>
      </c>
      <c r="R135" s="5">
        <v>1.6819999999999999</v>
      </c>
      <c r="S135" s="5">
        <v>2.109</v>
      </c>
      <c r="T135" s="5">
        <v>0.90600000000000003</v>
      </c>
      <c r="U135" s="5">
        <v>1.2909999999999999</v>
      </c>
      <c r="V135" s="5">
        <f t="shared" si="13"/>
        <v>1.4677780840719838</v>
      </c>
      <c r="W135" s="5">
        <f t="shared" si="16"/>
        <v>1.4972236757892492</v>
      </c>
      <c r="X135" s="5">
        <f t="shared" si="16"/>
        <v>1.5266692675065134</v>
      </c>
      <c r="Y135" s="5">
        <f t="shared" si="16"/>
        <v>1.5561148592237788</v>
      </c>
      <c r="Z135" s="5">
        <f t="shared" si="16"/>
        <v>1.585560450941043</v>
      </c>
      <c r="AA135" s="5">
        <f t="shared" si="16"/>
        <v>1.6150060426583084</v>
      </c>
      <c r="AB135" s="5">
        <f t="shared" si="16"/>
        <v>1.6444516343755726</v>
      </c>
      <c r="AC135" s="5">
        <f t="shared" si="16"/>
        <v>1.6738972260928378</v>
      </c>
      <c r="AD135" s="5">
        <f t="shared" si="16"/>
        <v>1.7033428178101022</v>
      </c>
      <c r="AE135" s="5">
        <f t="shared" si="16"/>
        <v>1.7327884095273676</v>
      </c>
      <c r="AF135" s="5">
        <f t="shared" si="16"/>
        <v>1.7622340012446318</v>
      </c>
    </row>
    <row r="136" spans="1:32" x14ac:dyDescent="0.3">
      <c r="A136" t="s">
        <v>274</v>
      </c>
      <c r="B136" s="5">
        <v>0.10100000000000001</v>
      </c>
      <c r="C136" s="5">
        <v>0.60899999999999999</v>
      </c>
      <c r="D136" s="5">
        <v>1.0740000000000001</v>
      </c>
      <c r="E136" s="5">
        <v>0.72099999999999997</v>
      </c>
      <c r="F136" s="5">
        <v>0.39400000000000002</v>
      </c>
      <c r="G136" s="5">
        <v>0.51100000000000001</v>
      </c>
      <c r="H136" s="5">
        <v>0.91500000000000004</v>
      </c>
      <c r="I136" s="5">
        <v>0.252</v>
      </c>
      <c r="J136" s="5">
        <v>0.25900000000000001</v>
      </c>
      <c r="K136" s="5">
        <v>0.89700000000000002</v>
      </c>
      <c r="L136" s="5">
        <v>0.32600000000000001</v>
      </c>
      <c r="M136" s="5">
        <v>0.60099999999999998</v>
      </c>
      <c r="N136" s="5">
        <v>0.82499999999999996</v>
      </c>
      <c r="O136" s="5">
        <v>0.32700000000000001</v>
      </c>
      <c r="P136" s="5">
        <v>1.119</v>
      </c>
      <c r="Q136" s="5">
        <v>1.4930000000000001</v>
      </c>
      <c r="R136" s="5">
        <v>0.25</v>
      </c>
      <c r="S136" s="5">
        <v>1.1499999999999999</v>
      </c>
      <c r="T136" s="5">
        <v>0.53900000000000003</v>
      </c>
      <c r="U136" s="5">
        <v>1.276</v>
      </c>
      <c r="V136" s="5">
        <f t="shared" si="13"/>
        <v>1.0918777624004374</v>
      </c>
      <c r="W136" s="5">
        <f t="shared" si="16"/>
        <v>1.1147543785963192</v>
      </c>
      <c r="X136" s="5">
        <f t="shared" si="16"/>
        <v>0.93067073446227611</v>
      </c>
      <c r="Y136" s="5">
        <f t="shared" si="16"/>
        <v>1.1747315150579718</v>
      </c>
      <c r="Z136" s="5">
        <f t="shared" si="16"/>
        <v>1.1976081312538533</v>
      </c>
      <c r="AA136" s="5">
        <f t="shared" si="16"/>
        <v>1.0135244871198106</v>
      </c>
      <c r="AB136" s="5">
        <f t="shared" si="16"/>
        <v>1.2575852677155059</v>
      </c>
      <c r="AC136" s="5">
        <f t="shared" si="16"/>
        <v>1.2804618839113877</v>
      </c>
      <c r="AD136" s="5">
        <f t="shared" si="16"/>
        <v>1.0963782397773447</v>
      </c>
      <c r="AE136" s="5">
        <f t="shared" si="16"/>
        <v>1.3404390203730401</v>
      </c>
      <c r="AF136" s="5">
        <f t="shared" si="16"/>
        <v>1.3633156365689219</v>
      </c>
    </row>
    <row r="137" spans="1:32" x14ac:dyDescent="0.3">
      <c r="A137" t="s">
        <v>276</v>
      </c>
      <c r="B137" s="5">
        <v>0.94399999999999995</v>
      </c>
      <c r="C137" s="5">
        <v>0.97</v>
      </c>
      <c r="D137" s="5">
        <v>1.4359999999999999</v>
      </c>
      <c r="E137" s="5">
        <v>1.179</v>
      </c>
      <c r="F137" s="5">
        <v>1.228</v>
      </c>
      <c r="G137" s="5">
        <v>0.84199999999999997</v>
      </c>
      <c r="H137" s="5">
        <v>1.6519999999999999</v>
      </c>
      <c r="I137" s="5">
        <v>0.98899999999999999</v>
      </c>
      <c r="J137" s="5">
        <v>1.1619999999999999</v>
      </c>
      <c r="K137" s="5">
        <v>1.1140000000000001</v>
      </c>
      <c r="L137" s="5">
        <v>2.0009999999999999</v>
      </c>
      <c r="M137" s="5">
        <v>1.444</v>
      </c>
      <c r="N137" s="5">
        <v>1.3759999999999999</v>
      </c>
      <c r="O137" s="5">
        <v>1.212</v>
      </c>
      <c r="P137" s="5">
        <v>1.5409999999999999</v>
      </c>
      <c r="Q137" s="5">
        <v>1.9710000000000001</v>
      </c>
      <c r="R137" s="5">
        <v>1.5149999999999999</v>
      </c>
      <c r="S137" s="5">
        <v>1.893</v>
      </c>
      <c r="T137" s="5">
        <v>2.004</v>
      </c>
      <c r="U137" s="5">
        <v>1.84</v>
      </c>
      <c r="V137" s="5">
        <f t="shared" si="13"/>
        <v>1.8067111486002259</v>
      </c>
      <c r="W137" s="5">
        <f t="shared" si="16"/>
        <v>1.6735790107015833</v>
      </c>
      <c r="X137" s="5">
        <f t="shared" si="16"/>
        <v>2.407007718097891</v>
      </c>
      <c r="Y137" s="5">
        <f t="shared" si="16"/>
        <v>1.9056967648931005</v>
      </c>
      <c r="Z137" s="5">
        <f t="shared" si="16"/>
        <v>1.9806939427907575</v>
      </c>
      <c r="AA137" s="5">
        <f t="shared" si="16"/>
        <v>1.8475618048921147</v>
      </c>
      <c r="AB137" s="5">
        <f t="shared" si="16"/>
        <v>2.5809905122884222</v>
      </c>
      <c r="AC137" s="5">
        <f t="shared" si="16"/>
        <v>2.0796795590836323</v>
      </c>
      <c r="AD137" s="5">
        <f t="shared" si="16"/>
        <v>2.1546767369812887</v>
      </c>
      <c r="AE137" s="5">
        <f t="shared" si="16"/>
        <v>2.0215445990826466</v>
      </c>
      <c r="AF137" s="5">
        <f t="shared" si="16"/>
        <v>2.7549733064789539</v>
      </c>
    </row>
    <row r="138" spans="1:32" x14ac:dyDescent="0.3">
      <c r="A138" t="s">
        <v>278</v>
      </c>
      <c r="B138" s="5">
        <v>1.3380000000000001</v>
      </c>
      <c r="C138" s="5">
        <v>1.5369999999999999</v>
      </c>
      <c r="D138" s="5">
        <v>1.22</v>
      </c>
      <c r="E138" s="5">
        <v>0.14499999999999999</v>
      </c>
      <c r="F138" s="5">
        <v>0.55600000000000005</v>
      </c>
      <c r="G138" s="5">
        <v>0.29799999999999999</v>
      </c>
      <c r="H138" s="5">
        <v>0.51400000000000001</v>
      </c>
      <c r="I138" s="5">
        <v>2.1259999999999999</v>
      </c>
      <c r="J138" s="5">
        <v>1.335</v>
      </c>
      <c r="K138" s="5">
        <v>1.617</v>
      </c>
      <c r="L138" s="5">
        <v>1.167</v>
      </c>
      <c r="M138" s="5">
        <v>0.497</v>
      </c>
      <c r="N138" s="5">
        <v>1.8280000000000001</v>
      </c>
      <c r="O138" s="5">
        <v>1.37</v>
      </c>
      <c r="P138" s="5">
        <v>1.552</v>
      </c>
      <c r="Q138" s="5">
        <v>1.7989999999999999</v>
      </c>
      <c r="R138" s="5">
        <v>1.8759999999999999</v>
      </c>
      <c r="S138" s="5">
        <v>1.153</v>
      </c>
      <c r="T138" s="5">
        <v>2.266</v>
      </c>
      <c r="U138" s="5">
        <v>2.2410000000000001</v>
      </c>
      <c r="V138" s="5">
        <f t="shared" si="13"/>
        <v>1.9771847573348209</v>
      </c>
      <c r="W138" s="5">
        <f t="shared" si="16"/>
        <v>2.0317943674986969</v>
      </c>
      <c r="X138" s="5">
        <f t="shared" si="16"/>
        <v>2.0864039776625734</v>
      </c>
      <c r="Y138" s="5">
        <f t="shared" si="16"/>
        <v>2.1410135878264498</v>
      </c>
      <c r="Z138" s="5">
        <f t="shared" si="16"/>
        <v>2.1956231979903262</v>
      </c>
      <c r="AA138" s="5">
        <f t="shared" si="16"/>
        <v>2.2502328081542027</v>
      </c>
      <c r="AB138" s="5">
        <f t="shared" si="16"/>
        <v>2.3048424183180791</v>
      </c>
      <c r="AC138" s="5">
        <f t="shared" si="16"/>
        <v>2.3594520284819556</v>
      </c>
      <c r="AD138" s="5">
        <f t="shared" si="16"/>
        <v>2.414061638645832</v>
      </c>
      <c r="AE138" s="5">
        <f t="shared" si="16"/>
        <v>2.4686712488097085</v>
      </c>
      <c r="AF138" s="5">
        <f t="shared" si="16"/>
        <v>2.5232808589735849</v>
      </c>
    </row>
    <row r="139" spans="1:32" x14ac:dyDescent="0.3">
      <c r="A139" t="s">
        <v>280</v>
      </c>
      <c r="B139" s="5">
        <v>1.319</v>
      </c>
      <c r="C139" s="5">
        <v>0.81299999999999994</v>
      </c>
      <c r="D139" s="5">
        <v>1.589</v>
      </c>
      <c r="E139" s="5">
        <v>0.99199999999999999</v>
      </c>
      <c r="F139" s="5">
        <v>1.397</v>
      </c>
      <c r="G139" s="5">
        <v>1.702</v>
      </c>
      <c r="H139" s="5">
        <v>0.55100000000000005</v>
      </c>
      <c r="I139" s="5">
        <v>2.4900000000000002</v>
      </c>
      <c r="J139" s="5">
        <v>2.2229999999999999</v>
      </c>
      <c r="K139" s="5">
        <v>1.1919999999999999</v>
      </c>
      <c r="L139" s="5">
        <v>0.88</v>
      </c>
      <c r="M139" s="5">
        <v>1.704</v>
      </c>
      <c r="N139" s="5">
        <v>1.9330000000000001</v>
      </c>
      <c r="O139" s="5">
        <v>1.1659999999999999</v>
      </c>
      <c r="P139" s="5">
        <v>1.7529999999999999</v>
      </c>
      <c r="Q139" s="5">
        <v>2.246</v>
      </c>
      <c r="R139" s="5">
        <v>2.4590000000000001</v>
      </c>
      <c r="S139" s="5">
        <v>2.1269999999999998</v>
      </c>
      <c r="T139" s="5">
        <v>2.0430000000000001</v>
      </c>
      <c r="U139" s="5">
        <v>2.1779999999999999</v>
      </c>
      <c r="V139" s="5">
        <f t="shared" si="13"/>
        <v>2.2387637586495281</v>
      </c>
      <c r="W139" s="5">
        <f t="shared" si="16"/>
        <v>2.2926154119842361</v>
      </c>
      <c r="X139" s="5">
        <f t="shared" si="16"/>
        <v>2.3464670653189446</v>
      </c>
      <c r="Y139" s="5">
        <f t="shared" si="16"/>
        <v>2.4003187186536525</v>
      </c>
      <c r="Z139" s="5">
        <f t="shared" si="16"/>
        <v>2.4541703719883605</v>
      </c>
      <c r="AA139" s="5">
        <f t="shared" si="16"/>
        <v>2.5080220253230685</v>
      </c>
      <c r="AB139" s="5">
        <f t="shared" si="16"/>
        <v>2.5618736786577765</v>
      </c>
      <c r="AC139" s="5">
        <f t="shared" si="16"/>
        <v>2.6157253319924845</v>
      </c>
      <c r="AD139" s="5">
        <f t="shared" si="16"/>
        <v>2.6695769853271925</v>
      </c>
      <c r="AE139" s="5">
        <f t="shared" si="16"/>
        <v>2.7234286386619009</v>
      </c>
      <c r="AF139" s="5">
        <f t="shared" si="16"/>
        <v>2.7772802919966089</v>
      </c>
    </row>
    <row r="140" spans="1:32" x14ac:dyDescent="0.3">
      <c r="A140" t="s">
        <v>282</v>
      </c>
      <c r="B140" s="5">
        <v>0.75700000000000001</v>
      </c>
      <c r="C140" s="5">
        <v>0.25800000000000001</v>
      </c>
      <c r="D140" s="5">
        <v>0.66400000000000003</v>
      </c>
      <c r="E140" s="5">
        <v>0.90900000000000003</v>
      </c>
      <c r="F140" s="5">
        <v>0.70399999999999996</v>
      </c>
      <c r="G140" s="5">
        <v>0.75700000000000001</v>
      </c>
      <c r="H140" s="5">
        <v>0.75700000000000001</v>
      </c>
      <c r="I140" s="5">
        <v>1.25</v>
      </c>
      <c r="J140" s="5">
        <v>0.75700000000000001</v>
      </c>
      <c r="K140" s="5">
        <v>0.75700000000000001</v>
      </c>
      <c r="L140" s="5">
        <v>0.75700000000000001</v>
      </c>
      <c r="M140" s="5">
        <v>0.75700000000000001</v>
      </c>
      <c r="N140" s="5">
        <v>0.75700000000000001</v>
      </c>
      <c r="O140" s="5">
        <v>0.75700000000000001</v>
      </c>
      <c r="P140" s="5">
        <v>0.75700000000000001</v>
      </c>
      <c r="Q140" s="5">
        <v>0.75700000000000001</v>
      </c>
      <c r="R140" s="5">
        <v>0.75700000000000001</v>
      </c>
      <c r="S140" s="5">
        <v>0.75700000000000001</v>
      </c>
      <c r="T140" s="5">
        <v>0.75700000000000001</v>
      </c>
      <c r="U140" s="5">
        <v>0.75700000000000001</v>
      </c>
      <c r="V140" s="5">
        <f t="shared" si="13"/>
        <v>0.83758641988556626</v>
      </c>
      <c r="W140" s="5">
        <f t="shared" si="16"/>
        <v>0.84133876094643412</v>
      </c>
      <c r="X140" s="5">
        <f t="shared" si="16"/>
        <v>0.84509110200730186</v>
      </c>
      <c r="Y140" s="5">
        <f t="shared" si="16"/>
        <v>0.84884344306816972</v>
      </c>
      <c r="Z140" s="5">
        <f t="shared" si="16"/>
        <v>0.85259578412903747</v>
      </c>
      <c r="AA140" s="5">
        <f t="shared" si="16"/>
        <v>0.85634812518990533</v>
      </c>
      <c r="AB140" s="5">
        <f t="shared" si="16"/>
        <v>0.86010046625077308</v>
      </c>
      <c r="AC140" s="5">
        <f t="shared" si="16"/>
        <v>0.86385280731164094</v>
      </c>
      <c r="AD140" s="5">
        <f t="shared" si="16"/>
        <v>0.86760514837250868</v>
      </c>
      <c r="AE140" s="5">
        <f t="shared" si="16"/>
        <v>0.87135748943337654</v>
      </c>
      <c r="AF140" s="5">
        <f t="shared" si="16"/>
        <v>0.87510983049424429</v>
      </c>
    </row>
    <row r="141" spans="1:32" x14ac:dyDescent="0.3">
      <c r="A141" t="s">
        <v>284</v>
      </c>
      <c r="B141" s="5">
        <v>0.78700000000000003</v>
      </c>
      <c r="C141" s="5">
        <v>0.88400000000000001</v>
      </c>
      <c r="D141" s="5">
        <v>1.0920000000000001</v>
      </c>
      <c r="E141" s="5">
        <v>0.98099999999999998</v>
      </c>
      <c r="F141" s="5">
        <v>0.97499999999999998</v>
      </c>
      <c r="G141" s="5">
        <v>0.54200000000000004</v>
      </c>
      <c r="H141" s="5">
        <v>1.202</v>
      </c>
      <c r="I141" s="5">
        <v>0.70599999999999996</v>
      </c>
      <c r="J141" s="5">
        <v>0.90600000000000003</v>
      </c>
      <c r="K141" s="5">
        <v>1.028</v>
      </c>
      <c r="L141" s="5">
        <v>2.1800000000000002</v>
      </c>
      <c r="M141" s="5">
        <v>0.89300000000000002</v>
      </c>
      <c r="N141" s="5">
        <v>1.2410000000000001</v>
      </c>
      <c r="O141" s="5">
        <v>1.204</v>
      </c>
      <c r="P141" s="5">
        <v>1.2490000000000001</v>
      </c>
      <c r="Q141" s="5">
        <v>1.867</v>
      </c>
      <c r="R141" s="5">
        <v>1.5329999999999999</v>
      </c>
      <c r="S141" s="5">
        <v>1.78</v>
      </c>
      <c r="T141" s="5">
        <v>1.887</v>
      </c>
      <c r="U141" s="5">
        <v>1.69</v>
      </c>
      <c r="V141" s="5">
        <f t="shared" si="13"/>
        <v>1.8485811746170908</v>
      </c>
      <c r="W141" s="5">
        <f t="shared" si="16"/>
        <v>1.9012170357201532</v>
      </c>
      <c r="X141" s="5">
        <f t="shared" si="16"/>
        <v>1.9538528968232163</v>
      </c>
      <c r="Y141" s="5">
        <f t="shared" si="16"/>
        <v>2.0064887579262787</v>
      </c>
      <c r="Z141" s="5">
        <f t="shared" si="16"/>
        <v>2.0591246190293422</v>
      </c>
      <c r="AA141" s="5">
        <f t="shared" si="16"/>
        <v>2.1117604801324039</v>
      </c>
      <c r="AB141" s="5">
        <f t="shared" si="16"/>
        <v>2.1643963412354679</v>
      </c>
      <c r="AC141" s="5">
        <f t="shared" si="16"/>
        <v>2.2170322023385296</v>
      </c>
      <c r="AD141" s="5">
        <f t="shared" si="16"/>
        <v>2.2696680634415931</v>
      </c>
      <c r="AE141" s="5">
        <f t="shared" si="16"/>
        <v>2.3223039245446553</v>
      </c>
      <c r="AF141" s="5">
        <f t="shared" si="16"/>
        <v>2.3749397856477188</v>
      </c>
    </row>
    <row r="142" spans="1:32" x14ac:dyDescent="0.3">
      <c r="A142" t="s">
        <v>286</v>
      </c>
      <c r="B142" s="5">
        <v>1.1115555555555601</v>
      </c>
      <c r="C142" s="5">
        <v>1.1115555555555601</v>
      </c>
      <c r="D142" s="5">
        <v>1.1115555555555601</v>
      </c>
      <c r="E142" s="5">
        <v>1.1115555555555601</v>
      </c>
      <c r="F142" s="5">
        <v>1.1115555555555601</v>
      </c>
      <c r="G142" s="5">
        <v>1.1115555555555601</v>
      </c>
      <c r="H142" s="5">
        <v>1.1115555555555601</v>
      </c>
      <c r="I142" s="5">
        <v>1.1115555555555601</v>
      </c>
      <c r="J142" s="5">
        <v>1.1115555555555601</v>
      </c>
      <c r="K142" s="5">
        <v>1.1115555555555601</v>
      </c>
      <c r="L142" s="5">
        <v>1.1115555555555601</v>
      </c>
      <c r="M142" s="5">
        <v>0.88100000000000001</v>
      </c>
      <c r="N142" s="5">
        <v>1.032</v>
      </c>
      <c r="O142" s="5">
        <v>1.147</v>
      </c>
      <c r="P142" s="5">
        <v>0.95199999999999996</v>
      </c>
      <c r="Q142" s="5">
        <v>1.502</v>
      </c>
      <c r="R142" s="5">
        <v>1.1719999999999999</v>
      </c>
      <c r="S142" s="5">
        <v>1.21</v>
      </c>
      <c r="T142" s="5">
        <v>1.2270000000000001</v>
      </c>
      <c r="U142" s="5">
        <v>0.88100000000000001</v>
      </c>
      <c r="V142" s="5">
        <f t="shared" si="13"/>
        <v>1.1363679568938221</v>
      </c>
      <c r="W142" s="5">
        <f t="shared" si="16"/>
        <v>1.1375224795693879</v>
      </c>
      <c r="X142" s="5">
        <f t="shared" si="16"/>
        <v>1.1386770022449537</v>
      </c>
      <c r="Y142" s="5">
        <f t="shared" si="16"/>
        <v>1.1398315249205195</v>
      </c>
      <c r="Z142" s="5">
        <f t="shared" si="16"/>
        <v>1.1409860475960854</v>
      </c>
      <c r="AA142" s="5">
        <f t="shared" si="16"/>
        <v>1.1421405702716512</v>
      </c>
      <c r="AB142" s="5">
        <f t="shared" si="16"/>
        <v>1.1432950929472168</v>
      </c>
      <c r="AC142" s="5">
        <f t="shared" si="16"/>
        <v>1.1444496156227826</v>
      </c>
      <c r="AD142" s="5">
        <f t="shared" si="16"/>
        <v>1.1456041382983484</v>
      </c>
      <c r="AE142" s="5">
        <f t="shared" si="16"/>
        <v>1.1467586609739142</v>
      </c>
      <c r="AF142" s="5">
        <f t="shared" si="16"/>
        <v>1.14791318364948</v>
      </c>
    </row>
    <row r="143" spans="1:32" x14ac:dyDescent="0.3">
      <c r="A143" t="s">
        <v>288</v>
      </c>
      <c r="B143" s="5">
        <v>0.91800000000000004</v>
      </c>
      <c r="C143" s="5">
        <v>1.1679999999999999</v>
      </c>
      <c r="D143" s="5">
        <v>1.425</v>
      </c>
      <c r="E143" s="5">
        <v>1.1499999999999999</v>
      </c>
      <c r="F143" s="5">
        <v>1.157</v>
      </c>
      <c r="G143" s="5">
        <v>1.3660000000000001</v>
      </c>
      <c r="H143" s="5">
        <v>1.37</v>
      </c>
      <c r="I143" s="5">
        <v>1.202</v>
      </c>
      <c r="J143" s="5">
        <v>1.294</v>
      </c>
      <c r="K143" s="5">
        <v>0.70299999999999996</v>
      </c>
      <c r="L143" s="5">
        <v>1.4319999999999999</v>
      </c>
      <c r="M143" s="5">
        <v>1.1870000000000001</v>
      </c>
      <c r="N143" s="5">
        <v>0.83399999999999996</v>
      </c>
      <c r="O143" s="5">
        <v>1.18</v>
      </c>
      <c r="P143" s="5">
        <v>1.105</v>
      </c>
      <c r="Q143" s="5">
        <v>1.212</v>
      </c>
      <c r="R143" s="5">
        <v>1.542</v>
      </c>
      <c r="S143" s="5">
        <v>1.744</v>
      </c>
      <c r="T143" s="5">
        <v>0.96399999999999997</v>
      </c>
      <c r="U143" s="5">
        <v>1.3959999999999999</v>
      </c>
      <c r="V143" s="5">
        <f t="shared" si="13"/>
        <v>1.3345297133655207</v>
      </c>
      <c r="W143" s="5">
        <f t="shared" si="16"/>
        <v>1.3437399127713776</v>
      </c>
      <c r="X143" s="5">
        <f t="shared" si="16"/>
        <v>1.3529501121772347</v>
      </c>
      <c r="Y143" s="5">
        <f t="shared" si="16"/>
        <v>1.3621603115830918</v>
      </c>
      <c r="Z143" s="5">
        <f t="shared" si="16"/>
        <v>1.3713705109889487</v>
      </c>
      <c r="AA143" s="5">
        <f t="shared" si="16"/>
        <v>1.3805807103948058</v>
      </c>
      <c r="AB143" s="5">
        <f t="shared" si="16"/>
        <v>1.3897909098006629</v>
      </c>
      <c r="AC143" s="5">
        <f t="shared" si="16"/>
        <v>1.3990011092065198</v>
      </c>
      <c r="AD143" s="5">
        <f t="shared" si="16"/>
        <v>1.4082113086123769</v>
      </c>
      <c r="AE143" s="5">
        <f t="shared" si="16"/>
        <v>1.4174215080182337</v>
      </c>
      <c r="AF143" s="5">
        <f t="shared" si="16"/>
        <v>1.4266317074240908</v>
      </c>
    </row>
    <row r="144" spans="1:32" x14ac:dyDescent="0.3">
      <c r="A144" t="s">
        <v>290</v>
      </c>
      <c r="B144" s="5">
        <v>1.29927272727273</v>
      </c>
      <c r="C144" s="5">
        <v>1.29927272727273</v>
      </c>
      <c r="D144" s="5">
        <v>0.77600000000000002</v>
      </c>
      <c r="E144" s="5">
        <v>1.29927272727273</v>
      </c>
      <c r="F144" s="5">
        <v>1.29927272727273</v>
      </c>
      <c r="G144" s="5">
        <v>1.29927272727273</v>
      </c>
      <c r="H144" s="5">
        <v>1.29927272727273</v>
      </c>
      <c r="I144" s="5">
        <v>1.29927272727273</v>
      </c>
      <c r="J144" s="5">
        <v>1.29927272727273</v>
      </c>
      <c r="K144" s="5">
        <v>1.29927272727273</v>
      </c>
      <c r="L144" s="5">
        <v>1.0589999999999999</v>
      </c>
      <c r="M144" s="5">
        <v>0.74</v>
      </c>
      <c r="N144" s="5">
        <v>0.82599999999999996</v>
      </c>
      <c r="O144" s="5">
        <v>1.1499999999999999</v>
      </c>
      <c r="P144" s="5">
        <v>1.331</v>
      </c>
      <c r="Q144" s="5">
        <v>1.5369999999999999</v>
      </c>
      <c r="R144" s="5">
        <v>2.0379999999999998</v>
      </c>
      <c r="S144" s="5">
        <v>1.587</v>
      </c>
      <c r="T144" s="5">
        <v>1.37</v>
      </c>
      <c r="U144" s="5">
        <v>1.8779999999999999</v>
      </c>
      <c r="V144" s="5">
        <f t="shared" si="13"/>
        <v>1.581525438497887</v>
      </c>
      <c r="W144" s="5">
        <f t="shared" si="16"/>
        <v>1.6039146114520881</v>
      </c>
      <c r="X144" s="5">
        <f t="shared" si="16"/>
        <v>1.6263037844062895</v>
      </c>
      <c r="Y144" s="5">
        <f t="shared" si="16"/>
        <v>1.6486929573604909</v>
      </c>
      <c r="Z144" s="5">
        <f t="shared" si="16"/>
        <v>1.6710821303146921</v>
      </c>
      <c r="AA144" s="5">
        <f t="shared" si="16"/>
        <v>1.6934713032688935</v>
      </c>
      <c r="AB144" s="5">
        <f t="shared" si="16"/>
        <v>1.7158604762230949</v>
      </c>
      <c r="AC144" s="5">
        <f t="shared" si="16"/>
        <v>1.7382496491772961</v>
      </c>
      <c r="AD144" s="5">
        <f t="shared" si="16"/>
        <v>1.7606388221314975</v>
      </c>
      <c r="AE144" s="5">
        <f t="shared" si="16"/>
        <v>1.7830279950856989</v>
      </c>
      <c r="AF144" s="5">
        <f t="shared" si="16"/>
        <v>1.8054171680399</v>
      </c>
    </row>
    <row r="145" spans="1:32" x14ac:dyDescent="0.3">
      <c r="A145" t="s">
        <v>292</v>
      </c>
      <c r="B145" s="5">
        <v>0.56299999999999994</v>
      </c>
      <c r="C145" s="5">
        <v>0.70246153846153803</v>
      </c>
      <c r="D145" s="5">
        <v>0.70246153846153803</v>
      </c>
      <c r="E145" s="5">
        <v>0.59199999999999997</v>
      </c>
      <c r="F145" s="5">
        <v>0.752</v>
      </c>
      <c r="G145" s="5">
        <v>0.79200000000000004</v>
      </c>
      <c r="H145" s="5">
        <v>0.54900000000000004</v>
      </c>
      <c r="I145" s="5">
        <v>0.96199999999999997</v>
      </c>
      <c r="J145" s="5">
        <v>0.70246153846153803</v>
      </c>
      <c r="K145" s="5">
        <v>0.31900000000000001</v>
      </c>
      <c r="L145" s="5">
        <v>0.69</v>
      </c>
      <c r="M145" s="5">
        <v>0.79700000000000004</v>
      </c>
      <c r="N145" s="5">
        <v>0.88700000000000001</v>
      </c>
      <c r="O145" s="5">
        <v>0.78900000000000003</v>
      </c>
      <c r="P145" s="5">
        <v>0.76600000000000001</v>
      </c>
      <c r="Q145" s="5">
        <v>0.67400000000000004</v>
      </c>
      <c r="R145" s="5">
        <v>0.70246153846153803</v>
      </c>
      <c r="S145" s="5">
        <v>0.70246153846153803</v>
      </c>
      <c r="T145" s="5">
        <v>0.70246153846153803</v>
      </c>
      <c r="U145" s="5">
        <v>0.70246153846153803</v>
      </c>
      <c r="V145" s="5">
        <f t="shared" si="13"/>
        <v>0.73524562263348281</v>
      </c>
      <c r="W145" s="5">
        <f t="shared" si="16"/>
        <v>0.73965771891350307</v>
      </c>
      <c r="X145" s="5">
        <f t="shared" si="16"/>
        <v>0.74406981519352344</v>
      </c>
      <c r="Y145" s="5">
        <f t="shared" si="16"/>
        <v>0.74848191147354382</v>
      </c>
      <c r="Z145" s="5">
        <f t="shared" si="16"/>
        <v>0.75289400775356408</v>
      </c>
      <c r="AA145" s="5">
        <f t="shared" si="16"/>
        <v>0.75730610403358445</v>
      </c>
      <c r="AB145" s="5">
        <f t="shared" si="16"/>
        <v>0.76171820031360482</v>
      </c>
      <c r="AC145" s="5">
        <f t="shared" si="16"/>
        <v>0.76613029659362508</v>
      </c>
      <c r="AD145" s="5">
        <f t="shared" si="16"/>
        <v>0.77054239287364545</v>
      </c>
      <c r="AE145" s="5">
        <f t="shared" si="16"/>
        <v>0.77495448915366583</v>
      </c>
      <c r="AF145" s="5">
        <f t="shared" si="16"/>
        <v>0.77936658543368609</v>
      </c>
    </row>
    <row r="146" spans="1:32" x14ac:dyDescent="0.3">
      <c r="A146" t="s">
        <v>294</v>
      </c>
      <c r="B146" s="5">
        <v>1.0988421052631601</v>
      </c>
      <c r="C146" s="5">
        <v>0.84799999999999998</v>
      </c>
      <c r="D146" s="5">
        <v>1.0049999999999999</v>
      </c>
      <c r="E146" s="5">
        <v>0.81399999999999995</v>
      </c>
      <c r="F146" s="5">
        <v>1.034</v>
      </c>
      <c r="G146" s="5">
        <v>1.194</v>
      </c>
      <c r="H146" s="5">
        <v>1.109</v>
      </c>
      <c r="I146" s="5">
        <v>0.79500000000000004</v>
      </c>
      <c r="J146" s="5">
        <v>1.2430000000000001</v>
      </c>
      <c r="K146" s="5">
        <v>0.9</v>
      </c>
      <c r="L146" s="5">
        <v>1.405</v>
      </c>
      <c r="M146" s="5">
        <v>1.1339999999999999</v>
      </c>
      <c r="N146" s="5">
        <v>0.53300000000000003</v>
      </c>
      <c r="O146" s="5">
        <v>1.0580000000000001</v>
      </c>
      <c r="P146" s="5">
        <v>1.0369999999999999</v>
      </c>
      <c r="Q146" s="5">
        <v>1.1599999999999999</v>
      </c>
      <c r="R146" s="5">
        <v>1.0860000000000001</v>
      </c>
      <c r="S146" s="5">
        <v>1.728</v>
      </c>
      <c r="T146" s="5">
        <v>1.234</v>
      </c>
      <c r="U146" s="5">
        <v>1.5609999999999999</v>
      </c>
      <c r="V146" s="5">
        <f t="shared" si="13"/>
        <v>1.5822090225563907</v>
      </c>
      <c r="W146" s="5">
        <f t="shared" si="16"/>
        <v>1.6034180451127815</v>
      </c>
      <c r="X146" s="5">
        <f t="shared" si="16"/>
        <v>1.6246270676691725</v>
      </c>
      <c r="Y146" s="5">
        <f t="shared" si="16"/>
        <v>1.6458360902255633</v>
      </c>
      <c r="Z146" s="5">
        <f t="shared" si="16"/>
        <v>1.6670451127819543</v>
      </c>
      <c r="AA146" s="5">
        <f t="shared" si="16"/>
        <v>1.6882541353383451</v>
      </c>
      <c r="AB146" s="5">
        <f t="shared" si="16"/>
        <v>1.7094631578947361</v>
      </c>
      <c r="AC146" s="5">
        <f t="shared" si="16"/>
        <v>1.7306721804511269</v>
      </c>
      <c r="AD146" s="5">
        <f t="shared" si="16"/>
        <v>1.7518812030075179</v>
      </c>
      <c r="AE146" s="5">
        <f t="shared" si="16"/>
        <v>1.7730902255639087</v>
      </c>
      <c r="AF146" s="5">
        <f t="shared" si="16"/>
        <v>1.7942992481202997</v>
      </c>
    </row>
    <row r="147" spans="1:32" x14ac:dyDescent="0.3">
      <c r="A147" t="s">
        <v>296</v>
      </c>
      <c r="B147" s="5">
        <v>0.318</v>
      </c>
      <c r="C147" s="5">
        <v>0.57199999999999995</v>
      </c>
      <c r="D147" s="5">
        <v>0.69</v>
      </c>
      <c r="E147" s="5">
        <v>0.878</v>
      </c>
      <c r="F147" s="5">
        <v>0.63900000000000001</v>
      </c>
      <c r="G147" s="5">
        <v>0.51300000000000001</v>
      </c>
      <c r="H147" s="5">
        <v>0.495</v>
      </c>
      <c r="I147" s="5">
        <v>0.43</v>
      </c>
      <c r="J147" s="5">
        <v>0.19900000000000001</v>
      </c>
      <c r="K147" s="5">
        <v>0.78800000000000003</v>
      </c>
      <c r="L147" s="5">
        <v>0.496</v>
      </c>
      <c r="M147" s="5">
        <v>0.50800000000000001</v>
      </c>
      <c r="N147" s="5">
        <v>0.63400000000000001</v>
      </c>
      <c r="O147" s="5">
        <v>0.61899999999999999</v>
      </c>
      <c r="P147" s="5">
        <v>0.65400000000000003</v>
      </c>
      <c r="Q147" s="5">
        <v>1.2849999999999999</v>
      </c>
      <c r="R147" s="5">
        <v>1.26</v>
      </c>
      <c r="S147" s="5">
        <v>0.72299999999999998</v>
      </c>
      <c r="T147" s="5">
        <v>0.77400000000000002</v>
      </c>
      <c r="U147" s="5">
        <v>0.97199999999999998</v>
      </c>
      <c r="V147" s="5">
        <f t="shared" si="13"/>
        <v>0.92675658085529333</v>
      </c>
      <c r="W147" s="5">
        <f t="shared" si="16"/>
        <v>0.9520866020784946</v>
      </c>
      <c r="X147" s="5">
        <f t="shared" si="16"/>
        <v>0.97741662330169543</v>
      </c>
      <c r="Y147" s="5">
        <f t="shared" si="16"/>
        <v>1.0027466445248967</v>
      </c>
      <c r="Z147" s="5">
        <f t="shared" si="16"/>
        <v>1.0280766657480978</v>
      </c>
      <c r="AA147" s="5">
        <f t="shared" si="16"/>
        <v>1.0534066869712988</v>
      </c>
      <c r="AB147" s="5">
        <f t="shared" si="16"/>
        <v>1.0787367081944998</v>
      </c>
      <c r="AC147" s="5">
        <f t="shared" si="16"/>
        <v>1.1040667294177009</v>
      </c>
      <c r="AD147" s="5">
        <f t="shared" si="16"/>
        <v>1.1293967506409019</v>
      </c>
      <c r="AE147" s="5">
        <f t="shared" si="16"/>
        <v>1.154726771864103</v>
      </c>
      <c r="AF147" s="5">
        <f t="shared" si="16"/>
        <v>1.180056793087304</v>
      </c>
    </row>
    <row r="148" spans="1:32" x14ac:dyDescent="0.3">
      <c r="A148" t="s">
        <v>298</v>
      </c>
      <c r="B148" s="5">
        <v>0.42099999999999999</v>
      </c>
      <c r="C148" s="5">
        <v>0.83</v>
      </c>
      <c r="D148" s="5">
        <v>0.82</v>
      </c>
      <c r="E148" s="5">
        <v>1.0469999999999999</v>
      </c>
      <c r="F148" s="5">
        <v>0.46500000000000002</v>
      </c>
      <c r="G148" s="5">
        <v>1.07</v>
      </c>
      <c r="H148" s="5">
        <v>0.84499999999999997</v>
      </c>
      <c r="I148" s="5">
        <v>0.95799999999999996</v>
      </c>
      <c r="J148" s="5">
        <v>0.67700000000000005</v>
      </c>
      <c r="K148" s="5">
        <v>1.29</v>
      </c>
      <c r="L148" s="5">
        <v>1.091</v>
      </c>
      <c r="M148" s="5">
        <v>1.0569999999999999</v>
      </c>
      <c r="N148" s="5">
        <v>0.97599999999999998</v>
      </c>
      <c r="O148" s="5">
        <v>1.089</v>
      </c>
      <c r="P148" s="5">
        <v>1.121</v>
      </c>
      <c r="Q148" s="5">
        <v>1.4670000000000001</v>
      </c>
      <c r="R148" s="5">
        <v>1.2669999999999999</v>
      </c>
      <c r="S148" s="5">
        <v>1.623</v>
      </c>
      <c r="T148" s="5">
        <v>0.70899999999999996</v>
      </c>
      <c r="U148" s="5">
        <v>1.528</v>
      </c>
      <c r="V148" s="5">
        <f t="shared" si="13"/>
        <v>1.1650141427848599</v>
      </c>
      <c r="W148" s="5">
        <f t="shared" si="16"/>
        <v>1.5882981501112046</v>
      </c>
      <c r="X148" s="5">
        <f t="shared" si="16"/>
        <v>1.2325812692015816</v>
      </c>
      <c r="Y148" s="5">
        <f t="shared" si="16"/>
        <v>1.655865276527926</v>
      </c>
      <c r="Z148" s="5">
        <f t="shared" si="16"/>
        <v>1.3001483956183031</v>
      </c>
      <c r="AA148" s="5">
        <f t="shared" si="16"/>
        <v>1.7234324029446475</v>
      </c>
      <c r="AB148" s="5">
        <f t="shared" si="16"/>
        <v>1.3677155220350248</v>
      </c>
      <c r="AC148" s="5">
        <f t="shared" si="16"/>
        <v>1.7909995293613692</v>
      </c>
      <c r="AD148" s="5">
        <f t="shared" si="16"/>
        <v>1.4352826484517462</v>
      </c>
      <c r="AE148" s="5">
        <f t="shared" si="16"/>
        <v>1.8585666557780909</v>
      </c>
      <c r="AF148" s="5">
        <f t="shared" si="16"/>
        <v>1.5028497748684679</v>
      </c>
    </row>
    <row r="149" spans="1:32" x14ac:dyDescent="0.3">
      <c r="A149" t="s">
        <v>300</v>
      </c>
      <c r="B149" s="5">
        <v>1.49035714285714</v>
      </c>
      <c r="C149" s="5">
        <v>1.49035714285714</v>
      </c>
      <c r="D149" s="5">
        <v>1.49035714285714</v>
      </c>
      <c r="E149" s="5">
        <v>1.49035714285714</v>
      </c>
      <c r="F149" s="5">
        <v>1.49035714285714</v>
      </c>
      <c r="G149" s="5">
        <v>1.49035714285714</v>
      </c>
      <c r="H149" s="5">
        <v>0.55500000000000005</v>
      </c>
      <c r="I149" s="5">
        <v>1.8879999999999999</v>
      </c>
      <c r="J149" s="5">
        <v>1.339</v>
      </c>
      <c r="K149" s="5">
        <v>1.3640000000000001</v>
      </c>
      <c r="L149" s="5">
        <v>1.161</v>
      </c>
      <c r="M149" s="5">
        <v>0.73599999999999999</v>
      </c>
      <c r="N149" s="5">
        <v>1.6919999999999999</v>
      </c>
      <c r="O149" s="5">
        <v>1.413</v>
      </c>
      <c r="P149" s="5">
        <v>1.5960000000000001</v>
      </c>
      <c r="Q149" s="5">
        <v>1.7430000000000001</v>
      </c>
      <c r="R149" s="5">
        <v>1.698</v>
      </c>
      <c r="S149" s="5">
        <v>1.276</v>
      </c>
      <c r="T149" s="5">
        <v>2.3170000000000002</v>
      </c>
      <c r="U149" s="5">
        <v>2.0870000000000002</v>
      </c>
      <c r="V149" s="5">
        <f t="shared" si="13"/>
        <v>1.7759949908094894</v>
      </c>
      <c r="W149" s="5">
        <f t="shared" si="16"/>
        <v>1.798158328156946</v>
      </c>
      <c r="X149" s="5">
        <f t="shared" si="16"/>
        <v>1.8203216655044023</v>
      </c>
      <c r="Y149" s="5">
        <f t="shared" si="16"/>
        <v>1.8424850028518589</v>
      </c>
      <c r="Z149" s="5">
        <f t="shared" si="16"/>
        <v>1.8646483401993155</v>
      </c>
      <c r="AA149" s="5">
        <f t="shared" si="16"/>
        <v>1.886811677546772</v>
      </c>
      <c r="AB149" s="5">
        <f t="shared" si="16"/>
        <v>1.9089750148942286</v>
      </c>
      <c r="AC149" s="5">
        <f t="shared" si="16"/>
        <v>1.931138352241685</v>
      </c>
      <c r="AD149" s="5">
        <f t="shared" si="16"/>
        <v>1.9533016895891415</v>
      </c>
      <c r="AE149" s="5">
        <f t="shared" si="16"/>
        <v>1.9754650269365981</v>
      </c>
      <c r="AF149" s="5">
        <f t="shared" si="16"/>
        <v>1.9976283642840547</v>
      </c>
    </row>
    <row r="150" spans="1:32" x14ac:dyDescent="0.3">
      <c r="A150" t="s">
        <v>302</v>
      </c>
      <c r="B150" s="5">
        <v>1.2143333333333299</v>
      </c>
      <c r="C150" s="5">
        <v>1.2143333333333299</v>
      </c>
      <c r="D150" s="5">
        <v>1.2143333333333299</v>
      </c>
      <c r="E150" s="5">
        <v>1.2143333333333299</v>
      </c>
      <c r="F150" s="5">
        <v>1.2143333333333299</v>
      </c>
      <c r="G150" s="5">
        <v>1.2143333333333299</v>
      </c>
      <c r="H150" s="5">
        <v>1.2143333333333299</v>
      </c>
      <c r="I150" s="5">
        <v>1.2143333333333299</v>
      </c>
      <c r="J150" s="5">
        <v>1.2143333333333299</v>
      </c>
      <c r="K150" s="5">
        <v>1.2143333333333299</v>
      </c>
      <c r="L150" s="5">
        <v>1.2143333333333299</v>
      </c>
      <c r="M150" s="5">
        <v>1.462</v>
      </c>
      <c r="N150" s="5">
        <v>1.254</v>
      </c>
      <c r="O150" s="5">
        <v>1.325</v>
      </c>
      <c r="P150" s="5">
        <v>0.96499999999999997</v>
      </c>
      <c r="Q150" s="5">
        <v>1.139</v>
      </c>
      <c r="R150" s="5">
        <v>1.292</v>
      </c>
      <c r="S150" s="5">
        <v>1.2989999999999999</v>
      </c>
      <c r="T150" s="5">
        <v>1.1919999999999999</v>
      </c>
      <c r="U150" s="5">
        <v>1.0009999999999999</v>
      </c>
      <c r="V150" s="5">
        <f t="shared" si="13"/>
        <v>1.1642528342200038</v>
      </c>
      <c r="W150" s="5">
        <f t="shared" si="16"/>
        <v>1.2226735713530137</v>
      </c>
      <c r="X150" s="5">
        <f t="shared" si="16"/>
        <v>1.2015483350353715</v>
      </c>
      <c r="Y150" s="5">
        <f t="shared" si="16"/>
        <v>1.184968788647689</v>
      </c>
      <c r="Z150" s="5">
        <f t="shared" si="16"/>
        <v>1.116626207813044</v>
      </c>
      <c r="AA150" s="5">
        <f t="shared" si="16"/>
        <v>1.1521764040456082</v>
      </c>
      <c r="AB150" s="5">
        <f t="shared" si="16"/>
        <v>1.2105971411786181</v>
      </c>
      <c r="AC150" s="5">
        <f t="shared" si="16"/>
        <v>1.1894719048609759</v>
      </c>
      <c r="AD150" s="5">
        <f t="shared" si="16"/>
        <v>1.1728923584732933</v>
      </c>
      <c r="AE150" s="5">
        <f t="shared" si="16"/>
        <v>1.1045497776386484</v>
      </c>
      <c r="AF150" s="5">
        <f t="shared" si="16"/>
        <v>1.1400999738712125</v>
      </c>
    </row>
    <row r="151" spans="1:32" x14ac:dyDescent="0.3">
      <c r="A151" t="s">
        <v>304</v>
      </c>
      <c r="B151" s="5">
        <v>0.40799999999999997</v>
      </c>
      <c r="C151" s="5">
        <v>0.31900000000000001</v>
      </c>
      <c r="D151" s="5">
        <v>0.77900000000000003</v>
      </c>
      <c r="E151" s="5">
        <v>1.0129999999999999</v>
      </c>
      <c r="F151" s="5">
        <v>0.83499999999999996</v>
      </c>
      <c r="G151" s="5">
        <v>0.68400000000000005</v>
      </c>
      <c r="H151" s="5">
        <v>0.69599999999999995</v>
      </c>
      <c r="I151" s="5">
        <v>0.91900000000000004</v>
      </c>
      <c r="J151" s="5">
        <v>0.64400000000000002</v>
      </c>
      <c r="K151" s="5">
        <v>0.89100000000000001</v>
      </c>
      <c r="L151" s="5">
        <v>1.0489999999999999</v>
      </c>
      <c r="M151" s="5">
        <v>0.73499999999999999</v>
      </c>
      <c r="N151" s="5">
        <v>0.80200000000000005</v>
      </c>
      <c r="O151" s="5">
        <v>0.85099999999999998</v>
      </c>
      <c r="P151" s="5">
        <v>0.94499999999999995</v>
      </c>
      <c r="Q151" s="5">
        <v>0.86599999999999999</v>
      </c>
      <c r="R151" s="5">
        <v>1.56</v>
      </c>
      <c r="S151" s="5">
        <v>1.2889999999999999</v>
      </c>
      <c r="T151" s="5">
        <v>1.0069999999999999</v>
      </c>
      <c r="U151" s="5">
        <v>1.393</v>
      </c>
      <c r="V151" s="5">
        <f t="shared" si="13"/>
        <v>1.3010103133428288</v>
      </c>
      <c r="W151" s="5">
        <f t="shared" si="16"/>
        <v>1.3383014532075304</v>
      </c>
      <c r="X151" s="5">
        <f t="shared" si="16"/>
        <v>1.3755925930722321</v>
      </c>
      <c r="Y151" s="5">
        <f t="shared" si="16"/>
        <v>1.4128837329369337</v>
      </c>
      <c r="Z151" s="5">
        <f t="shared" si="16"/>
        <v>1.4501748728016355</v>
      </c>
      <c r="AA151" s="5">
        <f t="shared" si="16"/>
        <v>1.4874660126663373</v>
      </c>
      <c r="AB151" s="5">
        <f t="shared" si="16"/>
        <v>1.5247571525310391</v>
      </c>
      <c r="AC151" s="5">
        <f t="shared" si="16"/>
        <v>1.5620482923957406</v>
      </c>
      <c r="AD151" s="5">
        <f t="shared" si="16"/>
        <v>1.5993394322604422</v>
      </c>
      <c r="AE151" s="5">
        <f t="shared" si="16"/>
        <v>1.636630572125144</v>
      </c>
      <c r="AF151" s="5">
        <f t="shared" si="16"/>
        <v>1.6739217119898457</v>
      </c>
    </row>
    <row r="152" spans="1:32" x14ac:dyDescent="0.3">
      <c r="A152" t="s">
        <v>306</v>
      </c>
      <c r="B152" s="5">
        <v>0.65700000000000003</v>
      </c>
      <c r="C152" s="5">
        <v>0.78100000000000003</v>
      </c>
      <c r="D152" s="5">
        <v>1.01</v>
      </c>
      <c r="E152" s="5">
        <v>1.069</v>
      </c>
      <c r="F152" s="5">
        <v>1.097</v>
      </c>
      <c r="G152" s="5">
        <v>1.4259999999999999</v>
      </c>
      <c r="H152" s="5">
        <v>1.0029999999999999</v>
      </c>
      <c r="I152" s="5">
        <v>0.98</v>
      </c>
      <c r="J152" s="5">
        <v>1.0760000000000001</v>
      </c>
      <c r="K152" s="5">
        <v>1.4139999999999999</v>
      </c>
      <c r="L152" s="5">
        <v>1.5089999999999999</v>
      </c>
      <c r="M152" s="5">
        <v>1.0740000000000001</v>
      </c>
      <c r="N152" s="5">
        <v>0.98599999999999999</v>
      </c>
      <c r="O152" s="5">
        <v>1.1180000000000001</v>
      </c>
      <c r="P152" s="5">
        <v>1.1359999999999999</v>
      </c>
      <c r="Q152" s="5">
        <v>1.3089999999999999</v>
      </c>
      <c r="R152" s="5">
        <v>1.79</v>
      </c>
      <c r="S152" s="5">
        <v>1.4390000000000001</v>
      </c>
      <c r="T152" s="5">
        <v>1.25</v>
      </c>
      <c r="U152" s="5">
        <v>1.53</v>
      </c>
      <c r="V152" s="5">
        <f t="shared" si="13"/>
        <v>1.5167447831115548</v>
      </c>
      <c r="W152" s="5">
        <f t="shared" si="16"/>
        <v>1.5478983334247274</v>
      </c>
      <c r="X152" s="5">
        <f t="shared" si="16"/>
        <v>1.5790518837378997</v>
      </c>
      <c r="Y152" s="5">
        <f t="shared" si="16"/>
        <v>1.6102054340510721</v>
      </c>
      <c r="Z152" s="5">
        <f t="shared" si="16"/>
        <v>1.6413589843642447</v>
      </c>
      <c r="AA152" s="5">
        <f t="shared" si="16"/>
        <v>1.672512534677417</v>
      </c>
      <c r="AB152" s="5">
        <f t="shared" si="16"/>
        <v>1.7036660849905894</v>
      </c>
      <c r="AC152" s="5">
        <f t="shared" si="16"/>
        <v>1.7348196353037619</v>
      </c>
      <c r="AD152" s="5">
        <f t="shared" si="16"/>
        <v>1.7659731856169343</v>
      </c>
      <c r="AE152" s="5">
        <f t="shared" si="16"/>
        <v>1.7971267359301066</v>
      </c>
      <c r="AF152" s="5">
        <f t="shared" si="16"/>
        <v>1.8282802862432792</v>
      </c>
    </row>
    <row r="153" spans="1:32" x14ac:dyDescent="0.3">
      <c r="A153" t="s">
        <v>308</v>
      </c>
      <c r="B153" s="5">
        <v>1.621</v>
      </c>
      <c r="C153" s="5">
        <v>1.2370000000000001</v>
      </c>
      <c r="D153" s="5">
        <v>1.3759999999999999</v>
      </c>
      <c r="E153" s="5">
        <v>0.64800000000000002</v>
      </c>
      <c r="F153" s="5">
        <v>0.53900000000000003</v>
      </c>
      <c r="G153" s="5">
        <v>0.39500000000000002</v>
      </c>
      <c r="H153" s="5">
        <v>0.629</v>
      </c>
      <c r="I153" s="5">
        <v>2.1480000000000001</v>
      </c>
      <c r="J153" s="5">
        <v>1.5229999999999999</v>
      </c>
      <c r="K153" s="5">
        <v>1.496</v>
      </c>
      <c r="L153" s="5">
        <v>0.68500000000000005</v>
      </c>
      <c r="M153" s="5">
        <v>0.84</v>
      </c>
      <c r="N153" s="5">
        <v>1.569</v>
      </c>
      <c r="O153" s="5">
        <v>0.94899999999999995</v>
      </c>
      <c r="P153" s="5">
        <v>2.379</v>
      </c>
      <c r="Q153" s="5">
        <v>2.1219999999999999</v>
      </c>
      <c r="R153" s="5">
        <v>1.9590000000000001</v>
      </c>
      <c r="S153" s="5">
        <v>1.276</v>
      </c>
      <c r="T153" s="5">
        <v>2.5489999999999999</v>
      </c>
      <c r="U153" s="5">
        <v>2.42</v>
      </c>
      <c r="V153" s="5">
        <f t="shared" si="13"/>
        <v>1.8821087098495246</v>
      </c>
      <c r="W153" s="5">
        <f t="shared" si="16"/>
        <v>3.3452576670609875</v>
      </c>
      <c r="X153" s="5">
        <f t="shared" si="16"/>
        <v>2.7495103309136262</v>
      </c>
      <c r="Y153" s="5">
        <f t="shared" si="16"/>
        <v>2.8772027605321511</v>
      </c>
      <c r="Z153" s="5">
        <f t="shared" si="16"/>
        <v>2.1309298274600668</v>
      </c>
      <c r="AA153" s="5">
        <f t="shared" si="16"/>
        <v>2.3162029868762155</v>
      </c>
      <c r="AB153" s="5">
        <f t="shared" si="16"/>
        <v>2.5690314459877799</v>
      </c>
      <c r="AC153" s="5">
        <f t="shared" si="16"/>
        <v>2.4773768616907748</v>
      </c>
      <c r="AD153" s="5">
        <f t="shared" si="16"/>
        <v>3.9405258189022381</v>
      </c>
      <c r="AE153" s="5">
        <f t="shared" si="16"/>
        <v>3.3447784827548768</v>
      </c>
      <c r="AF153" s="5">
        <f t="shared" si="16"/>
        <v>3.4724709123734017</v>
      </c>
    </row>
    <row r="154" spans="1:32" x14ac:dyDescent="0.3">
      <c r="A154" t="s">
        <v>310</v>
      </c>
      <c r="B154" s="5">
        <v>1.782</v>
      </c>
      <c r="C154" s="5">
        <v>1.706</v>
      </c>
      <c r="D154" s="5">
        <v>1.498</v>
      </c>
      <c r="E154" s="5">
        <v>1.4259999999999999</v>
      </c>
      <c r="F154" s="5">
        <v>0.72599999999999998</v>
      </c>
      <c r="G154" s="5">
        <v>0.47599999999999998</v>
      </c>
      <c r="H154" s="5">
        <v>0.86</v>
      </c>
      <c r="I154" s="5">
        <v>2.165</v>
      </c>
      <c r="J154" s="5">
        <v>1.5740000000000001</v>
      </c>
      <c r="K154" s="5">
        <v>1.6279999999999999</v>
      </c>
      <c r="L154" s="5">
        <v>0.76900000000000002</v>
      </c>
      <c r="M154" s="5">
        <v>1.3540000000000001</v>
      </c>
      <c r="N154" s="5">
        <v>1.931</v>
      </c>
      <c r="O154" s="5">
        <v>1.234</v>
      </c>
      <c r="P154" s="5">
        <v>2.431</v>
      </c>
      <c r="Q154" s="5">
        <v>2.125</v>
      </c>
      <c r="R154" s="5">
        <v>2.0459999999999998</v>
      </c>
      <c r="S154" s="5">
        <v>1.7210000000000001</v>
      </c>
      <c r="T154" s="5">
        <v>2.4119999999999999</v>
      </c>
      <c r="U154" s="5">
        <v>2.34</v>
      </c>
      <c r="V154" s="5">
        <f t="shared" si="13"/>
        <v>2.2488461106668423</v>
      </c>
      <c r="W154" s="5">
        <f t="shared" si="16"/>
        <v>2.2971838460479339</v>
      </c>
      <c r="X154" s="5">
        <f t="shared" si="16"/>
        <v>2.3455215814290251</v>
      </c>
      <c r="Y154" s="5">
        <f t="shared" si="16"/>
        <v>2.3938593168101168</v>
      </c>
      <c r="Z154" s="5">
        <f t="shared" si="16"/>
        <v>2.442197052191208</v>
      </c>
      <c r="AA154" s="5">
        <f t="shared" si="16"/>
        <v>2.4905347875722996</v>
      </c>
      <c r="AB154" s="5">
        <f t="shared" si="16"/>
        <v>2.5388725229533908</v>
      </c>
      <c r="AC154" s="5">
        <f t="shared" si="16"/>
        <v>2.5872102583344825</v>
      </c>
      <c r="AD154" s="5">
        <f t="shared" si="16"/>
        <v>2.6355479937155737</v>
      </c>
      <c r="AE154" s="5">
        <f t="shared" si="16"/>
        <v>2.6838857290966653</v>
      </c>
      <c r="AF154" s="5">
        <f t="shared" si="16"/>
        <v>2.7322234644777565</v>
      </c>
    </row>
    <row r="155" spans="1:32" x14ac:dyDescent="0.3">
      <c r="A155" t="s">
        <v>312</v>
      </c>
      <c r="B155" s="5">
        <v>1.7210000000000001</v>
      </c>
      <c r="C155" s="5">
        <v>1.071</v>
      </c>
      <c r="D155" s="5">
        <v>1.5660000000000001</v>
      </c>
      <c r="E155" s="5">
        <v>0.91400000000000003</v>
      </c>
      <c r="F155" s="5">
        <v>1.198</v>
      </c>
      <c r="G155" s="5">
        <v>1.825</v>
      </c>
      <c r="H155" s="5">
        <v>1.4850000000000001</v>
      </c>
      <c r="I155" s="5">
        <v>1.9379999999999999</v>
      </c>
      <c r="J155" s="5">
        <v>1.954</v>
      </c>
      <c r="K155" s="5">
        <v>1.4319999999999999</v>
      </c>
      <c r="L155" s="5">
        <v>-0.27900000000000003</v>
      </c>
      <c r="M155" s="5">
        <v>1.2669999999999999</v>
      </c>
      <c r="N155" s="5">
        <v>1.3129999999999999</v>
      </c>
      <c r="O155" s="5">
        <v>0.85699999999999998</v>
      </c>
      <c r="P155" s="5">
        <v>2.7040000000000002</v>
      </c>
      <c r="Q155" s="5">
        <v>2.069</v>
      </c>
      <c r="R155" s="5">
        <v>1.841</v>
      </c>
      <c r="S155" s="5">
        <v>1.5880000000000001</v>
      </c>
      <c r="T155" s="5">
        <v>1.8440000000000001</v>
      </c>
      <c r="U155" s="5">
        <v>1.5680000000000001</v>
      </c>
      <c r="V155" s="5">
        <f t="shared" si="13"/>
        <v>1.757703686393312</v>
      </c>
      <c r="W155" s="5">
        <f t="shared" si="16"/>
        <v>1.775921275144339</v>
      </c>
      <c r="X155" s="5">
        <f t="shared" si="16"/>
        <v>1.7941388638953661</v>
      </c>
      <c r="Y155" s="5">
        <f t="shared" si="16"/>
        <v>1.8123564526463931</v>
      </c>
      <c r="Z155" s="5">
        <f t="shared" si="16"/>
        <v>1.8305740413974201</v>
      </c>
      <c r="AA155" s="5">
        <f t="shared" si="16"/>
        <v>1.8487916301484471</v>
      </c>
      <c r="AB155" s="5">
        <f t="shared" si="16"/>
        <v>1.867009218899474</v>
      </c>
      <c r="AC155" s="5">
        <f t="shared" si="16"/>
        <v>1.8852268076505012</v>
      </c>
      <c r="AD155" s="5">
        <f t="shared" si="16"/>
        <v>1.9034443964015282</v>
      </c>
      <c r="AE155" s="5">
        <f t="shared" si="16"/>
        <v>1.9216619851525552</v>
      </c>
      <c r="AF155" s="5">
        <f t="shared" si="16"/>
        <v>1.9398795739035821</v>
      </c>
    </row>
    <row r="156" spans="1:32" x14ac:dyDescent="0.3">
      <c r="A156" t="s">
        <v>314</v>
      </c>
      <c r="B156" s="5">
        <v>-6.0999999999999999E-2</v>
      </c>
      <c r="C156" s="5">
        <v>0.51700000000000002</v>
      </c>
      <c r="D156" s="5">
        <v>0.60099999999999998</v>
      </c>
      <c r="E156" s="5">
        <v>0.71499999999999997</v>
      </c>
      <c r="F156" s="5">
        <v>0.52500000000000002</v>
      </c>
      <c r="G156" s="5">
        <v>1.153</v>
      </c>
      <c r="H156" s="5">
        <v>0.36499999999999999</v>
      </c>
      <c r="I156" s="5">
        <v>1.133</v>
      </c>
      <c r="J156" s="5">
        <v>0.64</v>
      </c>
      <c r="K156" s="5">
        <v>0.38300000000000001</v>
      </c>
      <c r="L156" s="5">
        <v>1.2869999999999999</v>
      </c>
      <c r="M156" s="5">
        <v>0.89700000000000002</v>
      </c>
      <c r="N156" s="5">
        <v>0.69599999999999995</v>
      </c>
      <c r="O156" s="5">
        <v>0.56599999999999995</v>
      </c>
      <c r="P156" s="5">
        <v>0.78100000000000003</v>
      </c>
      <c r="Q156" s="5">
        <v>1.2350000000000001</v>
      </c>
      <c r="R156" s="5">
        <v>1.216</v>
      </c>
      <c r="S156" s="5">
        <v>0.68799999999999994</v>
      </c>
      <c r="T156" s="5">
        <v>1.0640000000000001</v>
      </c>
      <c r="U156" s="5">
        <v>1.623</v>
      </c>
      <c r="V156" s="5">
        <f t="shared" si="13"/>
        <v>1.2727846376732552</v>
      </c>
      <c r="W156" s="5">
        <f t="shared" si="16"/>
        <v>1.3156757444114644</v>
      </c>
      <c r="X156" s="5">
        <f t="shared" si="16"/>
        <v>1.3585668511496727</v>
      </c>
      <c r="Y156" s="5">
        <f t="shared" si="16"/>
        <v>1.4014579578878819</v>
      </c>
      <c r="Z156" s="5">
        <f t="shared" si="16"/>
        <v>1.4443490646260901</v>
      </c>
      <c r="AA156" s="5">
        <f t="shared" si="16"/>
        <v>1.4872401713642993</v>
      </c>
      <c r="AB156" s="5">
        <f t="shared" si="16"/>
        <v>1.5301312781025078</v>
      </c>
      <c r="AC156" s="5">
        <f t="shared" si="16"/>
        <v>1.5730223848407168</v>
      </c>
      <c r="AD156" s="5">
        <f t="shared" si="16"/>
        <v>1.6159134915789253</v>
      </c>
      <c r="AE156" s="5">
        <f t="shared" si="16"/>
        <v>1.6588045983171342</v>
      </c>
      <c r="AF156" s="5">
        <f t="shared" si="16"/>
        <v>1.7016957050553427</v>
      </c>
    </row>
    <row r="157" spans="1:32" x14ac:dyDescent="0.3">
      <c r="A157" t="s">
        <v>316</v>
      </c>
      <c r="B157" s="5">
        <v>0.40600000000000003</v>
      </c>
      <c r="C157" s="5">
        <v>0.73399999999999999</v>
      </c>
      <c r="D157" s="5">
        <v>0.51800000000000002</v>
      </c>
      <c r="E157" s="5">
        <v>0.71899999999999997</v>
      </c>
      <c r="F157" s="5">
        <v>0.30399999999999999</v>
      </c>
      <c r="G157" s="5">
        <v>0.51300000000000001</v>
      </c>
      <c r="H157" s="5">
        <v>0.53700000000000003</v>
      </c>
      <c r="I157" s="5">
        <v>0.81299999999999994</v>
      </c>
      <c r="J157" s="5">
        <v>0.5</v>
      </c>
      <c r="K157" s="5">
        <v>0.82</v>
      </c>
      <c r="L157" s="5">
        <v>1.0189999999999999</v>
      </c>
      <c r="M157" s="5">
        <v>0.92700000000000005</v>
      </c>
      <c r="N157" s="5">
        <v>0.92200000000000004</v>
      </c>
      <c r="O157" s="5">
        <v>0.749</v>
      </c>
      <c r="P157" s="5">
        <v>0.86299999999999999</v>
      </c>
      <c r="Q157" s="5">
        <v>1.169</v>
      </c>
      <c r="R157" s="5">
        <v>1.1000000000000001</v>
      </c>
      <c r="S157" s="5">
        <v>1.1839999999999999</v>
      </c>
      <c r="T157" s="5">
        <v>0.91700000000000004</v>
      </c>
      <c r="U157" s="5">
        <v>1.377</v>
      </c>
      <c r="V157" s="5">
        <f t="shared" si="13"/>
        <v>1.2032672427564899</v>
      </c>
      <c r="W157" s="5">
        <f t="shared" si="16"/>
        <v>1.2432737013987549</v>
      </c>
      <c r="X157" s="5">
        <f t="shared" si="16"/>
        <v>1.2832801600410191</v>
      </c>
      <c r="Y157" s="5">
        <f t="shared" si="16"/>
        <v>1.3232866186832839</v>
      </c>
      <c r="Z157" s="5">
        <f t="shared" si="16"/>
        <v>1.3632930773255481</v>
      </c>
      <c r="AA157" s="5">
        <f t="shared" si="16"/>
        <v>1.4032995359678131</v>
      </c>
      <c r="AB157" s="5">
        <f t="shared" si="16"/>
        <v>1.4433059946100772</v>
      </c>
      <c r="AC157" s="5">
        <f t="shared" si="16"/>
        <v>1.4833124532523423</v>
      </c>
      <c r="AD157" s="5">
        <f t="shared" si="16"/>
        <v>1.5233189118946064</v>
      </c>
      <c r="AE157" s="5">
        <f t="shared" si="16"/>
        <v>1.5633253705368715</v>
      </c>
      <c r="AF157" s="5">
        <f t="shared" si="16"/>
        <v>1.6033318291791356</v>
      </c>
    </row>
    <row r="158" spans="1:32" x14ac:dyDescent="0.3">
      <c r="A158" t="s">
        <v>318</v>
      </c>
      <c r="B158" s="5">
        <v>0.66800000000000004</v>
      </c>
      <c r="C158" s="5">
        <v>1.163</v>
      </c>
      <c r="D158" s="5">
        <v>0.872</v>
      </c>
      <c r="E158" s="5">
        <v>0.54200000000000004</v>
      </c>
      <c r="F158" s="5">
        <v>0.64400000000000002</v>
      </c>
      <c r="G158" s="5">
        <v>0.22600000000000001</v>
      </c>
      <c r="H158" s="5">
        <v>1.0169999999999999</v>
      </c>
      <c r="I158" s="5">
        <v>0.78600000000000003</v>
      </c>
      <c r="J158" s="5">
        <v>1.0329999999999999</v>
      </c>
      <c r="K158" s="5">
        <v>0.63500000000000001</v>
      </c>
      <c r="L158" s="5">
        <v>2.4750000000000001</v>
      </c>
      <c r="M158" s="5">
        <v>0.65600000000000003</v>
      </c>
      <c r="N158" s="5">
        <v>1.044</v>
      </c>
      <c r="O158" s="5">
        <v>1.383</v>
      </c>
      <c r="P158" s="5">
        <v>1.2130000000000001</v>
      </c>
      <c r="Q158" s="5">
        <v>1.319</v>
      </c>
      <c r="R158" s="5">
        <v>1.796</v>
      </c>
      <c r="S158" s="5">
        <v>1.1419999999999999</v>
      </c>
      <c r="T158" s="5">
        <v>2.3889999999999998</v>
      </c>
      <c r="U158" s="5">
        <v>1.5620000000000001</v>
      </c>
      <c r="V158" s="5">
        <f t="shared" si="13"/>
        <v>1.8315814925600915</v>
      </c>
      <c r="W158" s="5">
        <f t="shared" si="16"/>
        <v>1.8890781522239999</v>
      </c>
      <c r="X158" s="5">
        <f t="shared" si="16"/>
        <v>1.9465748118879103</v>
      </c>
      <c r="Y158" s="5">
        <f t="shared" si="16"/>
        <v>2.0040714715518186</v>
      </c>
      <c r="Z158" s="5">
        <f t="shared" si="16"/>
        <v>2.0615681312157292</v>
      </c>
      <c r="AA158" s="5">
        <f t="shared" si="16"/>
        <v>2.1190647908796376</v>
      </c>
      <c r="AB158" s="5">
        <f t="shared" si="16"/>
        <v>2.1765614505435482</v>
      </c>
      <c r="AC158" s="5">
        <f t="shared" si="16"/>
        <v>2.2340581102074566</v>
      </c>
      <c r="AD158" s="5">
        <f t="shared" si="16"/>
        <v>2.2915547698713667</v>
      </c>
      <c r="AE158" s="5">
        <f t="shared" si="16"/>
        <v>2.3490514295352756</v>
      </c>
      <c r="AF158" s="5">
        <f t="shared" si="16"/>
        <v>2.4065480891991857</v>
      </c>
    </row>
    <row r="159" spans="1:32" x14ac:dyDescent="0.3">
      <c r="A159" t="s">
        <v>320</v>
      </c>
      <c r="B159" s="5">
        <v>0.28100000000000003</v>
      </c>
      <c r="C159" s="5">
        <v>0.29099999999999998</v>
      </c>
      <c r="D159" s="5">
        <v>0.79700000000000004</v>
      </c>
      <c r="E159" s="5">
        <v>0.83799999999999997</v>
      </c>
      <c r="F159" s="5">
        <v>0.83099999999999996</v>
      </c>
      <c r="G159" s="5">
        <v>1.1479999999999999</v>
      </c>
      <c r="H159" s="5">
        <v>1.3680000000000001</v>
      </c>
      <c r="I159" s="5">
        <v>0.60499999999999998</v>
      </c>
      <c r="J159" s="5">
        <v>0.46600000000000003</v>
      </c>
      <c r="K159" s="5">
        <v>1.236</v>
      </c>
      <c r="L159" s="5">
        <v>1.181</v>
      </c>
      <c r="M159" s="5">
        <v>0.96899999999999997</v>
      </c>
      <c r="N159" s="5">
        <v>0.55300000000000005</v>
      </c>
      <c r="O159" s="5">
        <v>1.0129999999999999</v>
      </c>
      <c r="P159" s="5">
        <v>0.85599999999999998</v>
      </c>
      <c r="Q159" s="5">
        <v>1.294</v>
      </c>
      <c r="R159" s="5">
        <v>0.93899999999999995</v>
      </c>
      <c r="S159" s="5">
        <v>1.026</v>
      </c>
      <c r="T159" s="5">
        <v>1.5269999999999999</v>
      </c>
      <c r="U159" s="5">
        <v>1.306</v>
      </c>
      <c r="V159" s="5">
        <f t="shared" si="13"/>
        <v>1.3606664985693544</v>
      </c>
      <c r="W159" s="5">
        <f t="shared" si="16"/>
        <v>1.3963008660468652</v>
      </c>
      <c r="X159" s="5">
        <f t="shared" si="16"/>
        <v>1.431935233524376</v>
      </c>
      <c r="Y159" s="5">
        <f t="shared" si="16"/>
        <v>1.4675696010018866</v>
      </c>
      <c r="Z159" s="5">
        <f t="shared" si="16"/>
        <v>1.5032039684793974</v>
      </c>
      <c r="AA159" s="5">
        <f t="shared" si="16"/>
        <v>1.5388383359569082</v>
      </c>
      <c r="AB159" s="5">
        <f t="shared" si="16"/>
        <v>1.574472703434419</v>
      </c>
      <c r="AC159" s="5">
        <f t="shared" si="16"/>
        <v>1.6101070709119298</v>
      </c>
      <c r="AD159" s="5">
        <f t="shared" si="16"/>
        <v>1.6457414383894406</v>
      </c>
      <c r="AE159" s="5">
        <f t="shared" si="16"/>
        <v>1.6813758058669515</v>
      </c>
      <c r="AF159" s="5">
        <f t="shared" si="16"/>
        <v>1.717010173344462</v>
      </c>
    </row>
    <row r="160" spans="1:32" x14ac:dyDescent="0.3">
      <c r="A160" t="s">
        <v>322</v>
      </c>
      <c r="B160" s="5">
        <v>0.52300000000000002</v>
      </c>
      <c r="C160" s="5">
        <v>0.64100000000000001</v>
      </c>
      <c r="D160" s="5">
        <v>0.73199999999999998</v>
      </c>
      <c r="E160" s="5">
        <v>0.97299999999999998</v>
      </c>
      <c r="F160" s="5">
        <v>0.70299999999999996</v>
      </c>
      <c r="G160" s="5">
        <v>0.93200000000000005</v>
      </c>
      <c r="H160" s="5">
        <v>0.96799999999999997</v>
      </c>
      <c r="I160" s="5">
        <v>0.84699999999999998</v>
      </c>
      <c r="J160" s="5">
        <v>0.71099999999999997</v>
      </c>
      <c r="K160" s="5">
        <v>0.876</v>
      </c>
      <c r="L160" s="5">
        <v>1.2490000000000001</v>
      </c>
      <c r="M160" s="5">
        <v>0.86599999999999999</v>
      </c>
      <c r="N160" s="5">
        <v>0.57099999999999995</v>
      </c>
      <c r="O160" s="5">
        <v>0.754</v>
      </c>
      <c r="P160" s="5">
        <v>0.92300000000000004</v>
      </c>
      <c r="Q160" s="5">
        <v>1.0960000000000001</v>
      </c>
      <c r="R160" s="5">
        <v>1.125</v>
      </c>
      <c r="S160" s="5">
        <v>1.2430000000000001</v>
      </c>
      <c r="T160" s="5">
        <v>1.123</v>
      </c>
      <c r="U160" s="5">
        <v>1.2729999999999999</v>
      </c>
      <c r="V160" s="5">
        <f t="shared" si="13"/>
        <v>1.1813713227659646</v>
      </c>
      <c r="W160" s="5">
        <f t="shared" si="16"/>
        <v>1.2081731115427283</v>
      </c>
      <c r="X160" s="5">
        <f t="shared" ref="W160:AF182" si="17">_xlfn.FORECAST.ETS(X$1,$B160:$U160,$B$1:$U$1)</f>
        <v>1.2349749003194921</v>
      </c>
      <c r="Y160" s="5">
        <f t="shared" si="17"/>
        <v>1.2617766890962558</v>
      </c>
      <c r="Z160" s="5">
        <f t="shared" si="17"/>
        <v>1.2885784778730194</v>
      </c>
      <c r="AA160" s="5">
        <f t="shared" si="17"/>
        <v>1.3153802666497831</v>
      </c>
      <c r="AB160" s="5">
        <f t="shared" si="17"/>
        <v>1.3421820554265469</v>
      </c>
      <c r="AC160" s="5">
        <f t="shared" si="17"/>
        <v>1.3689838442033107</v>
      </c>
      <c r="AD160" s="5">
        <f t="shared" si="17"/>
        <v>1.3957856329800744</v>
      </c>
      <c r="AE160" s="5">
        <f t="shared" si="17"/>
        <v>1.4225874217568382</v>
      </c>
      <c r="AF160" s="5">
        <f t="shared" si="17"/>
        <v>1.4493892105336017</v>
      </c>
    </row>
    <row r="161" spans="1:32" x14ac:dyDescent="0.3">
      <c r="A161" t="s">
        <v>324</v>
      </c>
      <c r="B161" s="5">
        <v>0.14000000000000001</v>
      </c>
      <c r="C161" s="5">
        <v>0.73299999999999998</v>
      </c>
      <c r="D161" s="5">
        <v>0.73399999999999999</v>
      </c>
      <c r="E161" s="5">
        <v>0.86899999999999999</v>
      </c>
      <c r="F161" s="5">
        <v>0.625</v>
      </c>
      <c r="G161" s="5">
        <v>0.97399999999999998</v>
      </c>
      <c r="H161" s="5">
        <v>0.77300000000000002</v>
      </c>
      <c r="I161" s="5">
        <v>0.63800000000000001</v>
      </c>
      <c r="J161" s="5">
        <v>0.496</v>
      </c>
      <c r="K161" s="5">
        <v>0.60499999999999998</v>
      </c>
      <c r="L161" s="5">
        <v>1.405</v>
      </c>
      <c r="M161" s="5">
        <v>0.36</v>
      </c>
      <c r="N161" s="5">
        <v>1.0229999999999999</v>
      </c>
      <c r="O161" s="5">
        <v>1.234</v>
      </c>
      <c r="P161" s="5">
        <v>0.84499999999999997</v>
      </c>
      <c r="Q161" s="5">
        <v>1.3919999999999999</v>
      </c>
      <c r="R161" s="5">
        <v>1.659</v>
      </c>
      <c r="S161" s="5">
        <v>1.202</v>
      </c>
      <c r="T161" s="5">
        <v>0.95399999999999996</v>
      </c>
      <c r="U161" s="5">
        <v>1.857</v>
      </c>
      <c r="V161" s="5">
        <f t="shared" si="13"/>
        <v>1.4589706743067727</v>
      </c>
      <c r="W161" s="5">
        <f t="shared" si="17"/>
        <v>1.5112458756340161</v>
      </c>
      <c r="X161" s="5">
        <f t="shared" si="17"/>
        <v>1.5635210769612595</v>
      </c>
      <c r="Y161" s="5">
        <f t="shared" si="17"/>
        <v>1.6157962782885029</v>
      </c>
      <c r="Z161" s="5">
        <f t="shared" si="17"/>
        <v>1.6680714796157463</v>
      </c>
      <c r="AA161" s="5">
        <f t="shared" si="17"/>
        <v>1.7203466809429897</v>
      </c>
      <c r="AB161" s="5">
        <f t="shared" si="17"/>
        <v>1.7726218822702329</v>
      </c>
      <c r="AC161" s="5">
        <f t="shared" si="17"/>
        <v>1.8248970835974765</v>
      </c>
      <c r="AD161" s="5">
        <f t="shared" si="17"/>
        <v>1.8771722849247197</v>
      </c>
      <c r="AE161" s="5">
        <f t="shared" si="17"/>
        <v>1.9294474862519633</v>
      </c>
      <c r="AF161" s="5">
        <f t="shared" si="17"/>
        <v>1.9817226875792064</v>
      </c>
    </row>
    <row r="162" spans="1:32" x14ac:dyDescent="0.3">
      <c r="A162" t="s">
        <v>326</v>
      </c>
      <c r="B162" s="5">
        <v>0.93799999999999994</v>
      </c>
      <c r="C162" s="5">
        <v>1.41</v>
      </c>
      <c r="D162" s="5">
        <v>1.206</v>
      </c>
      <c r="E162" s="5">
        <v>0.496</v>
      </c>
      <c r="F162" s="5">
        <v>1.302</v>
      </c>
      <c r="G162" s="5">
        <v>0.76400000000000001</v>
      </c>
      <c r="H162" s="5">
        <v>1.5680000000000001</v>
      </c>
      <c r="I162" s="5">
        <v>1.202</v>
      </c>
      <c r="J162" s="5">
        <v>0.90900000000000003</v>
      </c>
      <c r="K162" s="5">
        <v>0.81</v>
      </c>
      <c r="L162" s="5">
        <v>1.3420000000000001</v>
      </c>
      <c r="M162" s="5">
        <v>1.4379999999999999</v>
      </c>
      <c r="N162" s="5">
        <v>-3.2000000000000001E-2</v>
      </c>
      <c r="O162" s="5">
        <v>1.2549999999999999</v>
      </c>
      <c r="P162" s="5">
        <v>0.46100000000000002</v>
      </c>
      <c r="Q162" s="5">
        <v>1.3009999999999999</v>
      </c>
      <c r="R162" s="5">
        <v>1.645</v>
      </c>
      <c r="S162" s="5">
        <v>1.288</v>
      </c>
      <c r="T162" s="5">
        <v>1.66</v>
      </c>
      <c r="U162" s="5">
        <v>1.325</v>
      </c>
      <c r="V162" s="5">
        <f t="shared" si="13"/>
        <v>1.2301214470806805</v>
      </c>
      <c r="W162" s="5">
        <f t="shared" si="17"/>
        <v>1.24499235640979</v>
      </c>
      <c r="X162" s="5">
        <f t="shared" si="17"/>
        <v>1.2598632657388995</v>
      </c>
      <c r="Y162" s="5">
        <f t="shared" si="17"/>
        <v>1.274734175068009</v>
      </c>
      <c r="Z162" s="5">
        <f t="shared" si="17"/>
        <v>1.2896050843971187</v>
      </c>
      <c r="AA162" s="5">
        <f t="shared" si="17"/>
        <v>1.3044759937262282</v>
      </c>
      <c r="AB162" s="5">
        <f t="shared" si="17"/>
        <v>1.3193469030553377</v>
      </c>
      <c r="AC162" s="5">
        <f t="shared" si="17"/>
        <v>1.3342178123844473</v>
      </c>
      <c r="AD162" s="5">
        <f t="shared" si="17"/>
        <v>1.3490887217135568</v>
      </c>
      <c r="AE162" s="5">
        <f t="shared" si="17"/>
        <v>1.3639596310426663</v>
      </c>
      <c r="AF162" s="5">
        <f t="shared" si="17"/>
        <v>1.3788305403717758</v>
      </c>
    </row>
    <row r="163" spans="1:32" x14ac:dyDescent="0.3">
      <c r="A163" t="s">
        <v>328</v>
      </c>
      <c r="B163" s="5">
        <v>1.302</v>
      </c>
      <c r="C163" s="5">
        <v>1.5329999999999999</v>
      </c>
      <c r="D163" s="5">
        <v>1.804</v>
      </c>
      <c r="E163" s="5">
        <v>5.7000000000000002E-2</v>
      </c>
      <c r="F163" s="5">
        <v>1.6519999999999999</v>
      </c>
      <c r="G163" s="5">
        <v>1.3029999999999999</v>
      </c>
      <c r="H163" s="5">
        <v>1.6970000000000001</v>
      </c>
      <c r="I163" s="5">
        <v>1.127</v>
      </c>
      <c r="J163" s="5">
        <v>0.73099999999999998</v>
      </c>
      <c r="K163" s="5">
        <v>1.0640000000000001</v>
      </c>
      <c r="L163" s="5">
        <v>1.891</v>
      </c>
      <c r="M163" s="5">
        <v>1.0980000000000001</v>
      </c>
      <c r="N163" s="5">
        <v>0.78</v>
      </c>
      <c r="O163" s="5">
        <v>1.643</v>
      </c>
      <c r="P163" s="5">
        <v>0.71399999999999997</v>
      </c>
      <c r="Q163" s="5">
        <v>1.427</v>
      </c>
      <c r="R163" s="5">
        <v>2.02</v>
      </c>
      <c r="S163" s="5">
        <v>1.6919999999999999</v>
      </c>
      <c r="T163" s="5">
        <v>1.524</v>
      </c>
      <c r="U163" s="5">
        <v>1.8180000000000001</v>
      </c>
      <c r="V163" s="5">
        <f t="shared" si="13"/>
        <v>1.6520297649554396</v>
      </c>
      <c r="W163" s="5">
        <f t="shared" si="17"/>
        <v>1.6686086792582107</v>
      </c>
      <c r="X163" s="5">
        <f t="shared" si="17"/>
        <v>1.6851875935609828</v>
      </c>
      <c r="Y163" s="5">
        <f t="shared" si="17"/>
        <v>1.7017665078637538</v>
      </c>
      <c r="Z163" s="5">
        <f t="shared" si="17"/>
        <v>1.718345422166526</v>
      </c>
      <c r="AA163" s="5">
        <f t="shared" si="17"/>
        <v>1.7349243364692972</v>
      </c>
      <c r="AB163" s="5">
        <f t="shared" si="17"/>
        <v>1.7515032507720691</v>
      </c>
      <c r="AC163" s="5">
        <f t="shared" si="17"/>
        <v>1.7680821650748404</v>
      </c>
      <c r="AD163" s="5">
        <f t="shared" si="17"/>
        <v>1.7846610793776123</v>
      </c>
      <c r="AE163" s="5">
        <f t="shared" si="17"/>
        <v>1.8012399936803836</v>
      </c>
      <c r="AF163" s="5">
        <f t="shared" si="17"/>
        <v>1.8178189079831555</v>
      </c>
    </row>
    <row r="164" spans="1:32" x14ac:dyDescent="0.3">
      <c r="A164" t="s">
        <v>330</v>
      </c>
      <c r="B164" s="5">
        <v>0.73435294117647099</v>
      </c>
      <c r="C164" s="5">
        <v>0.73435294117647099</v>
      </c>
      <c r="D164" s="5">
        <v>0.73435294117647099</v>
      </c>
      <c r="E164" s="5">
        <v>0.55200000000000005</v>
      </c>
      <c r="F164" s="5">
        <v>0.61799999999999999</v>
      </c>
      <c r="G164" s="5">
        <v>1.22</v>
      </c>
      <c r="H164" s="5">
        <v>0.32300000000000001</v>
      </c>
      <c r="I164" s="5">
        <v>0.58599999999999997</v>
      </c>
      <c r="J164" s="5">
        <v>0.29499999999999998</v>
      </c>
      <c r="K164" s="5">
        <v>0.72699999999999998</v>
      </c>
      <c r="L164" s="5">
        <v>0.97099999999999997</v>
      </c>
      <c r="M164" s="5">
        <v>-8.3000000000000004E-2</v>
      </c>
      <c r="N164" s="5">
        <v>0.10100000000000001</v>
      </c>
      <c r="O164" s="5">
        <v>0.68300000000000005</v>
      </c>
      <c r="P164" s="5">
        <v>0.58299999999999996</v>
      </c>
      <c r="Q164" s="5">
        <v>0.74199999999999999</v>
      </c>
      <c r="R164" s="5">
        <v>1.88</v>
      </c>
      <c r="S164" s="5">
        <v>1.1539999999999999</v>
      </c>
      <c r="T164" s="5">
        <v>0.96</v>
      </c>
      <c r="U164" s="5">
        <v>1.1719999999999999</v>
      </c>
      <c r="V164" s="5">
        <f t="shared" si="13"/>
        <v>1.010972588296658</v>
      </c>
      <c r="W164" s="5">
        <f t="shared" si="17"/>
        <v>1.0323924446116728</v>
      </c>
      <c r="X164" s="5">
        <f t="shared" si="17"/>
        <v>1.0538123009266878</v>
      </c>
      <c r="Y164" s="5">
        <f t="shared" si="17"/>
        <v>1.0752321572417025</v>
      </c>
      <c r="Z164" s="5">
        <f t="shared" si="17"/>
        <v>1.0966520135567173</v>
      </c>
      <c r="AA164" s="5">
        <f t="shared" si="17"/>
        <v>1.1180718698717322</v>
      </c>
      <c r="AB164" s="5">
        <f t="shared" si="17"/>
        <v>1.139491726186747</v>
      </c>
      <c r="AC164" s="5">
        <f t="shared" si="17"/>
        <v>1.160911582501762</v>
      </c>
      <c r="AD164" s="5">
        <f t="shared" si="17"/>
        <v>1.1823314388167767</v>
      </c>
      <c r="AE164" s="5">
        <f t="shared" si="17"/>
        <v>1.2037512951317915</v>
      </c>
      <c r="AF164" s="5">
        <f t="shared" si="17"/>
        <v>1.2251711514468064</v>
      </c>
    </row>
    <row r="165" spans="1:32" x14ac:dyDescent="0.3">
      <c r="A165" t="s">
        <v>332</v>
      </c>
      <c r="B165" s="5">
        <v>0.27200000000000002</v>
      </c>
      <c r="C165" s="5">
        <v>0.56399999999999995</v>
      </c>
      <c r="D165" s="5">
        <v>0.78</v>
      </c>
      <c r="E165" s="5">
        <v>0.45500000000000002</v>
      </c>
      <c r="F165" s="5">
        <v>0.63200000000000001</v>
      </c>
      <c r="G165" s="5">
        <v>0.76900000000000002</v>
      </c>
      <c r="H165" s="5">
        <v>0.55000000000000004</v>
      </c>
      <c r="I165" s="5">
        <v>0.82099999999999995</v>
      </c>
      <c r="J165" s="5">
        <v>0.29199999999999998</v>
      </c>
      <c r="K165" s="5">
        <v>0.35599999999999998</v>
      </c>
      <c r="L165" s="5">
        <v>0.86899999999999999</v>
      </c>
      <c r="M165" s="5">
        <v>0.60199999999999998</v>
      </c>
      <c r="N165" s="5">
        <v>0.67100000000000004</v>
      </c>
      <c r="O165" s="5">
        <v>0.80700000000000005</v>
      </c>
      <c r="P165" s="5">
        <v>0.71299999999999997</v>
      </c>
      <c r="Q165" s="5">
        <v>0.75900000000000001</v>
      </c>
      <c r="R165" s="5">
        <v>1.284</v>
      </c>
      <c r="S165" s="5">
        <v>1.077</v>
      </c>
      <c r="T165" s="5">
        <v>1.0209999999999999</v>
      </c>
      <c r="U165" s="5">
        <v>1.599</v>
      </c>
      <c r="V165" s="5">
        <f t="shared" si="13"/>
        <v>1.1603619964331515</v>
      </c>
      <c r="W165" s="5">
        <f t="shared" si="17"/>
        <v>1.2001766110638181</v>
      </c>
      <c r="X165" s="5">
        <f t="shared" si="17"/>
        <v>1.2399912256944847</v>
      </c>
      <c r="Y165" s="5">
        <f t="shared" si="17"/>
        <v>1.2798058403251513</v>
      </c>
      <c r="Z165" s="5">
        <f t="shared" si="17"/>
        <v>1.3196204549558179</v>
      </c>
      <c r="AA165" s="5">
        <f t="shared" si="17"/>
        <v>1.3594350695864845</v>
      </c>
      <c r="AB165" s="5">
        <f t="shared" si="17"/>
        <v>1.3992496842171511</v>
      </c>
      <c r="AC165" s="5">
        <f t="shared" si="17"/>
        <v>1.4390642988478177</v>
      </c>
      <c r="AD165" s="5">
        <f t="shared" si="17"/>
        <v>1.4788789134784843</v>
      </c>
      <c r="AE165" s="5">
        <f t="shared" si="17"/>
        <v>1.5186935281091509</v>
      </c>
      <c r="AF165" s="5">
        <f t="shared" si="17"/>
        <v>1.5585081427398175</v>
      </c>
    </row>
    <row r="166" spans="1:32" x14ac:dyDescent="0.3">
      <c r="A166" t="s">
        <v>334</v>
      </c>
      <c r="B166" s="5">
        <v>0.51200000000000001</v>
      </c>
      <c r="C166" s="5">
        <v>0.71499999999999997</v>
      </c>
      <c r="D166" s="5">
        <v>0.60299999999999998</v>
      </c>
      <c r="E166" s="5">
        <v>0.81799999999999995</v>
      </c>
      <c r="F166" s="5">
        <v>0.379</v>
      </c>
      <c r="G166" s="5">
        <v>1.145</v>
      </c>
      <c r="H166" s="5">
        <v>0.73099999999999998</v>
      </c>
      <c r="I166" s="5">
        <v>0.627</v>
      </c>
      <c r="J166" s="5">
        <v>0.46300000000000002</v>
      </c>
      <c r="K166" s="5">
        <v>0.57299999999999995</v>
      </c>
      <c r="L166" s="5">
        <v>1.2470000000000001</v>
      </c>
      <c r="M166" s="5">
        <v>0.57699999999999996</v>
      </c>
      <c r="N166" s="5">
        <v>0.626</v>
      </c>
      <c r="O166" s="5">
        <v>0.79200000000000004</v>
      </c>
      <c r="P166" s="5">
        <v>0.69199999999999995</v>
      </c>
      <c r="Q166" s="5">
        <v>0.82399999999999995</v>
      </c>
      <c r="R166" s="5">
        <v>0.92500000000000004</v>
      </c>
      <c r="S166" s="5">
        <v>1.177</v>
      </c>
      <c r="T166" s="5">
        <v>0.66700000000000004</v>
      </c>
      <c r="U166" s="5">
        <v>1.1910000000000001</v>
      </c>
      <c r="V166" s="5">
        <f t="shared" si="13"/>
        <v>0.89647198639945547</v>
      </c>
      <c r="W166" s="5">
        <f t="shared" si="17"/>
        <v>0.91620084684355396</v>
      </c>
      <c r="X166" s="5">
        <f t="shared" si="17"/>
        <v>0.9359297072876519</v>
      </c>
      <c r="Y166" s="5">
        <f t="shared" si="17"/>
        <v>0.95565856773175029</v>
      </c>
      <c r="Z166" s="5">
        <f t="shared" si="17"/>
        <v>0.97538742817584823</v>
      </c>
      <c r="AA166" s="5">
        <f t="shared" si="17"/>
        <v>0.99511628861994672</v>
      </c>
      <c r="AB166" s="5">
        <f t="shared" si="17"/>
        <v>1.0148451490640447</v>
      </c>
      <c r="AC166" s="5">
        <f t="shared" si="17"/>
        <v>1.0345740095081433</v>
      </c>
      <c r="AD166" s="5">
        <f t="shared" si="17"/>
        <v>1.054302869952241</v>
      </c>
      <c r="AE166" s="5">
        <f t="shared" si="17"/>
        <v>1.0740317303963396</v>
      </c>
      <c r="AF166" s="5">
        <f t="shared" si="17"/>
        <v>1.0937605908404373</v>
      </c>
    </row>
    <row r="167" spans="1:32" x14ac:dyDescent="0.3">
      <c r="A167" t="s">
        <v>336</v>
      </c>
      <c r="B167" s="5">
        <v>1.014</v>
      </c>
      <c r="C167" s="5">
        <v>1.992</v>
      </c>
      <c r="D167" s="5">
        <v>1.25</v>
      </c>
      <c r="E167" s="5">
        <v>1.6970000000000001</v>
      </c>
      <c r="F167" s="5">
        <v>0.91600000000000004</v>
      </c>
      <c r="G167" s="5">
        <v>1.0469999999999999</v>
      </c>
      <c r="H167" s="5">
        <v>1.2709999999999999</v>
      </c>
      <c r="I167" s="5">
        <v>1.3879999999999999</v>
      </c>
      <c r="J167" s="5">
        <v>1.3740000000000001</v>
      </c>
      <c r="K167" s="5">
        <v>0.86499999999999999</v>
      </c>
      <c r="L167" s="5">
        <v>1.752</v>
      </c>
      <c r="M167" s="5">
        <v>1.038</v>
      </c>
      <c r="N167" s="5">
        <v>1.607</v>
      </c>
      <c r="O167" s="5">
        <v>1.47</v>
      </c>
      <c r="P167" s="5">
        <v>1.879</v>
      </c>
      <c r="Q167" s="5">
        <v>1.1919999999999999</v>
      </c>
      <c r="R167" s="5">
        <v>1.8959999999999999</v>
      </c>
      <c r="S167" s="5">
        <v>1.377</v>
      </c>
      <c r="T167" s="5">
        <v>1.5069999999999999</v>
      </c>
      <c r="U167" s="5">
        <v>1.34</v>
      </c>
      <c r="V167" s="5">
        <f t="shared" si="13"/>
        <v>1.6899328645182765</v>
      </c>
      <c r="W167" s="5">
        <f t="shared" si="17"/>
        <v>1.3558302190999847</v>
      </c>
      <c r="X167" s="5">
        <f t="shared" si="17"/>
        <v>1.7064551174373479</v>
      </c>
      <c r="Y167" s="5">
        <f t="shared" si="17"/>
        <v>1.3723524720190559</v>
      </c>
      <c r="Z167" s="5">
        <f t="shared" si="17"/>
        <v>1.7229773703564191</v>
      </c>
      <c r="AA167" s="5">
        <f t="shared" si="17"/>
        <v>1.3888747249381272</v>
      </c>
      <c r="AB167" s="5">
        <f t="shared" si="17"/>
        <v>1.7394996232754905</v>
      </c>
      <c r="AC167" s="5">
        <f t="shared" si="17"/>
        <v>1.4053969778571984</v>
      </c>
      <c r="AD167" s="5">
        <f t="shared" si="17"/>
        <v>1.7560218761945616</v>
      </c>
      <c r="AE167" s="5">
        <f t="shared" si="17"/>
        <v>1.4219192307762698</v>
      </c>
      <c r="AF167" s="5">
        <f t="shared" si="17"/>
        <v>1.772544129113633</v>
      </c>
    </row>
    <row r="168" spans="1:32" x14ac:dyDescent="0.3">
      <c r="A168" t="s">
        <v>338</v>
      </c>
      <c r="B168" s="5">
        <v>0.53</v>
      </c>
      <c r="C168" s="5">
        <v>0.433</v>
      </c>
      <c r="D168" s="5">
        <v>0.64600000000000002</v>
      </c>
      <c r="E168" s="5">
        <v>1.01</v>
      </c>
      <c r="F168" s="5">
        <v>0.89900000000000002</v>
      </c>
      <c r="G168" s="5">
        <v>1.0349999999999999</v>
      </c>
      <c r="H168" s="5">
        <v>0.83599999999999997</v>
      </c>
      <c r="I168" s="5">
        <v>0.77</v>
      </c>
      <c r="J168" s="5">
        <v>0.46200000000000002</v>
      </c>
      <c r="K168" s="5">
        <v>0.89200000000000002</v>
      </c>
      <c r="L168" s="5">
        <v>1.0129999999999999</v>
      </c>
      <c r="M168" s="5">
        <v>0.72299999999999998</v>
      </c>
      <c r="N168" s="5">
        <v>0.82</v>
      </c>
      <c r="O168" s="5">
        <v>0.88500000000000001</v>
      </c>
      <c r="P168" s="5">
        <v>0.93500000000000005</v>
      </c>
      <c r="Q168" s="5">
        <v>1.1020000000000001</v>
      </c>
      <c r="R168" s="5">
        <v>0.995</v>
      </c>
      <c r="S168" s="5">
        <v>1.45</v>
      </c>
      <c r="T168" s="5">
        <v>1.0549999999999999</v>
      </c>
      <c r="U168" s="5">
        <v>1.399</v>
      </c>
      <c r="V168" s="5">
        <f t="shared" si="13"/>
        <v>1.2264503759176455</v>
      </c>
      <c r="W168" s="5">
        <f t="shared" si="17"/>
        <v>1.2584749487890849</v>
      </c>
      <c r="X168" s="5">
        <f t="shared" si="17"/>
        <v>1.2904995216605233</v>
      </c>
      <c r="Y168" s="5">
        <f t="shared" si="17"/>
        <v>1.3225240945319625</v>
      </c>
      <c r="Z168" s="5">
        <f t="shared" si="17"/>
        <v>1.3545486674034009</v>
      </c>
      <c r="AA168" s="5">
        <f t="shared" si="17"/>
        <v>1.3865732402748403</v>
      </c>
      <c r="AB168" s="5">
        <f t="shared" si="17"/>
        <v>1.4185978131462786</v>
      </c>
      <c r="AC168" s="5">
        <f t="shared" si="17"/>
        <v>1.4506223860177179</v>
      </c>
      <c r="AD168" s="5">
        <f t="shared" si="17"/>
        <v>1.4826469588891562</v>
      </c>
      <c r="AE168" s="5">
        <f t="shared" si="17"/>
        <v>1.5146715317605957</v>
      </c>
      <c r="AF168" s="5">
        <f t="shared" si="17"/>
        <v>1.546696104632034</v>
      </c>
    </row>
    <row r="169" spans="1:32" x14ac:dyDescent="0.3">
      <c r="A169" t="s">
        <v>340</v>
      </c>
      <c r="B169" s="5">
        <v>0.27300000000000002</v>
      </c>
      <c r="C169" s="5">
        <v>0.183</v>
      </c>
      <c r="D169" s="5">
        <v>0.67500000000000004</v>
      </c>
      <c r="E169" s="5">
        <v>0.90800000000000003</v>
      </c>
      <c r="F169" s="5">
        <v>0.68100000000000005</v>
      </c>
      <c r="G169" s="5">
        <v>1.232</v>
      </c>
      <c r="H169" s="5">
        <v>0.96699999999999997</v>
      </c>
      <c r="I169" s="5">
        <v>0.45500000000000002</v>
      </c>
      <c r="J169" s="5">
        <v>0.77400000000000002</v>
      </c>
      <c r="K169" s="5">
        <v>1.2949999999999999</v>
      </c>
      <c r="L169" s="5">
        <v>1.425</v>
      </c>
      <c r="M169" s="5">
        <v>1.099</v>
      </c>
      <c r="N169" s="5">
        <v>1.117</v>
      </c>
      <c r="O169" s="5">
        <v>1.06</v>
      </c>
      <c r="P169" s="5">
        <v>1.1359999999999999</v>
      </c>
      <c r="Q169" s="5">
        <v>1.159</v>
      </c>
      <c r="R169" s="5">
        <v>1.262</v>
      </c>
      <c r="S169" s="5">
        <v>1.7350000000000001</v>
      </c>
      <c r="T169" s="5">
        <v>1.1020000000000001</v>
      </c>
      <c r="U169" s="5">
        <v>1.6160000000000001</v>
      </c>
      <c r="V169" s="5">
        <f t="shared" si="13"/>
        <v>1.5547394591914769</v>
      </c>
      <c r="W169" s="5">
        <f t="shared" si="17"/>
        <v>1.6096941407790426</v>
      </c>
      <c r="X169" s="5">
        <f t="shared" si="17"/>
        <v>1.6646488223666085</v>
      </c>
      <c r="Y169" s="5">
        <f t="shared" si="17"/>
        <v>1.7196035039541744</v>
      </c>
      <c r="Z169" s="5">
        <f t="shared" si="17"/>
        <v>1.7745581855417401</v>
      </c>
      <c r="AA169" s="5">
        <f t="shared" si="17"/>
        <v>1.8295128671293059</v>
      </c>
      <c r="AB169" s="5">
        <f t="shared" si="17"/>
        <v>1.8844675487168718</v>
      </c>
      <c r="AC169" s="5">
        <f t="shared" si="17"/>
        <v>1.9394222303044377</v>
      </c>
      <c r="AD169" s="5">
        <f t="shared" si="17"/>
        <v>1.9943769118920034</v>
      </c>
      <c r="AE169" s="5">
        <f t="shared" si="17"/>
        <v>2.0493315934795691</v>
      </c>
      <c r="AF169" s="5">
        <f t="shared" si="17"/>
        <v>2.1042862750671349</v>
      </c>
    </row>
    <row r="170" spans="1:32" x14ac:dyDescent="0.3">
      <c r="A170" t="s">
        <v>342</v>
      </c>
      <c r="B170" s="5">
        <v>1.4390000000000001</v>
      </c>
      <c r="C170" s="5">
        <v>1.8089999999999999</v>
      </c>
      <c r="D170" s="5">
        <v>1.5529999999999999</v>
      </c>
      <c r="E170" s="5">
        <v>-0.252</v>
      </c>
      <c r="F170" s="5">
        <v>0.93</v>
      </c>
      <c r="G170" s="5">
        <v>1.0229999999999999</v>
      </c>
      <c r="H170" s="5">
        <v>0.27</v>
      </c>
      <c r="I170" s="5">
        <v>2.379</v>
      </c>
      <c r="J170" s="5">
        <v>1.621</v>
      </c>
      <c r="K170" s="5">
        <v>1.607</v>
      </c>
      <c r="L170" s="5">
        <v>1.649</v>
      </c>
      <c r="M170" s="5">
        <v>0.58099999999999996</v>
      </c>
      <c r="N170" s="5">
        <v>1.9570000000000001</v>
      </c>
      <c r="O170" s="5">
        <v>1.522</v>
      </c>
      <c r="P170" s="5">
        <v>1.718</v>
      </c>
      <c r="Q170" s="5">
        <v>2.0750000000000002</v>
      </c>
      <c r="R170" s="5">
        <v>2.1139999999999999</v>
      </c>
      <c r="S170" s="5">
        <v>1.419</v>
      </c>
      <c r="T170" s="5">
        <v>2.242</v>
      </c>
      <c r="U170" s="5">
        <v>2.37</v>
      </c>
      <c r="V170" s="5">
        <f t="shared" si="13"/>
        <v>2.139212909284216</v>
      </c>
      <c r="W170" s="5">
        <f t="shared" si="17"/>
        <v>2.1933959429949432</v>
      </c>
      <c r="X170" s="5">
        <f t="shared" si="17"/>
        <v>2.2475789767056709</v>
      </c>
      <c r="Y170" s="5">
        <f t="shared" si="17"/>
        <v>2.3017620104163985</v>
      </c>
      <c r="Z170" s="5">
        <f t="shared" si="17"/>
        <v>2.3559450441271257</v>
      </c>
      <c r="AA170" s="5">
        <f t="shared" si="17"/>
        <v>2.4101280778378533</v>
      </c>
      <c r="AB170" s="5">
        <f t="shared" si="17"/>
        <v>2.4643111115485805</v>
      </c>
      <c r="AC170" s="5">
        <f t="shared" si="17"/>
        <v>2.5184941452593081</v>
      </c>
      <c r="AD170" s="5">
        <f t="shared" si="17"/>
        <v>2.5726771789700358</v>
      </c>
      <c r="AE170" s="5">
        <f t="shared" si="17"/>
        <v>2.6268602126807634</v>
      </c>
      <c r="AF170" s="5">
        <f t="shared" si="17"/>
        <v>2.6810432463914906</v>
      </c>
    </row>
    <row r="171" spans="1:32" x14ac:dyDescent="0.3">
      <c r="A171" t="s">
        <v>344</v>
      </c>
      <c r="B171" s="5">
        <v>0.33300000000000002</v>
      </c>
      <c r="C171" s="5">
        <v>1.226</v>
      </c>
      <c r="D171" s="5">
        <v>0.61</v>
      </c>
      <c r="E171" s="5">
        <v>0.32400000000000001</v>
      </c>
      <c r="F171" s="5">
        <v>0.45800000000000002</v>
      </c>
      <c r="G171" s="5">
        <v>0.80200000000000005</v>
      </c>
      <c r="H171" s="5">
        <v>0.58599999999999997</v>
      </c>
      <c r="I171" s="5">
        <v>0.13100000000000001</v>
      </c>
      <c r="J171" s="5">
        <v>0.71899999999999997</v>
      </c>
      <c r="K171" s="5">
        <v>0.50800000000000001</v>
      </c>
      <c r="L171" s="5">
        <v>0.26100000000000001</v>
      </c>
      <c r="M171" s="5">
        <v>0.44700000000000001</v>
      </c>
      <c r="N171" s="5">
        <v>0.83599999999999997</v>
      </c>
      <c r="O171" s="5">
        <v>0.14899999999999999</v>
      </c>
      <c r="P171" s="5">
        <v>1.1619999999999999</v>
      </c>
      <c r="Q171" s="5">
        <v>1.048</v>
      </c>
      <c r="R171" s="5">
        <v>0.30099999999999999</v>
      </c>
      <c r="S171" s="5">
        <v>1.546</v>
      </c>
      <c r="T171" s="5">
        <v>1.196</v>
      </c>
      <c r="U171" s="5">
        <v>0.76600000000000001</v>
      </c>
      <c r="V171" s="5">
        <f t="shared" si="13"/>
        <v>0.82064336221151213</v>
      </c>
      <c r="W171" s="5">
        <f t="shared" si="17"/>
        <v>0.84579025437238364</v>
      </c>
      <c r="X171" s="5">
        <f t="shared" si="17"/>
        <v>0.87093714653325505</v>
      </c>
      <c r="Y171" s="5">
        <f t="shared" si="17"/>
        <v>0.89608403869412645</v>
      </c>
      <c r="Z171" s="5">
        <f t="shared" si="17"/>
        <v>0.92123093085499796</v>
      </c>
      <c r="AA171" s="5">
        <f t="shared" si="17"/>
        <v>0.94637782301586937</v>
      </c>
      <c r="AB171" s="5">
        <f t="shared" si="17"/>
        <v>0.97152471517674077</v>
      </c>
      <c r="AC171" s="5">
        <f t="shared" si="17"/>
        <v>0.99667160733761229</v>
      </c>
      <c r="AD171" s="5">
        <f t="shared" si="17"/>
        <v>1.0218184994984838</v>
      </c>
      <c r="AE171" s="5">
        <f t="shared" si="17"/>
        <v>1.0469653916593553</v>
      </c>
      <c r="AF171" s="5">
        <f t="shared" si="17"/>
        <v>1.0721122838202266</v>
      </c>
    </row>
    <row r="172" spans="1:32" x14ac:dyDescent="0.3">
      <c r="A172" t="s">
        <v>346</v>
      </c>
      <c r="B172" s="5">
        <v>1</v>
      </c>
      <c r="C172" s="5">
        <v>0.78600000000000003</v>
      </c>
      <c r="D172" s="5">
        <v>0.95099999999999996</v>
      </c>
      <c r="E172" s="5">
        <v>0.99</v>
      </c>
      <c r="F172" s="5">
        <v>0.86299999999999999</v>
      </c>
      <c r="G172" s="5">
        <v>1.153</v>
      </c>
      <c r="H172" s="5">
        <v>1.026</v>
      </c>
      <c r="I172" s="5">
        <v>1.143</v>
      </c>
      <c r="J172" s="5">
        <v>0.21199999999999999</v>
      </c>
      <c r="K172" s="5">
        <v>0.39800000000000002</v>
      </c>
      <c r="L172" s="5">
        <v>0.69499999999999995</v>
      </c>
      <c r="M172" s="5">
        <v>0.53700000000000003</v>
      </c>
      <c r="N172" s="5">
        <v>1.448</v>
      </c>
      <c r="O172" s="5">
        <v>0.61399999999999999</v>
      </c>
      <c r="P172" s="5">
        <v>0.501</v>
      </c>
      <c r="Q172" s="5">
        <v>1.5309999999999999</v>
      </c>
      <c r="R172" s="5">
        <v>2.2240000000000002</v>
      </c>
      <c r="S172" s="5">
        <v>1.4330000000000001</v>
      </c>
      <c r="T172" s="5">
        <v>1.276</v>
      </c>
      <c r="U172" s="5">
        <v>1.034</v>
      </c>
      <c r="V172" s="5">
        <f t="shared" si="13"/>
        <v>1.287811907671615</v>
      </c>
      <c r="W172" s="5">
        <f t="shared" si="17"/>
        <v>1.3112356316197415</v>
      </c>
      <c r="X172" s="5">
        <f t="shared" si="17"/>
        <v>1.3346593555678683</v>
      </c>
      <c r="Y172" s="5">
        <f t="shared" si="17"/>
        <v>1.3580830795159948</v>
      </c>
      <c r="Z172" s="5">
        <f t="shared" si="17"/>
        <v>1.3815068034641216</v>
      </c>
      <c r="AA172" s="5">
        <f t="shared" si="17"/>
        <v>1.4049305274122481</v>
      </c>
      <c r="AB172" s="5">
        <f t="shared" si="17"/>
        <v>1.4283542513603749</v>
      </c>
      <c r="AC172" s="5">
        <f t="shared" si="17"/>
        <v>1.4517779753085014</v>
      </c>
      <c r="AD172" s="5">
        <f t="shared" si="17"/>
        <v>1.4752016992566281</v>
      </c>
      <c r="AE172" s="5">
        <f t="shared" si="17"/>
        <v>1.4986254232047549</v>
      </c>
      <c r="AF172" s="5">
        <f t="shared" si="17"/>
        <v>1.5220491471528814</v>
      </c>
    </row>
    <row r="173" spans="1:32" x14ac:dyDescent="0.3">
      <c r="A173" t="s">
        <v>348</v>
      </c>
      <c r="B173" s="5">
        <v>1.4350000000000001</v>
      </c>
      <c r="C173" s="5">
        <v>1.6060000000000001</v>
      </c>
      <c r="D173" s="5">
        <v>1.88</v>
      </c>
      <c r="E173" s="5">
        <v>0.187</v>
      </c>
      <c r="F173" s="5">
        <v>1.972</v>
      </c>
      <c r="G173" s="5">
        <v>1.417</v>
      </c>
      <c r="H173" s="5">
        <v>1.6180000000000001</v>
      </c>
      <c r="I173" s="5">
        <v>1.431</v>
      </c>
      <c r="J173" s="5">
        <v>0.746</v>
      </c>
      <c r="K173" s="5">
        <v>1.105</v>
      </c>
      <c r="L173" s="5">
        <v>1.827</v>
      </c>
      <c r="M173" s="5">
        <v>1.091</v>
      </c>
      <c r="N173" s="5">
        <v>0.71599999999999997</v>
      </c>
      <c r="O173" s="5">
        <v>1.5629999999999999</v>
      </c>
      <c r="P173" s="5">
        <v>0.21099999999999999</v>
      </c>
      <c r="Q173" s="5">
        <v>1.4430000000000001</v>
      </c>
      <c r="R173" s="5">
        <v>2.31</v>
      </c>
      <c r="S173" s="5">
        <v>1.792</v>
      </c>
      <c r="T173" s="5">
        <v>1.044</v>
      </c>
      <c r="U173" s="5">
        <v>1.9430000000000001</v>
      </c>
      <c r="V173" s="5">
        <f t="shared" si="13"/>
        <v>1.5183431752153433</v>
      </c>
      <c r="W173" s="5">
        <f t="shared" si="17"/>
        <v>1.5217075892910754</v>
      </c>
      <c r="X173" s="5">
        <f t="shared" si="17"/>
        <v>1.5250720033668073</v>
      </c>
      <c r="Y173" s="5">
        <f t="shared" si="17"/>
        <v>1.5284364174425393</v>
      </c>
      <c r="Z173" s="5">
        <f t="shared" si="17"/>
        <v>1.5318008315182712</v>
      </c>
      <c r="AA173" s="5">
        <f t="shared" si="17"/>
        <v>1.5351652455940032</v>
      </c>
      <c r="AB173" s="5">
        <f t="shared" si="17"/>
        <v>1.5385296596697351</v>
      </c>
      <c r="AC173" s="5">
        <f t="shared" si="17"/>
        <v>1.5418940737454669</v>
      </c>
      <c r="AD173" s="5">
        <f t="shared" si="17"/>
        <v>1.545258487821199</v>
      </c>
      <c r="AE173" s="5">
        <f t="shared" si="17"/>
        <v>1.5486229018969309</v>
      </c>
      <c r="AF173" s="5">
        <f t="shared" si="17"/>
        <v>1.5519873159726629</v>
      </c>
    </row>
    <row r="174" spans="1:32" x14ac:dyDescent="0.3">
      <c r="A174" t="s">
        <v>350</v>
      </c>
      <c r="B174" s="5">
        <v>0.45900000000000002</v>
      </c>
      <c r="C174" s="5">
        <v>0.68899999999999995</v>
      </c>
      <c r="D174" s="5">
        <v>0.627</v>
      </c>
      <c r="E174" s="5">
        <v>0.91</v>
      </c>
      <c r="F174" s="5">
        <v>0.438</v>
      </c>
      <c r="G174" s="5">
        <v>1</v>
      </c>
      <c r="H174" s="5">
        <v>0.73899999999999999</v>
      </c>
      <c r="I174" s="5">
        <v>0.68100000000000005</v>
      </c>
      <c r="J174" s="5">
        <v>0.505</v>
      </c>
      <c r="K174" s="5">
        <v>0.504</v>
      </c>
      <c r="L174" s="5">
        <v>1.2</v>
      </c>
      <c r="M174" s="5">
        <v>0.68400000000000005</v>
      </c>
      <c r="N174" s="5">
        <v>0.58099999999999996</v>
      </c>
      <c r="O174" s="5">
        <v>0.77300000000000002</v>
      </c>
      <c r="P174" s="5">
        <v>0.64200000000000002</v>
      </c>
      <c r="Q174" s="5">
        <v>0.83899999999999997</v>
      </c>
      <c r="R174" s="5">
        <v>0.94899999999999995</v>
      </c>
      <c r="S174" s="5">
        <v>0.91100000000000003</v>
      </c>
      <c r="T174" s="5">
        <v>0.53900000000000003</v>
      </c>
      <c r="U174" s="5">
        <v>1.169</v>
      </c>
      <c r="V174" s="5">
        <f t="shared" si="13"/>
        <v>0.88467082400326313</v>
      </c>
      <c r="W174" s="5">
        <f t="shared" si="17"/>
        <v>0.89922460298255724</v>
      </c>
      <c r="X174" s="5">
        <f t="shared" si="17"/>
        <v>0.91377838196185102</v>
      </c>
      <c r="Y174" s="5">
        <f t="shared" si="17"/>
        <v>0.92833216094114512</v>
      </c>
      <c r="Z174" s="5">
        <f t="shared" si="17"/>
        <v>0.94288593992043879</v>
      </c>
      <c r="AA174" s="5">
        <f t="shared" si="17"/>
        <v>0.95743971889973289</v>
      </c>
      <c r="AB174" s="5">
        <f t="shared" si="17"/>
        <v>0.97199349787902667</v>
      </c>
      <c r="AC174" s="5">
        <f t="shared" si="17"/>
        <v>0.98654727685832078</v>
      </c>
      <c r="AD174" s="5">
        <f t="shared" si="17"/>
        <v>1.0011010558376143</v>
      </c>
      <c r="AE174" s="5">
        <f t="shared" si="17"/>
        <v>1.0156548348169088</v>
      </c>
      <c r="AF174" s="5">
        <f t="shared" si="17"/>
        <v>1.0302086137962021</v>
      </c>
    </row>
    <row r="175" spans="1:32" x14ac:dyDescent="0.3">
      <c r="A175" t="s">
        <v>352</v>
      </c>
      <c r="B175" s="5">
        <v>0.29799999999999999</v>
      </c>
      <c r="C175" s="5">
        <v>0.626</v>
      </c>
      <c r="D175" s="5">
        <v>0.86399999999999999</v>
      </c>
      <c r="E175" s="5">
        <v>0.91200000000000003</v>
      </c>
      <c r="F175" s="5">
        <v>0.67600000000000005</v>
      </c>
      <c r="G175" s="5">
        <v>0.93300000000000005</v>
      </c>
      <c r="H175" s="5">
        <v>0.67400000000000004</v>
      </c>
      <c r="I175" s="5">
        <v>0.76</v>
      </c>
      <c r="J175" s="5">
        <v>0.51800000000000002</v>
      </c>
      <c r="K175" s="5">
        <v>0.81599999999999995</v>
      </c>
      <c r="L175" s="5">
        <v>1.2270000000000001</v>
      </c>
      <c r="M175" s="5">
        <v>0.60099999999999998</v>
      </c>
      <c r="N175" s="5">
        <v>0.51300000000000001</v>
      </c>
      <c r="O175" s="5">
        <v>0.94099999999999995</v>
      </c>
      <c r="P175" s="5">
        <v>0.86499999999999999</v>
      </c>
      <c r="Q175" s="5">
        <v>1.0940000000000001</v>
      </c>
      <c r="R175" s="5">
        <v>1.0980000000000001</v>
      </c>
      <c r="S175" s="5">
        <v>0.72599999999999998</v>
      </c>
      <c r="T175" s="5">
        <v>0.84299999999999997</v>
      </c>
      <c r="U175" s="5">
        <v>1.2350000000000001</v>
      </c>
      <c r="V175" s="5">
        <f t="shared" si="13"/>
        <v>1.0898012752753785</v>
      </c>
      <c r="W175" s="5">
        <f t="shared" si="17"/>
        <v>1.1109365980583958</v>
      </c>
      <c r="X175" s="5">
        <f t="shared" si="17"/>
        <v>1.1320719208414132</v>
      </c>
      <c r="Y175" s="5">
        <f t="shared" si="17"/>
        <v>1.1532072436244305</v>
      </c>
      <c r="Z175" s="5">
        <f t="shared" si="17"/>
        <v>1.1743425664074478</v>
      </c>
      <c r="AA175" s="5">
        <f t="shared" si="17"/>
        <v>1.1954778891904652</v>
      </c>
      <c r="AB175" s="5">
        <f t="shared" si="17"/>
        <v>1.2166132119734825</v>
      </c>
      <c r="AC175" s="5">
        <f t="shared" si="17"/>
        <v>1.2377485347564998</v>
      </c>
      <c r="AD175" s="5">
        <f t="shared" si="17"/>
        <v>1.2588838575395171</v>
      </c>
      <c r="AE175" s="5">
        <f t="shared" si="17"/>
        <v>1.2800191803225345</v>
      </c>
      <c r="AF175" s="5">
        <f t="shared" si="17"/>
        <v>1.3011545031055518</v>
      </c>
    </row>
    <row r="176" spans="1:32" x14ac:dyDescent="0.3">
      <c r="A176" t="s">
        <v>354</v>
      </c>
      <c r="B176" s="5">
        <v>0.129</v>
      </c>
      <c r="C176" s="5">
        <v>0.69299999999999995</v>
      </c>
      <c r="D176" s="5">
        <v>0.72199999999999998</v>
      </c>
      <c r="E176" s="5">
        <v>1.0429999999999999</v>
      </c>
      <c r="F176" s="5">
        <v>0.38500000000000001</v>
      </c>
      <c r="G176" s="5">
        <v>0.83799999999999997</v>
      </c>
      <c r="H176" s="5">
        <v>0.89200000000000002</v>
      </c>
      <c r="I176" s="5">
        <v>0.50600000000000001</v>
      </c>
      <c r="J176" s="5">
        <v>0.19900000000000001</v>
      </c>
      <c r="K176" s="5">
        <v>0.67100000000000004</v>
      </c>
      <c r="L176" s="5">
        <v>1.0920000000000001</v>
      </c>
      <c r="M176" s="5">
        <v>0.11799999999999999</v>
      </c>
      <c r="N176" s="5">
        <v>0.73599999999999999</v>
      </c>
      <c r="O176" s="5">
        <v>0.89500000000000002</v>
      </c>
      <c r="P176" s="5">
        <v>0.54</v>
      </c>
      <c r="Q176" s="5">
        <v>1.222</v>
      </c>
      <c r="R176" s="5">
        <v>1.1910000000000001</v>
      </c>
      <c r="S176" s="5">
        <v>1.121</v>
      </c>
      <c r="T176" s="5">
        <v>0.81699999999999995</v>
      </c>
      <c r="U176" s="5">
        <v>1.8109999999999999</v>
      </c>
      <c r="V176" s="5">
        <f t="shared" si="13"/>
        <v>1.1968376546261084</v>
      </c>
      <c r="W176" s="5">
        <f t="shared" si="17"/>
        <v>1.2366129158510271</v>
      </c>
      <c r="X176" s="5">
        <f t="shared" si="17"/>
        <v>1.2763881770759447</v>
      </c>
      <c r="Y176" s="5">
        <f t="shared" si="17"/>
        <v>1.3161634383008634</v>
      </c>
      <c r="Z176" s="5">
        <f t="shared" si="17"/>
        <v>1.3559386995257809</v>
      </c>
      <c r="AA176" s="5">
        <f t="shared" si="17"/>
        <v>1.3957139607506994</v>
      </c>
      <c r="AB176" s="5">
        <f t="shared" si="17"/>
        <v>1.4354892219756172</v>
      </c>
      <c r="AC176" s="5">
        <f t="shared" si="17"/>
        <v>1.4752644832005357</v>
      </c>
      <c r="AD176" s="5">
        <f t="shared" si="17"/>
        <v>1.5150397444254533</v>
      </c>
      <c r="AE176" s="5">
        <f t="shared" si="17"/>
        <v>1.554815005650372</v>
      </c>
      <c r="AF176" s="5">
        <f t="shared" si="17"/>
        <v>1.5945902668752896</v>
      </c>
    </row>
    <row r="177" spans="1:32" x14ac:dyDescent="0.3">
      <c r="A177" t="s">
        <v>356</v>
      </c>
      <c r="B177" s="5">
        <v>0.77700000000000002</v>
      </c>
      <c r="C177" s="5">
        <v>0.40100000000000002</v>
      </c>
      <c r="D177" s="5">
        <v>0.45200000000000001</v>
      </c>
      <c r="E177" s="5">
        <v>0.36</v>
      </c>
      <c r="F177" s="5">
        <v>0.46200000000000002</v>
      </c>
      <c r="G177" s="5">
        <v>0.53600000000000003</v>
      </c>
      <c r="H177" s="5">
        <v>0.39400000000000002</v>
      </c>
      <c r="I177" s="5">
        <v>0.92100000000000004</v>
      </c>
      <c r="J177" s="5">
        <v>0.71199999999999997</v>
      </c>
      <c r="K177" s="5">
        <v>0.438</v>
      </c>
      <c r="L177" s="5">
        <v>0.878</v>
      </c>
      <c r="M177" s="5">
        <v>0.66900000000000004</v>
      </c>
      <c r="N177" s="5">
        <v>0.40200000000000002</v>
      </c>
      <c r="O177" s="5">
        <v>0.70599999999999996</v>
      </c>
      <c r="P177" s="5">
        <v>0.58499999999999996</v>
      </c>
      <c r="Q177" s="5">
        <v>0.57299999999999995</v>
      </c>
      <c r="R177" s="5">
        <v>1.1459999999999999</v>
      </c>
      <c r="S177" s="5">
        <v>1.131</v>
      </c>
      <c r="T177" s="5">
        <v>0.61299999999999999</v>
      </c>
      <c r="U177" s="5">
        <v>0.89700000000000002</v>
      </c>
      <c r="V177" s="5">
        <f t="shared" si="13"/>
        <v>0.89236574237604971</v>
      </c>
      <c r="W177" s="5">
        <f t="shared" si="17"/>
        <v>0.91272226395942024</v>
      </c>
      <c r="X177" s="5">
        <f t="shared" si="17"/>
        <v>0.93307878554279078</v>
      </c>
      <c r="Y177" s="5">
        <f t="shared" si="17"/>
        <v>0.95343530712616142</v>
      </c>
      <c r="Z177" s="5">
        <f t="shared" si="17"/>
        <v>0.97379182870953196</v>
      </c>
      <c r="AA177" s="5">
        <f t="shared" si="17"/>
        <v>0.99414835029290249</v>
      </c>
      <c r="AB177" s="5">
        <f t="shared" si="17"/>
        <v>1.014504871876273</v>
      </c>
      <c r="AC177" s="5">
        <f t="shared" si="17"/>
        <v>1.0348613934596436</v>
      </c>
      <c r="AD177" s="5">
        <f t="shared" si="17"/>
        <v>1.0552179150430141</v>
      </c>
      <c r="AE177" s="5">
        <f t="shared" si="17"/>
        <v>1.0755744366263846</v>
      </c>
      <c r="AF177" s="5">
        <f t="shared" si="17"/>
        <v>1.0959309582097552</v>
      </c>
    </row>
    <row r="178" spans="1:32" x14ac:dyDescent="0.3">
      <c r="A178" t="s">
        <v>358</v>
      </c>
      <c r="B178" s="5">
        <v>0.72799999999999998</v>
      </c>
      <c r="C178" s="5">
        <v>0.83399999999999996</v>
      </c>
      <c r="D178" s="5">
        <v>1.0209999999999999</v>
      </c>
      <c r="E178" s="5">
        <v>0.89300000000000002</v>
      </c>
      <c r="F178" s="5">
        <v>0.91300000000000003</v>
      </c>
      <c r="G178" s="5">
        <v>1.095</v>
      </c>
      <c r="H178" s="5">
        <v>0.998</v>
      </c>
      <c r="I178" s="5">
        <v>1.1950000000000001</v>
      </c>
      <c r="J178" s="5">
        <v>0.93500000000000005</v>
      </c>
      <c r="K178" s="5">
        <v>0.95699999999999996</v>
      </c>
      <c r="L178" s="5">
        <v>1.2190000000000001</v>
      </c>
      <c r="M178" s="5">
        <v>0.92100000000000004</v>
      </c>
      <c r="N178" s="5">
        <v>1.0740000000000001</v>
      </c>
      <c r="O178" s="5">
        <v>1.016</v>
      </c>
      <c r="P178" s="5">
        <v>1.0529999999999999</v>
      </c>
      <c r="Q178" s="5">
        <v>1.4119999999999999</v>
      </c>
      <c r="R178" s="5">
        <v>1.66</v>
      </c>
      <c r="S178" s="5">
        <v>1.429</v>
      </c>
      <c r="T178" s="5">
        <v>1.29</v>
      </c>
      <c r="U178" s="5">
        <v>1.444</v>
      </c>
      <c r="V178" s="5">
        <f t="shared" si="13"/>
        <v>1.4438155794937928</v>
      </c>
      <c r="W178" s="5">
        <f t="shared" si="17"/>
        <v>1.4761942990150807</v>
      </c>
      <c r="X178" s="5">
        <f t="shared" si="17"/>
        <v>1.5085730185363684</v>
      </c>
      <c r="Y178" s="5">
        <f t="shared" si="17"/>
        <v>1.5409517380576563</v>
      </c>
      <c r="Z178" s="5">
        <f t="shared" si="17"/>
        <v>1.573330457578944</v>
      </c>
      <c r="AA178" s="5">
        <f t="shared" si="17"/>
        <v>1.6057091771002319</v>
      </c>
      <c r="AB178" s="5">
        <f t="shared" si="17"/>
        <v>1.6380878966215195</v>
      </c>
      <c r="AC178" s="5">
        <f t="shared" si="17"/>
        <v>1.6704666161428074</v>
      </c>
      <c r="AD178" s="5">
        <f t="shared" si="17"/>
        <v>1.7028453356640951</v>
      </c>
      <c r="AE178" s="5">
        <f t="shared" si="17"/>
        <v>1.735224055185383</v>
      </c>
      <c r="AF178" s="5">
        <f t="shared" si="17"/>
        <v>1.7676027747066707</v>
      </c>
    </row>
    <row r="179" spans="1:32" x14ac:dyDescent="0.3">
      <c r="A179" t="s">
        <v>360</v>
      </c>
      <c r="B179" s="5">
        <v>0.53700000000000003</v>
      </c>
      <c r="C179" s="5">
        <v>0.81499999999999995</v>
      </c>
      <c r="D179" s="5">
        <v>1.0629999999999999</v>
      </c>
      <c r="E179" s="5">
        <v>0.63300000000000001</v>
      </c>
      <c r="F179" s="5">
        <v>0.105</v>
      </c>
      <c r="G179" s="5">
        <v>0.73499999999999999</v>
      </c>
      <c r="H179" s="5">
        <v>0.32500000000000001</v>
      </c>
      <c r="I179" s="5">
        <v>0.94199999999999995</v>
      </c>
      <c r="J179" s="5">
        <v>0.57799999999999996</v>
      </c>
      <c r="K179" s="5">
        <v>0.89400000000000002</v>
      </c>
      <c r="L179" s="5">
        <v>1.246</v>
      </c>
      <c r="M179" s="5">
        <v>0.71899999999999997</v>
      </c>
      <c r="N179" s="5">
        <v>0.83399999999999996</v>
      </c>
      <c r="O179" s="5">
        <v>1.167</v>
      </c>
      <c r="P179" s="5">
        <v>1.071</v>
      </c>
      <c r="Q179" s="5">
        <v>0.91</v>
      </c>
      <c r="R179" s="5">
        <v>1.44</v>
      </c>
      <c r="S179" s="5">
        <v>1.3360000000000001</v>
      </c>
      <c r="T179" s="5">
        <v>1.0900000000000001</v>
      </c>
      <c r="U179" s="5">
        <v>1.44</v>
      </c>
      <c r="V179" s="5">
        <f t="shared" si="13"/>
        <v>1.3475861022077569</v>
      </c>
      <c r="W179" s="5">
        <f t="shared" si="17"/>
        <v>1.3879057168726339</v>
      </c>
      <c r="X179" s="5">
        <f t="shared" si="17"/>
        <v>1.4282253315375109</v>
      </c>
      <c r="Y179" s="5">
        <f t="shared" si="17"/>
        <v>1.4685449462023878</v>
      </c>
      <c r="Z179" s="5">
        <f t="shared" si="17"/>
        <v>1.5088645608672648</v>
      </c>
      <c r="AA179" s="5">
        <f t="shared" si="17"/>
        <v>1.5491841755321418</v>
      </c>
      <c r="AB179" s="5">
        <f t="shared" si="17"/>
        <v>1.589503790197019</v>
      </c>
      <c r="AC179" s="5">
        <f t="shared" si="17"/>
        <v>1.629823404861896</v>
      </c>
      <c r="AD179" s="5">
        <f t="shared" si="17"/>
        <v>1.670143019526773</v>
      </c>
      <c r="AE179" s="5">
        <f t="shared" si="17"/>
        <v>1.71046263419165</v>
      </c>
      <c r="AF179" s="5">
        <f t="shared" si="17"/>
        <v>1.750782248856527</v>
      </c>
    </row>
    <row r="180" spans="1:32" x14ac:dyDescent="0.3">
      <c r="A180" t="s">
        <v>362</v>
      </c>
      <c r="B180" s="5">
        <v>0.27100000000000002</v>
      </c>
      <c r="C180" s="5">
        <v>0.51600000000000001</v>
      </c>
      <c r="D180" s="5">
        <v>0.45300000000000001</v>
      </c>
      <c r="E180" s="5">
        <v>0.79100000000000004</v>
      </c>
      <c r="F180" s="5">
        <v>0.874</v>
      </c>
      <c r="G180" s="5">
        <v>1.0309999999999999</v>
      </c>
      <c r="H180" s="5">
        <v>0.36099999999999999</v>
      </c>
      <c r="I180" s="5">
        <v>0.72099999999999997</v>
      </c>
      <c r="J180" s="5">
        <v>0.57499999999999996</v>
      </c>
      <c r="K180" s="5">
        <v>0.66200000000000003</v>
      </c>
      <c r="L180" s="5">
        <v>1.083</v>
      </c>
      <c r="M180" s="5">
        <v>0.44600000000000001</v>
      </c>
      <c r="N180" s="5">
        <v>0.50800000000000001</v>
      </c>
      <c r="O180" s="5">
        <v>0.65500000000000003</v>
      </c>
      <c r="P180" s="5">
        <v>0.83799999999999997</v>
      </c>
      <c r="Q180" s="5">
        <v>1.3</v>
      </c>
      <c r="R180" s="5">
        <v>1.5620000000000001</v>
      </c>
      <c r="S180" s="5">
        <v>1.103</v>
      </c>
      <c r="T180" s="5">
        <v>1.016</v>
      </c>
      <c r="U180" s="5">
        <v>1.8109999999999999</v>
      </c>
      <c r="V180" s="5">
        <f t="shared" si="13"/>
        <v>1.3212428961413867</v>
      </c>
      <c r="W180" s="5">
        <f t="shared" si="17"/>
        <v>1.368619588965851</v>
      </c>
      <c r="X180" s="5">
        <f t="shared" si="17"/>
        <v>1.4159962817903144</v>
      </c>
      <c r="Y180" s="5">
        <f t="shared" si="17"/>
        <v>1.4633729746147788</v>
      </c>
      <c r="Z180" s="5">
        <f t="shared" si="17"/>
        <v>1.5107496674392422</v>
      </c>
      <c r="AA180" s="5">
        <f t="shared" si="17"/>
        <v>1.5581263602637063</v>
      </c>
      <c r="AB180" s="5">
        <f t="shared" si="17"/>
        <v>1.6055030530881698</v>
      </c>
      <c r="AC180" s="5">
        <f t="shared" si="17"/>
        <v>1.6528797459126341</v>
      </c>
      <c r="AD180" s="5">
        <f t="shared" si="17"/>
        <v>1.7002564387370975</v>
      </c>
      <c r="AE180" s="5">
        <f t="shared" si="17"/>
        <v>1.7476331315615619</v>
      </c>
      <c r="AF180" s="5">
        <f t="shared" si="17"/>
        <v>1.7950098243860253</v>
      </c>
    </row>
    <row r="181" spans="1:32" x14ac:dyDescent="0.3">
      <c r="A181" t="s">
        <v>364</v>
      </c>
      <c r="B181" s="5">
        <v>-0.04</v>
      </c>
      <c r="C181" s="5">
        <v>0.26300000000000001</v>
      </c>
      <c r="D181" s="5">
        <v>0.71099999999999997</v>
      </c>
      <c r="E181" s="5">
        <v>0.871</v>
      </c>
      <c r="F181" s="5">
        <v>0.60599999999999998</v>
      </c>
      <c r="G181" s="5">
        <v>0.94799999999999995</v>
      </c>
      <c r="H181" s="5">
        <v>0.623</v>
      </c>
      <c r="I181" s="5">
        <v>0.78</v>
      </c>
      <c r="J181" s="5">
        <v>0.438</v>
      </c>
      <c r="K181" s="5">
        <v>0.30599999999999999</v>
      </c>
      <c r="L181" s="5">
        <v>1.21</v>
      </c>
      <c r="M181" s="5">
        <v>0.95599999999999996</v>
      </c>
      <c r="N181" s="5">
        <v>0.97199999999999998</v>
      </c>
      <c r="O181" s="5">
        <v>0.79</v>
      </c>
      <c r="P181" s="5">
        <v>0.91700000000000004</v>
      </c>
      <c r="Q181" s="5">
        <v>1.45</v>
      </c>
      <c r="R181" s="5">
        <v>1.401</v>
      </c>
      <c r="S181" s="5">
        <v>0.105</v>
      </c>
      <c r="T181" s="5">
        <v>0.64800000000000002</v>
      </c>
      <c r="U181" s="5">
        <v>0.85499999999999998</v>
      </c>
      <c r="V181" s="5">
        <f t="shared" si="13"/>
        <v>0.81725252167538187</v>
      </c>
      <c r="W181" s="5">
        <f t="shared" si="17"/>
        <v>0.84414781379654746</v>
      </c>
      <c r="X181" s="5">
        <f t="shared" si="17"/>
        <v>0.8710431059177135</v>
      </c>
      <c r="Y181" s="5">
        <f t="shared" si="17"/>
        <v>0.89793839803887909</v>
      </c>
      <c r="Z181" s="5">
        <f t="shared" si="17"/>
        <v>0.92483369016004513</v>
      </c>
      <c r="AA181" s="5">
        <f t="shared" si="17"/>
        <v>0.95172898228121072</v>
      </c>
      <c r="AB181" s="5">
        <f t="shared" si="17"/>
        <v>0.97862427440237676</v>
      </c>
      <c r="AC181" s="5">
        <f t="shared" si="17"/>
        <v>1.0055195665235424</v>
      </c>
      <c r="AD181" s="5">
        <f t="shared" si="17"/>
        <v>1.0324148586447082</v>
      </c>
      <c r="AE181" s="5">
        <f t="shared" si="17"/>
        <v>1.059310150765874</v>
      </c>
      <c r="AF181" s="5">
        <f t="shared" si="17"/>
        <v>1.0862054428870398</v>
      </c>
    </row>
    <row r="182" spans="1:32" x14ac:dyDescent="0.3">
      <c r="A182" t="s">
        <v>366</v>
      </c>
      <c r="B182" s="5">
        <v>-0.41699999999999998</v>
      </c>
      <c r="C182" s="5">
        <v>4.0000000000000001E-3</v>
      </c>
      <c r="D182" s="5">
        <v>0.48699999999999999</v>
      </c>
      <c r="E182" s="5">
        <v>0.35499999999999998</v>
      </c>
      <c r="F182" s="5">
        <v>-4.0000000000000001E-3</v>
      </c>
      <c r="G182" s="5">
        <v>0.94499999999999995</v>
      </c>
      <c r="H182" s="5">
        <v>-0.26</v>
      </c>
      <c r="I182" s="5">
        <v>0.127</v>
      </c>
      <c r="J182" s="5">
        <v>7.8E-2</v>
      </c>
      <c r="K182" s="5">
        <v>-0.22600000000000001</v>
      </c>
      <c r="L182" s="5">
        <v>0.93500000000000005</v>
      </c>
      <c r="M182" s="5">
        <v>0.23200000000000001</v>
      </c>
      <c r="N182" s="5">
        <v>0.33400000000000002</v>
      </c>
      <c r="O182" s="5">
        <v>0.11799999999999999</v>
      </c>
      <c r="P182" s="5">
        <v>2.5000000000000001E-2</v>
      </c>
      <c r="Q182" s="5">
        <v>0.97</v>
      </c>
      <c r="R182" s="5">
        <v>1.27</v>
      </c>
      <c r="S182" s="5">
        <v>8.7999999999999995E-2</v>
      </c>
      <c r="T182" s="5">
        <v>0.45300000000000001</v>
      </c>
      <c r="U182" s="5">
        <v>0.92500000000000004</v>
      </c>
      <c r="V182" s="5">
        <f t="shared" si="13"/>
        <v>0.72807126338911421</v>
      </c>
      <c r="W182" s="5">
        <f t="shared" si="17"/>
        <v>0.76490399113744978</v>
      </c>
      <c r="X182" s="5">
        <f t="shared" si="17"/>
        <v>0.80173671888578546</v>
      </c>
      <c r="Y182" s="5">
        <f t="shared" si="17"/>
        <v>0.83856944663412103</v>
      </c>
      <c r="Z182" s="5">
        <f t="shared" si="17"/>
        <v>0.8754021743824566</v>
      </c>
      <c r="AA182" s="5">
        <f t="shared" si="17"/>
        <v>0.91223490213079228</v>
      </c>
      <c r="AB182" s="5">
        <f t="shared" si="17"/>
        <v>0.94906762987912785</v>
      </c>
      <c r="AC182" s="5">
        <f t="shared" si="17"/>
        <v>0.98590035762746342</v>
      </c>
      <c r="AD182" s="5">
        <f t="shared" si="17"/>
        <v>1.022733085375799</v>
      </c>
      <c r="AE182" s="5">
        <f t="shared" si="17"/>
        <v>1.0595658131241346</v>
      </c>
      <c r="AF182" s="5">
        <f t="shared" si="17"/>
        <v>1.0963985408724701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abSelected="1" workbookViewId="0">
      <selection activeCell="B1" sqref="B1:B1048576"/>
    </sheetView>
  </sheetViews>
  <sheetFormatPr defaultRowHeight="14.4" x14ac:dyDescent="0.3"/>
  <cols>
    <col min="1" max="1" width="10.5546875" bestFit="1" customWidth="1"/>
  </cols>
  <sheetData>
    <row r="1" spans="1:3" x14ac:dyDescent="0.3">
      <c r="A1" s="7">
        <v>2021</v>
      </c>
    </row>
    <row r="2" spans="1:3" x14ac:dyDescent="0.3">
      <c r="A2" s="5">
        <v>1.09863524406418</v>
      </c>
      <c r="C2" t="e">
        <f>1-ABS(A2/B2-1)</f>
        <v>#DIV/0!</v>
      </c>
    </row>
    <row r="3" spans="1:3" x14ac:dyDescent="0.3">
      <c r="A3" s="5">
        <v>1.5647131154697289</v>
      </c>
      <c r="C3" t="e">
        <f t="shared" ref="C3:C66" si="0">1-ABS(A3/B3-1)</f>
        <v>#DIV/0!</v>
      </c>
    </row>
    <row r="4" spans="1:3" x14ac:dyDescent="0.3">
      <c r="A4" s="5">
        <v>1.8104258182800983</v>
      </c>
      <c r="C4" t="e">
        <f t="shared" si="0"/>
        <v>#DIV/0!</v>
      </c>
    </row>
    <row r="5" spans="1:3" x14ac:dyDescent="0.3">
      <c r="A5" s="5">
        <v>1.4063247115517574</v>
      </c>
      <c r="C5" t="e">
        <f t="shared" si="0"/>
        <v>#DIV/0!</v>
      </c>
    </row>
    <row r="6" spans="1:3" x14ac:dyDescent="0.3">
      <c r="A6" s="5">
        <v>1.0535220532779561</v>
      </c>
      <c r="C6" t="e">
        <f t="shared" si="0"/>
        <v>#DIV/0!</v>
      </c>
    </row>
    <row r="7" spans="1:3" x14ac:dyDescent="0.3">
      <c r="A7" s="5">
        <v>1.8955892185945973</v>
      </c>
      <c r="C7" t="e">
        <f t="shared" si="0"/>
        <v>#DIV/0!</v>
      </c>
    </row>
    <row r="8" spans="1:3" x14ac:dyDescent="0.3">
      <c r="A8" s="5">
        <v>0.90728470145300055</v>
      </c>
      <c r="C8" t="e">
        <f t="shared" si="0"/>
        <v>#DIV/0!</v>
      </c>
    </row>
    <row r="9" spans="1:3" x14ac:dyDescent="0.3">
      <c r="A9" s="5">
        <v>1.3523247038398682</v>
      </c>
      <c r="C9" t="e">
        <f t="shared" si="0"/>
        <v>#DIV/0!</v>
      </c>
    </row>
    <row r="10" spans="1:3" x14ac:dyDescent="0.3">
      <c r="A10" s="5">
        <v>2.3305493350920417</v>
      </c>
      <c r="C10" t="e">
        <f t="shared" si="0"/>
        <v>#DIV/0!</v>
      </c>
    </row>
    <row r="11" spans="1:3" x14ac:dyDescent="0.3">
      <c r="A11" s="5">
        <v>1.8853385338711388</v>
      </c>
      <c r="C11" t="e">
        <f t="shared" si="0"/>
        <v>#DIV/0!</v>
      </c>
    </row>
    <row r="12" spans="1:3" x14ac:dyDescent="0.3">
      <c r="A12" s="5">
        <v>1.0153326413198389</v>
      </c>
      <c r="C12" t="e">
        <f t="shared" si="0"/>
        <v>#DIV/0!</v>
      </c>
    </row>
    <row r="13" spans="1:3" x14ac:dyDescent="0.3">
      <c r="A13" s="5">
        <v>1.816343053665137</v>
      </c>
      <c r="C13" t="e">
        <f t="shared" si="0"/>
        <v>#DIV/0!</v>
      </c>
    </row>
    <row r="14" spans="1:3" x14ac:dyDescent="0.3">
      <c r="A14" s="5">
        <v>1.1745600982471138</v>
      </c>
      <c r="C14" t="e">
        <f t="shared" si="0"/>
        <v>#DIV/0!</v>
      </c>
    </row>
    <row r="15" spans="1:3" x14ac:dyDescent="0.3">
      <c r="A15" s="5">
        <v>1.1412803208318945</v>
      </c>
      <c r="C15" t="e">
        <f t="shared" si="0"/>
        <v>#DIV/0!</v>
      </c>
    </row>
    <row r="16" spans="1:3" x14ac:dyDescent="0.3">
      <c r="A16" s="5">
        <v>1.0344205499428798</v>
      </c>
      <c r="C16" t="e">
        <f t="shared" si="0"/>
        <v>#DIV/0!</v>
      </c>
    </row>
    <row r="17" spans="1:3" x14ac:dyDescent="0.3">
      <c r="A17" s="5">
        <v>2.0031583815450333</v>
      </c>
      <c r="C17" t="e">
        <f t="shared" si="0"/>
        <v>#DIV/0!</v>
      </c>
    </row>
    <row r="18" spans="1:3" x14ac:dyDescent="0.3">
      <c r="A18" s="5">
        <v>1.9217562026938402</v>
      </c>
      <c r="C18" t="e">
        <f t="shared" si="0"/>
        <v>#DIV/0!</v>
      </c>
    </row>
    <row r="19" spans="1:3" x14ac:dyDescent="0.3">
      <c r="A19" s="5">
        <v>1.1940547762361917</v>
      </c>
      <c r="C19" t="e">
        <f t="shared" si="0"/>
        <v>#DIV/0!</v>
      </c>
    </row>
    <row r="20" spans="1:3" x14ac:dyDescent="0.3">
      <c r="A20" s="5">
        <v>2.0956834969840141</v>
      </c>
      <c r="C20" t="e">
        <f t="shared" si="0"/>
        <v>#DIV/0!</v>
      </c>
    </row>
    <row r="21" spans="1:3" x14ac:dyDescent="0.3">
      <c r="A21" s="5">
        <v>3.2349651844110996</v>
      </c>
      <c r="C21" t="e">
        <f t="shared" si="0"/>
        <v>#DIV/0!</v>
      </c>
    </row>
    <row r="22" spans="1:3" x14ac:dyDescent="0.3">
      <c r="A22" s="5">
        <v>1.4474118570098069</v>
      </c>
      <c r="C22" t="e">
        <f t="shared" si="0"/>
        <v>#DIV/0!</v>
      </c>
    </row>
    <row r="23" spans="1:3" x14ac:dyDescent="0.3">
      <c r="A23" s="5">
        <v>0.94680177504954488</v>
      </c>
      <c r="C23" t="e">
        <f t="shared" si="0"/>
        <v>#DIV/0!</v>
      </c>
    </row>
    <row r="24" spans="1:3" x14ac:dyDescent="0.3">
      <c r="A24" s="5">
        <v>1.47808491714597</v>
      </c>
      <c r="C24" t="e">
        <f t="shared" si="0"/>
        <v>#DIV/0!</v>
      </c>
    </row>
    <row r="25" spans="1:3" x14ac:dyDescent="0.3">
      <c r="A25" s="5">
        <v>0.6846845203191676</v>
      </c>
      <c r="C25" t="e">
        <f t="shared" si="0"/>
        <v>#DIV/0!</v>
      </c>
    </row>
    <row r="26" spans="1:3" x14ac:dyDescent="0.3">
      <c r="A26" s="5">
        <v>1.6307440319095519</v>
      </c>
      <c r="C26" t="e">
        <f t="shared" si="0"/>
        <v>#DIV/0!</v>
      </c>
    </row>
    <row r="27" spans="1:3" x14ac:dyDescent="0.3">
      <c r="A27" s="5">
        <v>1.4234036229901801</v>
      </c>
      <c r="C27" t="e">
        <f t="shared" si="0"/>
        <v>#DIV/0!</v>
      </c>
    </row>
    <row r="28" spans="1:3" x14ac:dyDescent="0.3">
      <c r="A28" s="5">
        <v>1.1751710360271532</v>
      </c>
      <c r="C28" t="e">
        <f t="shared" si="0"/>
        <v>#DIV/0!</v>
      </c>
    </row>
    <row r="29" spans="1:3" x14ac:dyDescent="0.3">
      <c r="A29" s="5">
        <v>1.1935820112778623</v>
      </c>
      <c r="C29" t="e">
        <f t="shared" si="0"/>
        <v>#DIV/0!</v>
      </c>
    </row>
    <row r="30" spans="1:3" x14ac:dyDescent="0.3">
      <c r="A30" s="5">
        <v>2.3514723654162433</v>
      </c>
      <c r="C30" t="e">
        <f t="shared" si="0"/>
        <v>#DIV/0!</v>
      </c>
    </row>
    <row r="31" spans="1:3" x14ac:dyDescent="0.3">
      <c r="A31" s="5">
        <v>2.0359849970856869</v>
      </c>
      <c r="C31" t="e">
        <f t="shared" si="0"/>
        <v>#DIV/0!</v>
      </c>
    </row>
    <row r="32" spans="1:3" x14ac:dyDescent="0.3">
      <c r="A32" s="5">
        <v>0.86292203640741316</v>
      </c>
      <c r="C32" t="e">
        <f t="shared" si="0"/>
        <v>#DIV/0!</v>
      </c>
    </row>
    <row r="33" spans="1:3" x14ac:dyDescent="0.3">
      <c r="A33" s="5">
        <v>1.4281055041336719</v>
      </c>
      <c r="C33" t="e">
        <f t="shared" si="0"/>
        <v>#DIV/0!</v>
      </c>
    </row>
    <row r="34" spans="1:3" x14ac:dyDescent="0.3">
      <c r="A34" s="5">
        <v>1.4113634574757312</v>
      </c>
      <c r="C34" t="e">
        <f t="shared" si="0"/>
        <v>#DIV/0!</v>
      </c>
    </row>
    <row r="35" spans="1:3" x14ac:dyDescent="0.3">
      <c r="A35" s="5">
        <v>1.3784377893045694</v>
      </c>
      <c r="C35" t="e">
        <f t="shared" si="0"/>
        <v>#DIV/0!</v>
      </c>
    </row>
    <row r="36" spans="1:3" x14ac:dyDescent="0.3">
      <c r="A36" s="5">
        <v>1.3601480149314686</v>
      </c>
      <c r="C36" t="e">
        <f t="shared" si="0"/>
        <v>#DIV/0!</v>
      </c>
    </row>
    <row r="37" spans="1:3" x14ac:dyDescent="0.3">
      <c r="A37" s="5">
        <v>1.3485519661616587</v>
      </c>
      <c r="C37" t="e">
        <f t="shared" si="0"/>
        <v>#DIV/0!</v>
      </c>
    </row>
    <row r="38" spans="1:3" x14ac:dyDescent="0.3">
      <c r="A38" s="5">
        <v>0.98681831680990906</v>
      </c>
      <c r="C38" t="e">
        <f t="shared" si="0"/>
        <v>#DIV/0!</v>
      </c>
    </row>
    <row r="39" spans="1:3" x14ac:dyDescent="0.3">
      <c r="A39" s="5">
        <v>1.4937285586955096</v>
      </c>
      <c r="C39" t="e">
        <f t="shared" si="0"/>
        <v>#DIV/0!</v>
      </c>
    </row>
    <row r="40" spans="1:3" x14ac:dyDescent="0.3">
      <c r="A40" s="5">
        <v>0.70051310241699793</v>
      </c>
      <c r="C40" t="e">
        <f t="shared" si="0"/>
        <v>#DIV/0!</v>
      </c>
    </row>
    <row r="41" spans="1:3" x14ac:dyDescent="0.3">
      <c r="A41" s="5">
        <v>1.3827815311427243</v>
      </c>
      <c r="C41" t="e">
        <f t="shared" si="0"/>
        <v>#DIV/0!</v>
      </c>
    </row>
    <row r="42" spans="1:3" x14ac:dyDescent="0.3">
      <c r="A42" s="5">
        <v>1.5864298642610692</v>
      </c>
      <c r="C42" t="e">
        <f t="shared" si="0"/>
        <v>#DIV/0!</v>
      </c>
    </row>
    <row r="43" spans="1:3" x14ac:dyDescent="0.3">
      <c r="A43" s="5">
        <v>2.3796655064930556</v>
      </c>
      <c r="C43" t="e">
        <f t="shared" si="0"/>
        <v>#DIV/0!</v>
      </c>
    </row>
    <row r="44" spans="1:3" x14ac:dyDescent="0.3">
      <c r="A44" s="5">
        <v>2.409548872180451</v>
      </c>
      <c r="C44" t="e">
        <f t="shared" si="0"/>
        <v>#DIV/0!</v>
      </c>
    </row>
    <row r="45" spans="1:3" x14ac:dyDescent="0.3">
      <c r="A45" s="5">
        <v>1.457454751735703</v>
      </c>
      <c r="C45" t="e">
        <f t="shared" si="0"/>
        <v>#DIV/0!</v>
      </c>
    </row>
    <row r="46" spans="1:3" x14ac:dyDescent="0.3">
      <c r="A46" s="5">
        <v>1.8317267241807285</v>
      </c>
      <c r="C46" t="e">
        <f t="shared" si="0"/>
        <v>#DIV/0!</v>
      </c>
    </row>
    <row r="47" spans="1:3" x14ac:dyDescent="0.3">
      <c r="A47" s="5">
        <v>1.1733058116338937</v>
      </c>
      <c r="C47" t="e">
        <f t="shared" si="0"/>
        <v>#DIV/0!</v>
      </c>
    </row>
    <row r="48" spans="1:3" x14ac:dyDescent="0.3">
      <c r="A48" s="5">
        <v>1.358632354560559</v>
      </c>
      <c r="C48" t="e">
        <f t="shared" si="0"/>
        <v>#DIV/0!</v>
      </c>
    </row>
    <row r="49" spans="1:3" x14ac:dyDescent="0.3">
      <c r="A49" s="5">
        <v>1.303059707881598</v>
      </c>
      <c r="C49" t="e">
        <f t="shared" si="0"/>
        <v>#DIV/0!</v>
      </c>
    </row>
    <row r="50" spans="1:3" x14ac:dyDescent="0.3">
      <c r="A50" s="5">
        <v>1.2326949792644548</v>
      </c>
      <c r="C50" t="e">
        <f t="shared" si="0"/>
        <v>#DIV/0!</v>
      </c>
    </row>
    <row r="51" spans="1:3" x14ac:dyDescent="0.3">
      <c r="A51" s="5">
        <v>1.3929837783860519</v>
      </c>
      <c r="C51" t="e">
        <f t="shared" si="0"/>
        <v>#DIV/0!</v>
      </c>
    </row>
    <row r="52" spans="1:3" x14ac:dyDescent="0.3">
      <c r="A52" s="5">
        <v>1.6005305051990408</v>
      </c>
      <c r="C52" t="e">
        <f t="shared" si="0"/>
        <v>#DIV/0!</v>
      </c>
    </row>
    <row r="53" spans="1:3" x14ac:dyDescent="0.3">
      <c r="A53" s="5">
        <v>2.959630693318287</v>
      </c>
      <c r="C53" t="e">
        <f t="shared" si="0"/>
        <v>#DIV/0!</v>
      </c>
    </row>
    <row r="54" spans="1:3" x14ac:dyDescent="0.3">
      <c r="A54" s="5">
        <v>1.4367532566480647</v>
      </c>
      <c r="C54" t="e">
        <f t="shared" si="0"/>
        <v>#DIV/0!</v>
      </c>
    </row>
    <row r="55" spans="1:3" x14ac:dyDescent="0.3">
      <c r="A55" s="5">
        <v>2.432449657715722</v>
      </c>
      <c r="C55" t="e">
        <f t="shared" si="0"/>
        <v>#DIV/0!</v>
      </c>
    </row>
    <row r="56" spans="1:3" x14ac:dyDescent="0.3">
      <c r="A56" s="5">
        <v>0.70678868731859612</v>
      </c>
      <c r="C56" t="e">
        <f t="shared" si="0"/>
        <v>#DIV/0!</v>
      </c>
    </row>
    <row r="57" spans="1:3" x14ac:dyDescent="0.3">
      <c r="A57" s="5">
        <v>1.8470502572988052</v>
      </c>
      <c r="C57" t="e">
        <f t="shared" si="0"/>
        <v>#DIV/0!</v>
      </c>
    </row>
    <row r="58" spans="1:3" x14ac:dyDescent="0.3">
      <c r="A58" s="5">
        <v>0.80026114898189293</v>
      </c>
      <c r="C58" t="e">
        <f t="shared" si="0"/>
        <v>#DIV/0!</v>
      </c>
    </row>
    <row r="59" spans="1:3" x14ac:dyDescent="0.3">
      <c r="A59" s="5">
        <v>1.4686440192536698</v>
      </c>
      <c r="C59" t="e">
        <f t="shared" si="0"/>
        <v>#DIV/0!</v>
      </c>
    </row>
    <row r="60" spans="1:3" x14ac:dyDescent="0.3">
      <c r="A60" s="5">
        <v>1.051031567427291</v>
      </c>
      <c r="C60" t="e">
        <f t="shared" si="0"/>
        <v>#DIV/0!</v>
      </c>
    </row>
    <row r="61" spans="1:3" x14ac:dyDescent="0.3">
      <c r="A61" s="5">
        <v>1.8135658354636792</v>
      </c>
      <c r="C61" t="e">
        <f t="shared" si="0"/>
        <v>#DIV/0!</v>
      </c>
    </row>
    <row r="62" spans="1:3" x14ac:dyDescent="0.3">
      <c r="A62" s="5">
        <v>1.3160219102862309</v>
      </c>
      <c r="C62" t="e">
        <f t="shared" si="0"/>
        <v>#DIV/0!</v>
      </c>
    </row>
    <row r="63" spans="1:3" x14ac:dyDescent="0.3">
      <c r="A63" s="5">
        <v>1.3881523475195241</v>
      </c>
      <c r="C63" t="e">
        <f t="shared" si="0"/>
        <v>#DIV/0!</v>
      </c>
    </row>
    <row r="64" spans="1:3" x14ac:dyDescent="0.3">
      <c r="A64" s="5">
        <v>1.3032393544616767</v>
      </c>
      <c r="C64" t="e">
        <f t="shared" si="0"/>
        <v>#DIV/0!</v>
      </c>
    </row>
    <row r="65" spans="1:3" x14ac:dyDescent="0.3">
      <c r="A65" s="5">
        <v>1.3263352857253206</v>
      </c>
      <c r="C65" t="e">
        <f t="shared" si="0"/>
        <v>#DIV/0!</v>
      </c>
    </row>
    <row r="66" spans="1:3" x14ac:dyDescent="0.3">
      <c r="A66" s="5">
        <v>1.3373989897065268</v>
      </c>
      <c r="C66" t="e">
        <f t="shared" si="0"/>
        <v>#DIV/0!</v>
      </c>
    </row>
    <row r="67" spans="1:3" x14ac:dyDescent="0.3">
      <c r="A67" s="5">
        <v>1.3106272724616055</v>
      </c>
      <c r="C67" t="e">
        <f t="shared" ref="C67:C130" si="1">1-ABS(A67/B67-1)</f>
        <v>#DIV/0!</v>
      </c>
    </row>
    <row r="68" spans="1:3" x14ac:dyDescent="0.3">
      <c r="A68" s="5">
        <v>0.90087759292659619</v>
      </c>
      <c r="C68" t="e">
        <f t="shared" si="1"/>
        <v>#DIV/0!</v>
      </c>
    </row>
    <row r="69" spans="1:3" x14ac:dyDescent="0.3">
      <c r="A69" s="5">
        <v>1.090971266679184</v>
      </c>
      <c r="C69" t="e">
        <f t="shared" si="1"/>
        <v>#DIV/0!</v>
      </c>
    </row>
    <row r="70" spans="1:3" x14ac:dyDescent="0.3">
      <c r="A70" s="5">
        <v>1.2013198002392125</v>
      </c>
      <c r="C70" t="e">
        <f t="shared" si="1"/>
        <v>#DIV/0!</v>
      </c>
    </row>
    <row r="71" spans="1:3" x14ac:dyDescent="0.3">
      <c r="A71" s="5">
        <v>1.1985364712492472</v>
      </c>
      <c r="C71" t="e">
        <f t="shared" si="1"/>
        <v>#DIV/0!</v>
      </c>
    </row>
    <row r="72" spans="1:3" x14ac:dyDescent="0.3">
      <c r="A72" s="5">
        <v>2.0864313330010447</v>
      </c>
      <c r="C72" t="e">
        <f t="shared" si="1"/>
        <v>#DIV/0!</v>
      </c>
    </row>
    <row r="73" spans="1:3" x14ac:dyDescent="0.3">
      <c r="A73" s="5">
        <v>1.3063755224651972</v>
      </c>
      <c r="C73" t="e">
        <f t="shared" si="1"/>
        <v>#DIV/0!</v>
      </c>
    </row>
    <row r="74" spans="1:3" x14ac:dyDescent="0.3">
      <c r="A74" s="5">
        <v>3.3420047746181623</v>
      </c>
      <c r="C74" t="e">
        <f t="shared" si="1"/>
        <v>#DIV/0!</v>
      </c>
    </row>
    <row r="75" spans="1:3" x14ac:dyDescent="0.3">
      <c r="A75" s="5">
        <v>1.0641683245370037</v>
      </c>
      <c r="C75" t="e">
        <f t="shared" si="1"/>
        <v>#DIV/0!</v>
      </c>
    </row>
    <row r="76" spans="1:3" x14ac:dyDescent="0.3">
      <c r="A76" s="5">
        <v>0.81027950422022799</v>
      </c>
      <c r="C76" t="e">
        <f t="shared" si="1"/>
        <v>#DIV/0!</v>
      </c>
    </row>
    <row r="77" spans="1:3" x14ac:dyDescent="0.3">
      <c r="A77" s="5">
        <v>0.9502941271856562</v>
      </c>
      <c r="C77" t="e">
        <f t="shared" si="1"/>
        <v>#DIV/0!</v>
      </c>
    </row>
    <row r="78" spans="1:3" x14ac:dyDescent="0.3">
      <c r="A78" s="5">
        <v>1.736408298612627</v>
      </c>
      <c r="C78" t="e">
        <f t="shared" si="1"/>
        <v>#DIV/0!</v>
      </c>
    </row>
    <row r="79" spans="1:3" x14ac:dyDescent="0.3">
      <c r="A79" s="5">
        <v>1.9525463778672054</v>
      </c>
      <c r="C79" t="e">
        <f t="shared" si="1"/>
        <v>#DIV/0!</v>
      </c>
    </row>
    <row r="80" spans="1:3" x14ac:dyDescent="0.3">
      <c r="A80" s="5">
        <v>1.3497554532563769</v>
      </c>
      <c r="C80" t="e">
        <f t="shared" si="1"/>
        <v>#DIV/0!</v>
      </c>
    </row>
    <row r="81" spans="1:3" x14ac:dyDescent="0.3">
      <c r="A81" s="5">
        <v>1.5567163855246982</v>
      </c>
      <c r="C81" t="e">
        <f t="shared" si="1"/>
        <v>#DIV/0!</v>
      </c>
    </row>
    <row r="82" spans="1:3" x14ac:dyDescent="0.3">
      <c r="A82" s="5">
        <v>1.7464772609303811</v>
      </c>
      <c r="C82" t="e">
        <f t="shared" si="1"/>
        <v>#DIV/0!</v>
      </c>
    </row>
    <row r="83" spans="1:3" x14ac:dyDescent="0.3">
      <c r="A83" s="5">
        <v>1.4111520577416132</v>
      </c>
      <c r="C83" t="e">
        <f t="shared" si="1"/>
        <v>#DIV/0!</v>
      </c>
    </row>
    <row r="84" spans="1:3" x14ac:dyDescent="0.3">
      <c r="A84" s="5">
        <v>1.5505394653957376</v>
      </c>
      <c r="C84" t="e">
        <f t="shared" si="1"/>
        <v>#DIV/0!</v>
      </c>
    </row>
    <row r="85" spans="1:3" x14ac:dyDescent="0.3">
      <c r="A85" s="5">
        <v>0.83774519016760651</v>
      </c>
      <c r="C85" t="e">
        <f t="shared" si="1"/>
        <v>#DIV/0!</v>
      </c>
    </row>
    <row r="86" spans="1:3" x14ac:dyDescent="0.3">
      <c r="A86" s="5">
        <v>0.69375287960787202</v>
      </c>
      <c r="C86" t="e">
        <f t="shared" si="1"/>
        <v>#DIV/0!</v>
      </c>
    </row>
    <row r="87" spans="1:3" x14ac:dyDescent="0.3">
      <c r="A87" s="5">
        <v>1.3814129933583752</v>
      </c>
      <c r="C87" t="e">
        <f t="shared" si="1"/>
        <v>#DIV/0!</v>
      </c>
    </row>
    <row r="88" spans="1:3" x14ac:dyDescent="0.3">
      <c r="A88" s="5">
        <v>1.3233445564110651</v>
      </c>
      <c r="C88" t="e">
        <f t="shared" si="1"/>
        <v>#DIV/0!</v>
      </c>
    </row>
    <row r="89" spans="1:3" x14ac:dyDescent="0.3">
      <c r="A89" s="5">
        <v>1.2323078677897712</v>
      </c>
      <c r="C89" t="e">
        <f t="shared" si="1"/>
        <v>#DIV/0!</v>
      </c>
    </row>
    <row r="90" spans="1:3" x14ac:dyDescent="0.3">
      <c r="A90" s="5">
        <v>1.0244294673492191</v>
      </c>
      <c r="C90" t="e">
        <f t="shared" si="1"/>
        <v>#DIV/0!</v>
      </c>
    </row>
    <row r="91" spans="1:3" x14ac:dyDescent="0.3">
      <c r="A91" s="5">
        <v>1.2151398477585473</v>
      </c>
      <c r="C91" t="e">
        <f t="shared" si="1"/>
        <v>#DIV/0!</v>
      </c>
    </row>
    <row r="92" spans="1:3" x14ac:dyDescent="0.3">
      <c r="A92" s="5">
        <v>2.0574606033058869</v>
      </c>
      <c r="C92" t="e">
        <f t="shared" si="1"/>
        <v>#DIV/0!</v>
      </c>
    </row>
    <row r="93" spans="1:3" x14ac:dyDescent="0.3">
      <c r="A93" s="5">
        <v>1.4132592134184807</v>
      </c>
      <c r="C93" t="e">
        <f t="shared" si="1"/>
        <v>#DIV/0!</v>
      </c>
    </row>
    <row r="94" spans="1:3" x14ac:dyDescent="0.3">
      <c r="A94" s="5">
        <v>1.6609940941798835</v>
      </c>
      <c r="C94" t="e">
        <f t="shared" si="1"/>
        <v>#DIV/0!</v>
      </c>
    </row>
    <row r="95" spans="1:3" x14ac:dyDescent="0.3">
      <c r="A95" s="5">
        <v>1.5542436377702362</v>
      </c>
      <c r="C95" t="e">
        <f t="shared" si="1"/>
        <v>#DIV/0!</v>
      </c>
    </row>
    <row r="96" spans="1:3" x14ac:dyDescent="0.3">
      <c r="A96" s="5">
        <v>1.232055512019627</v>
      </c>
      <c r="C96" t="e">
        <f t="shared" si="1"/>
        <v>#DIV/0!</v>
      </c>
    </row>
    <row r="97" spans="1:3" x14ac:dyDescent="0.3">
      <c r="A97" s="5">
        <v>0.86665731546340652</v>
      </c>
      <c r="C97" t="e">
        <f t="shared" si="1"/>
        <v>#DIV/0!</v>
      </c>
    </row>
    <row r="98" spans="1:3" x14ac:dyDescent="0.3">
      <c r="A98" s="5">
        <v>1.1358313537958977</v>
      </c>
      <c r="C98" t="e">
        <f t="shared" si="1"/>
        <v>#DIV/0!</v>
      </c>
    </row>
    <row r="99" spans="1:3" x14ac:dyDescent="0.3">
      <c r="A99" s="5">
        <v>1.4790866097960698</v>
      </c>
      <c r="C99" t="e">
        <f t="shared" si="1"/>
        <v>#DIV/0!</v>
      </c>
    </row>
    <row r="100" spans="1:3" x14ac:dyDescent="0.3">
      <c r="A100" s="5">
        <v>3.1350704199665511</v>
      </c>
      <c r="C100" t="e">
        <f t="shared" si="1"/>
        <v>#DIV/0!</v>
      </c>
    </row>
    <row r="101" spans="1:3" x14ac:dyDescent="0.3">
      <c r="A101" s="5">
        <v>1.9090285410806345</v>
      </c>
      <c r="C101" t="e">
        <f t="shared" si="1"/>
        <v>#DIV/0!</v>
      </c>
    </row>
    <row r="102" spans="1:3" x14ac:dyDescent="0.3">
      <c r="A102" s="5">
        <v>3.0097971820922607</v>
      </c>
      <c r="C102" t="e">
        <f t="shared" si="1"/>
        <v>#DIV/0!</v>
      </c>
    </row>
    <row r="103" spans="1:3" x14ac:dyDescent="0.3">
      <c r="A103" s="5">
        <v>1.5019117384623277</v>
      </c>
      <c r="C103" t="e">
        <f t="shared" si="1"/>
        <v>#DIV/0!</v>
      </c>
    </row>
    <row r="104" spans="1:3" x14ac:dyDescent="0.3">
      <c r="A104" s="5">
        <v>2.1266624402781242</v>
      </c>
      <c r="C104" t="e">
        <f t="shared" si="1"/>
        <v>#DIV/0!</v>
      </c>
    </row>
    <row r="105" spans="1:3" x14ac:dyDescent="0.3">
      <c r="A105" s="5">
        <v>1.3001673014971595</v>
      </c>
      <c r="C105" t="e">
        <f t="shared" si="1"/>
        <v>#DIV/0!</v>
      </c>
    </row>
    <row r="106" spans="1:3" x14ac:dyDescent="0.3">
      <c r="A106" s="5">
        <v>1.1334745049784463</v>
      </c>
      <c r="C106" t="e">
        <f t="shared" si="1"/>
        <v>#DIV/0!</v>
      </c>
    </row>
    <row r="107" spans="1:3" x14ac:dyDescent="0.3">
      <c r="A107" s="5">
        <v>1.3977907761872601</v>
      </c>
      <c r="C107" t="e">
        <f t="shared" si="1"/>
        <v>#DIV/0!</v>
      </c>
    </row>
    <row r="108" spans="1:3" x14ac:dyDescent="0.3">
      <c r="A108" s="5">
        <v>1.840214247324832</v>
      </c>
      <c r="C108" t="e">
        <f t="shared" si="1"/>
        <v>#DIV/0!</v>
      </c>
    </row>
    <row r="109" spans="1:3" x14ac:dyDescent="0.3">
      <c r="A109" s="5">
        <v>1.0817254549010411</v>
      </c>
      <c r="C109" t="e">
        <f t="shared" si="1"/>
        <v>#DIV/0!</v>
      </c>
    </row>
    <row r="110" spans="1:3" x14ac:dyDescent="0.3">
      <c r="A110" s="5">
        <v>1.4744031288871506</v>
      </c>
      <c r="C110" t="e">
        <f t="shared" si="1"/>
        <v>#DIV/0!</v>
      </c>
    </row>
    <row r="111" spans="1:3" x14ac:dyDescent="0.3">
      <c r="A111" s="5">
        <v>1.4732394503849662</v>
      </c>
      <c r="C111" t="e">
        <f t="shared" si="1"/>
        <v>#DIV/0!</v>
      </c>
    </row>
    <row r="112" spans="1:3" x14ac:dyDescent="0.3">
      <c r="A112" s="5">
        <v>1.7046491557275827</v>
      </c>
      <c r="C112" t="e">
        <f t="shared" si="1"/>
        <v>#DIV/0!</v>
      </c>
    </row>
    <row r="113" spans="1:3" x14ac:dyDescent="0.3">
      <c r="A113" s="5">
        <v>1.6911987341235848</v>
      </c>
      <c r="C113" t="e">
        <f t="shared" si="1"/>
        <v>#DIV/0!</v>
      </c>
    </row>
    <row r="114" spans="1:3" x14ac:dyDescent="0.3">
      <c r="A114" s="5">
        <v>1.447290045416314</v>
      </c>
      <c r="C114" t="e">
        <f t="shared" si="1"/>
        <v>#DIV/0!</v>
      </c>
    </row>
    <row r="115" spans="1:3" x14ac:dyDescent="0.3">
      <c r="A115" s="5">
        <v>1.5645824282814174</v>
      </c>
      <c r="C115" t="e">
        <f t="shared" si="1"/>
        <v>#DIV/0!</v>
      </c>
    </row>
    <row r="116" spans="1:3" x14ac:dyDescent="0.3">
      <c r="A116" s="5">
        <v>1.3340171446068585</v>
      </c>
      <c r="C116" t="e">
        <f t="shared" si="1"/>
        <v>#DIV/0!</v>
      </c>
    </row>
    <row r="117" spans="1:3" x14ac:dyDescent="0.3">
      <c r="A117" s="5">
        <v>1.1259853721331827</v>
      </c>
      <c r="C117" t="e">
        <f t="shared" si="1"/>
        <v>#DIV/0!</v>
      </c>
    </row>
    <row r="118" spans="1:3" x14ac:dyDescent="0.3">
      <c r="A118" s="5">
        <v>1.6137803872519554</v>
      </c>
      <c r="C118" t="e">
        <f t="shared" si="1"/>
        <v>#DIV/0!</v>
      </c>
    </row>
    <row r="119" spans="1:3" x14ac:dyDescent="0.3">
      <c r="A119" s="5">
        <v>1.1649289368664033</v>
      </c>
      <c r="C119" t="e">
        <f t="shared" si="1"/>
        <v>#DIV/0!</v>
      </c>
    </row>
    <row r="120" spans="1:3" x14ac:dyDescent="0.3">
      <c r="A120" s="5">
        <v>1.0943589649062662</v>
      </c>
      <c r="C120" t="e">
        <f t="shared" si="1"/>
        <v>#DIV/0!</v>
      </c>
    </row>
    <row r="121" spans="1:3" x14ac:dyDescent="0.3">
      <c r="A121" s="5">
        <v>1.2717644479915731</v>
      </c>
      <c r="C121" t="e">
        <f t="shared" si="1"/>
        <v>#DIV/0!</v>
      </c>
    </row>
    <row r="122" spans="1:3" x14ac:dyDescent="0.3">
      <c r="A122" s="5">
        <v>1.177997189610867</v>
      </c>
      <c r="C122" t="e">
        <f t="shared" si="1"/>
        <v>#DIV/0!</v>
      </c>
    </row>
    <row r="123" spans="1:3" x14ac:dyDescent="0.3">
      <c r="A123" s="5">
        <v>1.8144663344460041</v>
      </c>
      <c r="C123" t="e">
        <f t="shared" si="1"/>
        <v>#DIV/0!</v>
      </c>
    </row>
    <row r="124" spans="1:3" x14ac:dyDescent="0.3">
      <c r="A124" s="5">
        <v>1.5467418751086199</v>
      </c>
      <c r="C124" t="e">
        <f t="shared" si="1"/>
        <v>#DIV/0!</v>
      </c>
    </row>
    <row r="125" spans="1:3" x14ac:dyDescent="0.3">
      <c r="A125" s="5">
        <v>0.89317098051761423</v>
      </c>
      <c r="C125" t="e">
        <f t="shared" si="1"/>
        <v>#DIV/0!</v>
      </c>
    </row>
    <row r="126" spans="1:3" x14ac:dyDescent="0.3">
      <c r="A126" s="5">
        <v>1.0318485525639212</v>
      </c>
      <c r="C126" t="e">
        <f t="shared" si="1"/>
        <v>#DIV/0!</v>
      </c>
    </row>
    <row r="127" spans="1:3" x14ac:dyDescent="0.3">
      <c r="A127" s="5">
        <v>1.0475884672080358</v>
      </c>
      <c r="C127" t="e">
        <f t="shared" si="1"/>
        <v>#DIV/0!</v>
      </c>
    </row>
    <row r="128" spans="1:3" x14ac:dyDescent="0.3">
      <c r="A128" s="5">
        <v>0.76491012769721833</v>
      </c>
      <c r="C128" t="e">
        <f t="shared" si="1"/>
        <v>#DIV/0!</v>
      </c>
    </row>
    <row r="129" spans="1:3" x14ac:dyDescent="0.3">
      <c r="A129" s="5">
        <v>1.3595307921530684</v>
      </c>
      <c r="C129" t="e">
        <f t="shared" si="1"/>
        <v>#DIV/0!</v>
      </c>
    </row>
    <row r="130" spans="1:3" x14ac:dyDescent="0.3">
      <c r="A130" s="5">
        <v>1.0580063681357301</v>
      </c>
      <c r="C130" t="e">
        <f t="shared" si="1"/>
        <v>#DIV/0!</v>
      </c>
    </row>
    <row r="131" spans="1:3" x14ac:dyDescent="0.3">
      <c r="A131" s="5">
        <v>1.3982275507075921</v>
      </c>
      <c r="C131" t="e">
        <f t="shared" ref="C131:C194" si="2">1-ABS(A131/B131-1)</f>
        <v>#DIV/0!</v>
      </c>
    </row>
    <row r="132" spans="1:3" x14ac:dyDescent="0.3">
      <c r="A132" s="5">
        <v>0.53452653408629747</v>
      </c>
      <c r="C132" t="e">
        <f t="shared" si="2"/>
        <v>#DIV/0!</v>
      </c>
    </row>
    <row r="133" spans="1:3" x14ac:dyDescent="0.3">
      <c r="A133" s="5">
        <v>4.2086871913979795</v>
      </c>
      <c r="C133" t="e">
        <f t="shared" si="2"/>
        <v>#DIV/0!</v>
      </c>
    </row>
    <row r="134" spans="1:3" x14ac:dyDescent="0.3">
      <c r="A134" s="5">
        <v>1.3203319517362433</v>
      </c>
      <c r="C134" t="e">
        <f t="shared" si="2"/>
        <v>#DIV/0!</v>
      </c>
    </row>
    <row r="135" spans="1:3" x14ac:dyDescent="0.3">
      <c r="A135" s="5">
        <v>1.4972236757892492</v>
      </c>
      <c r="C135" t="e">
        <f t="shared" si="2"/>
        <v>#DIV/0!</v>
      </c>
    </row>
    <row r="136" spans="1:3" x14ac:dyDescent="0.3">
      <c r="A136" s="5">
        <v>1.1147543785963192</v>
      </c>
      <c r="C136" t="e">
        <f t="shared" si="2"/>
        <v>#DIV/0!</v>
      </c>
    </row>
    <row r="137" spans="1:3" x14ac:dyDescent="0.3">
      <c r="A137" s="5">
        <v>1.6735790107015833</v>
      </c>
      <c r="C137" t="e">
        <f t="shared" si="2"/>
        <v>#DIV/0!</v>
      </c>
    </row>
    <row r="138" spans="1:3" x14ac:dyDescent="0.3">
      <c r="A138" s="5">
        <v>2.0317943674986969</v>
      </c>
      <c r="C138" t="e">
        <f t="shared" si="2"/>
        <v>#DIV/0!</v>
      </c>
    </row>
    <row r="139" spans="1:3" x14ac:dyDescent="0.3">
      <c r="A139" s="5">
        <v>2.2926154119842361</v>
      </c>
      <c r="C139" t="e">
        <f t="shared" si="2"/>
        <v>#DIV/0!</v>
      </c>
    </row>
    <row r="140" spans="1:3" x14ac:dyDescent="0.3">
      <c r="A140" s="5">
        <v>0.84133876094643412</v>
      </c>
      <c r="C140" t="e">
        <f t="shared" si="2"/>
        <v>#DIV/0!</v>
      </c>
    </row>
    <row r="141" spans="1:3" x14ac:dyDescent="0.3">
      <c r="A141" s="5">
        <v>1.9012170357201532</v>
      </c>
      <c r="C141" t="e">
        <f t="shared" si="2"/>
        <v>#DIV/0!</v>
      </c>
    </row>
    <row r="142" spans="1:3" x14ac:dyDescent="0.3">
      <c r="A142" s="5">
        <v>1.1375224795693879</v>
      </c>
      <c r="C142" t="e">
        <f t="shared" si="2"/>
        <v>#DIV/0!</v>
      </c>
    </row>
    <row r="143" spans="1:3" x14ac:dyDescent="0.3">
      <c r="A143" s="5">
        <v>1.3437399127713776</v>
      </c>
      <c r="C143" t="e">
        <f t="shared" si="2"/>
        <v>#DIV/0!</v>
      </c>
    </row>
    <row r="144" spans="1:3" x14ac:dyDescent="0.3">
      <c r="A144" s="5">
        <v>1.6039146114520881</v>
      </c>
      <c r="C144" t="e">
        <f t="shared" si="2"/>
        <v>#DIV/0!</v>
      </c>
    </row>
    <row r="145" spans="1:3" x14ac:dyDescent="0.3">
      <c r="A145" s="5">
        <v>0.73965771891350307</v>
      </c>
      <c r="C145" t="e">
        <f t="shared" si="2"/>
        <v>#DIV/0!</v>
      </c>
    </row>
    <row r="146" spans="1:3" x14ac:dyDescent="0.3">
      <c r="A146" s="5">
        <v>1.6034180451127815</v>
      </c>
      <c r="C146" t="e">
        <f t="shared" si="2"/>
        <v>#DIV/0!</v>
      </c>
    </row>
    <row r="147" spans="1:3" x14ac:dyDescent="0.3">
      <c r="A147" s="5">
        <v>0.9520866020784946</v>
      </c>
      <c r="C147" t="e">
        <f t="shared" si="2"/>
        <v>#DIV/0!</v>
      </c>
    </row>
    <row r="148" spans="1:3" x14ac:dyDescent="0.3">
      <c r="A148" s="5">
        <v>1.5882981501112046</v>
      </c>
      <c r="C148" t="e">
        <f t="shared" si="2"/>
        <v>#DIV/0!</v>
      </c>
    </row>
    <row r="149" spans="1:3" x14ac:dyDescent="0.3">
      <c r="A149" s="5">
        <v>1.798158328156946</v>
      </c>
      <c r="C149" t="e">
        <f t="shared" si="2"/>
        <v>#DIV/0!</v>
      </c>
    </row>
    <row r="150" spans="1:3" x14ac:dyDescent="0.3">
      <c r="A150" s="5">
        <v>1.2226735713530137</v>
      </c>
      <c r="C150" t="e">
        <f t="shared" si="2"/>
        <v>#DIV/0!</v>
      </c>
    </row>
    <row r="151" spans="1:3" x14ac:dyDescent="0.3">
      <c r="A151" s="5">
        <v>1.3383014532075304</v>
      </c>
      <c r="C151" t="e">
        <f t="shared" si="2"/>
        <v>#DIV/0!</v>
      </c>
    </row>
    <row r="152" spans="1:3" x14ac:dyDescent="0.3">
      <c r="A152" s="5">
        <v>1.5478983334247274</v>
      </c>
      <c r="C152" t="e">
        <f t="shared" si="2"/>
        <v>#DIV/0!</v>
      </c>
    </row>
    <row r="153" spans="1:3" x14ac:dyDescent="0.3">
      <c r="A153" s="5">
        <v>3.3452576670609875</v>
      </c>
      <c r="C153" t="e">
        <f t="shared" si="2"/>
        <v>#DIV/0!</v>
      </c>
    </row>
    <row r="154" spans="1:3" x14ac:dyDescent="0.3">
      <c r="A154" s="5">
        <v>2.2971838460479339</v>
      </c>
      <c r="C154" t="e">
        <f t="shared" si="2"/>
        <v>#DIV/0!</v>
      </c>
    </row>
    <row r="155" spans="1:3" x14ac:dyDescent="0.3">
      <c r="A155" s="5">
        <v>1.775921275144339</v>
      </c>
      <c r="C155" t="e">
        <f t="shared" si="2"/>
        <v>#DIV/0!</v>
      </c>
    </row>
    <row r="156" spans="1:3" x14ac:dyDescent="0.3">
      <c r="A156" s="5">
        <v>1.3156757444114644</v>
      </c>
      <c r="C156" t="e">
        <f t="shared" si="2"/>
        <v>#DIV/0!</v>
      </c>
    </row>
    <row r="157" spans="1:3" x14ac:dyDescent="0.3">
      <c r="A157" s="5">
        <v>1.2432737013987549</v>
      </c>
      <c r="C157" t="e">
        <f t="shared" si="2"/>
        <v>#DIV/0!</v>
      </c>
    </row>
    <row r="158" spans="1:3" x14ac:dyDescent="0.3">
      <c r="A158" s="5">
        <v>1.8890781522239999</v>
      </c>
      <c r="C158" t="e">
        <f t="shared" si="2"/>
        <v>#DIV/0!</v>
      </c>
    </row>
    <row r="159" spans="1:3" x14ac:dyDescent="0.3">
      <c r="A159" s="5">
        <v>1.3963008660468652</v>
      </c>
      <c r="C159" t="e">
        <f t="shared" si="2"/>
        <v>#DIV/0!</v>
      </c>
    </row>
    <row r="160" spans="1:3" x14ac:dyDescent="0.3">
      <c r="A160" s="5">
        <v>1.2081731115427283</v>
      </c>
      <c r="C160" t="e">
        <f t="shared" si="2"/>
        <v>#DIV/0!</v>
      </c>
    </row>
    <row r="161" spans="1:3" x14ac:dyDescent="0.3">
      <c r="A161" s="5">
        <v>1.5112458756340161</v>
      </c>
      <c r="C161" t="e">
        <f t="shared" si="2"/>
        <v>#DIV/0!</v>
      </c>
    </row>
    <row r="162" spans="1:3" x14ac:dyDescent="0.3">
      <c r="A162" s="5">
        <v>1.24499235640979</v>
      </c>
      <c r="C162" t="e">
        <f t="shared" si="2"/>
        <v>#DIV/0!</v>
      </c>
    </row>
    <row r="163" spans="1:3" x14ac:dyDescent="0.3">
      <c r="A163" s="5">
        <v>1.6686086792582107</v>
      </c>
      <c r="C163" t="e">
        <f t="shared" si="2"/>
        <v>#DIV/0!</v>
      </c>
    </row>
    <row r="164" spans="1:3" x14ac:dyDescent="0.3">
      <c r="A164" s="5">
        <v>1.0323924446116728</v>
      </c>
      <c r="C164" t="e">
        <f t="shared" si="2"/>
        <v>#DIV/0!</v>
      </c>
    </row>
    <row r="165" spans="1:3" x14ac:dyDescent="0.3">
      <c r="A165" s="5">
        <v>1.2001766110638181</v>
      </c>
      <c r="C165" t="e">
        <f t="shared" si="2"/>
        <v>#DIV/0!</v>
      </c>
    </row>
    <row r="166" spans="1:3" x14ac:dyDescent="0.3">
      <c r="A166" s="5">
        <v>0.91620084684355396</v>
      </c>
      <c r="C166" t="e">
        <f t="shared" si="2"/>
        <v>#DIV/0!</v>
      </c>
    </row>
    <row r="167" spans="1:3" x14ac:dyDescent="0.3">
      <c r="A167" s="5">
        <v>1.3558302190999847</v>
      </c>
      <c r="C167" t="e">
        <f t="shared" si="2"/>
        <v>#DIV/0!</v>
      </c>
    </row>
    <row r="168" spans="1:3" x14ac:dyDescent="0.3">
      <c r="A168" s="5">
        <v>1.2584749487890849</v>
      </c>
      <c r="C168" t="e">
        <f t="shared" si="2"/>
        <v>#DIV/0!</v>
      </c>
    </row>
    <row r="169" spans="1:3" x14ac:dyDescent="0.3">
      <c r="A169" s="5">
        <v>1.6096941407790426</v>
      </c>
      <c r="C169" t="e">
        <f t="shared" si="2"/>
        <v>#DIV/0!</v>
      </c>
    </row>
    <row r="170" spans="1:3" x14ac:dyDescent="0.3">
      <c r="A170" s="5">
        <v>2.1933959429949432</v>
      </c>
      <c r="C170" t="e">
        <f t="shared" si="2"/>
        <v>#DIV/0!</v>
      </c>
    </row>
    <row r="171" spans="1:3" x14ac:dyDescent="0.3">
      <c r="A171" s="5">
        <v>0.84579025437238364</v>
      </c>
      <c r="C171" t="e">
        <f t="shared" si="2"/>
        <v>#DIV/0!</v>
      </c>
    </row>
    <row r="172" spans="1:3" x14ac:dyDescent="0.3">
      <c r="A172" s="5">
        <v>1.3112356316197415</v>
      </c>
      <c r="C172" t="e">
        <f t="shared" si="2"/>
        <v>#DIV/0!</v>
      </c>
    </row>
    <row r="173" spans="1:3" x14ac:dyDescent="0.3">
      <c r="A173" s="5">
        <v>1.5217075892910754</v>
      </c>
      <c r="C173" t="e">
        <f t="shared" si="2"/>
        <v>#DIV/0!</v>
      </c>
    </row>
    <row r="174" spans="1:3" x14ac:dyDescent="0.3">
      <c r="A174" s="5">
        <v>0.89922460298255724</v>
      </c>
      <c r="C174" t="e">
        <f t="shared" si="2"/>
        <v>#DIV/0!</v>
      </c>
    </row>
    <row r="175" spans="1:3" x14ac:dyDescent="0.3">
      <c r="A175" s="5">
        <v>1.1109365980583958</v>
      </c>
      <c r="C175" t="e">
        <f t="shared" si="2"/>
        <v>#DIV/0!</v>
      </c>
    </row>
    <row r="176" spans="1:3" x14ac:dyDescent="0.3">
      <c r="A176" s="5">
        <v>1.2366129158510271</v>
      </c>
      <c r="C176" t="e">
        <f t="shared" si="2"/>
        <v>#DIV/0!</v>
      </c>
    </row>
    <row r="177" spans="1:3" x14ac:dyDescent="0.3">
      <c r="A177" s="5">
        <v>0.91272226395942024</v>
      </c>
      <c r="C177" t="e">
        <f t="shared" si="2"/>
        <v>#DIV/0!</v>
      </c>
    </row>
    <row r="178" spans="1:3" x14ac:dyDescent="0.3">
      <c r="A178" s="5">
        <v>1.4761942990150807</v>
      </c>
      <c r="C178" t="e">
        <f t="shared" si="2"/>
        <v>#DIV/0!</v>
      </c>
    </row>
    <row r="179" spans="1:3" x14ac:dyDescent="0.3">
      <c r="A179" s="5">
        <v>1.3879057168726339</v>
      </c>
      <c r="C179" t="e">
        <f t="shared" si="2"/>
        <v>#DIV/0!</v>
      </c>
    </row>
    <row r="180" spans="1:3" x14ac:dyDescent="0.3">
      <c r="A180" s="5">
        <v>1.368619588965851</v>
      </c>
      <c r="C180" t="e">
        <f t="shared" si="2"/>
        <v>#DIV/0!</v>
      </c>
    </row>
    <row r="181" spans="1:3" x14ac:dyDescent="0.3">
      <c r="A181" s="5">
        <v>0.84414781379654746</v>
      </c>
      <c r="C181" t="e">
        <f t="shared" si="2"/>
        <v>#DIV/0!</v>
      </c>
    </row>
    <row r="182" spans="1:3" x14ac:dyDescent="0.3">
      <c r="A182" s="5">
        <v>0.76490399113744978</v>
      </c>
      <c r="C182" t="e">
        <f t="shared" si="2"/>
        <v>#DIV/0!</v>
      </c>
    </row>
    <row r="183" spans="1:3" x14ac:dyDescent="0.3">
      <c r="C183" t="e">
        <f t="shared" si="2"/>
        <v>#DIV/0!</v>
      </c>
    </row>
    <row r="184" spans="1:3" x14ac:dyDescent="0.3">
      <c r="C184" t="e">
        <f t="shared" si="2"/>
        <v>#DIV/0!</v>
      </c>
    </row>
    <row r="185" spans="1:3" x14ac:dyDescent="0.3">
      <c r="C185" t="e">
        <f t="shared" si="2"/>
        <v>#DIV/0!</v>
      </c>
    </row>
    <row r="186" spans="1:3" x14ac:dyDescent="0.3">
      <c r="C186" t="e">
        <f t="shared" si="2"/>
        <v>#DIV/0!</v>
      </c>
    </row>
    <row r="187" spans="1:3" x14ac:dyDescent="0.3">
      <c r="C187" t="e">
        <f t="shared" si="2"/>
        <v>#DIV/0!</v>
      </c>
    </row>
    <row r="188" spans="1:3" x14ac:dyDescent="0.3">
      <c r="C188" t="e">
        <f t="shared" si="2"/>
        <v>#DIV/0!</v>
      </c>
    </row>
    <row r="189" spans="1:3" x14ac:dyDescent="0.3">
      <c r="C189" t="e">
        <f t="shared" si="2"/>
        <v>#DIV/0!</v>
      </c>
    </row>
    <row r="190" spans="1:3" x14ac:dyDescent="0.3">
      <c r="C190" t="e">
        <f t="shared" si="2"/>
        <v>#DIV/0!</v>
      </c>
    </row>
    <row r="191" spans="1:3" x14ac:dyDescent="0.3">
      <c r="C191" t="e">
        <f t="shared" si="2"/>
        <v>#DIV/0!</v>
      </c>
    </row>
    <row r="192" spans="1:3" x14ac:dyDescent="0.3">
      <c r="C192" t="e">
        <f t="shared" si="2"/>
        <v>#DIV/0!</v>
      </c>
    </row>
    <row r="193" spans="3:3" x14ac:dyDescent="0.3">
      <c r="C193" t="e">
        <f t="shared" si="2"/>
        <v>#DIV/0!</v>
      </c>
    </row>
    <row r="194" spans="3:3" x14ac:dyDescent="0.3">
      <c r="C194" t="e">
        <f t="shared" si="2"/>
        <v>#DIV/0!</v>
      </c>
    </row>
    <row r="195" spans="3:3" x14ac:dyDescent="0.3">
      <c r="C195" t="e">
        <f t="shared" ref="C195:C226" si="3">1-ABS(A195/B195-1)</f>
        <v>#DIV/0!</v>
      </c>
    </row>
    <row r="196" spans="3:3" x14ac:dyDescent="0.3">
      <c r="C196" t="e">
        <f t="shared" si="3"/>
        <v>#DIV/0!</v>
      </c>
    </row>
    <row r="197" spans="3:3" x14ac:dyDescent="0.3">
      <c r="C197" t="e">
        <f t="shared" si="3"/>
        <v>#DIV/0!</v>
      </c>
    </row>
    <row r="198" spans="3:3" x14ac:dyDescent="0.3">
      <c r="C198" t="e">
        <f t="shared" si="3"/>
        <v>#DIV/0!</v>
      </c>
    </row>
    <row r="199" spans="3:3" x14ac:dyDescent="0.3">
      <c r="C199" t="e">
        <f t="shared" si="3"/>
        <v>#DIV/0!</v>
      </c>
    </row>
    <row r="200" spans="3:3" x14ac:dyDescent="0.3">
      <c r="C200" t="e">
        <f t="shared" si="3"/>
        <v>#DIV/0!</v>
      </c>
    </row>
    <row r="201" spans="3:3" x14ac:dyDescent="0.3">
      <c r="C201" t="e">
        <f t="shared" si="3"/>
        <v>#DIV/0!</v>
      </c>
    </row>
    <row r="202" spans="3:3" x14ac:dyDescent="0.3">
      <c r="C202" t="e">
        <f t="shared" si="3"/>
        <v>#DIV/0!</v>
      </c>
    </row>
    <row r="203" spans="3:3" x14ac:dyDescent="0.3">
      <c r="C203" t="e">
        <f t="shared" si="3"/>
        <v>#DIV/0!</v>
      </c>
    </row>
    <row r="204" spans="3:3" x14ac:dyDescent="0.3">
      <c r="C204" t="e">
        <f t="shared" si="3"/>
        <v>#DIV/0!</v>
      </c>
    </row>
    <row r="205" spans="3:3" x14ac:dyDescent="0.3">
      <c r="C205" t="e">
        <f t="shared" si="3"/>
        <v>#DIV/0!</v>
      </c>
    </row>
    <row r="206" spans="3:3" x14ac:dyDescent="0.3">
      <c r="C206" t="e">
        <f t="shared" si="3"/>
        <v>#DIV/0!</v>
      </c>
    </row>
    <row r="207" spans="3:3" x14ac:dyDescent="0.3">
      <c r="C207" t="e">
        <f t="shared" si="3"/>
        <v>#DIV/0!</v>
      </c>
    </row>
    <row r="208" spans="3:3" x14ac:dyDescent="0.3">
      <c r="C208" t="e">
        <f t="shared" si="3"/>
        <v>#DIV/0!</v>
      </c>
    </row>
    <row r="209" spans="3:3" x14ac:dyDescent="0.3">
      <c r="C209" t="e">
        <f t="shared" si="3"/>
        <v>#DIV/0!</v>
      </c>
    </row>
    <row r="210" spans="3:3" x14ac:dyDescent="0.3">
      <c r="C210" t="e">
        <f t="shared" si="3"/>
        <v>#DIV/0!</v>
      </c>
    </row>
    <row r="211" spans="3:3" x14ac:dyDescent="0.3">
      <c r="C211" t="e">
        <f t="shared" si="3"/>
        <v>#DIV/0!</v>
      </c>
    </row>
    <row r="212" spans="3:3" x14ac:dyDescent="0.3">
      <c r="C212" t="e">
        <f t="shared" si="3"/>
        <v>#DIV/0!</v>
      </c>
    </row>
    <row r="213" spans="3:3" x14ac:dyDescent="0.3">
      <c r="C213" t="e">
        <f t="shared" si="3"/>
        <v>#DIV/0!</v>
      </c>
    </row>
    <row r="214" spans="3:3" x14ac:dyDescent="0.3">
      <c r="C214" t="e">
        <f t="shared" si="3"/>
        <v>#DIV/0!</v>
      </c>
    </row>
    <row r="215" spans="3:3" x14ac:dyDescent="0.3">
      <c r="C215" t="e">
        <f t="shared" si="3"/>
        <v>#DIV/0!</v>
      </c>
    </row>
    <row r="216" spans="3:3" x14ac:dyDescent="0.3">
      <c r="C216" t="e">
        <f t="shared" si="3"/>
        <v>#DIV/0!</v>
      </c>
    </row>
    <row r="217" spans="3:3" x14ac:dyDescent="0.3">
      <c r="C217" t="e">
        <f t="shared" si="3"/>
        <v>#DIV/0!</v>
      </c>
    </row>
    <row r="218" spans="3:3" x14ac:dyDescent="0.3">
      <c r="C218" t="e">
        <f t="shared" si="3"/>
        <v>#DIV/0!</v>
      </c>
    </row>
    <row r="219" spans="3:3" x14ac:dyDescent="0.3">
      <c r="C219" t="e">
        <f t="shared" si="3"/>
        <v>#DIV/0!</v>
      </c>
    </row>
    <row r="220" spans="3:3" x14ac:dyDescent="0.3">
      <c r="C220" t="e">
        <f t="shared" si="3"/>
        <v>#DIV/0!</v>
      </c>
    </row>
    <row r="221" spans="3:3" x14ac:dyDescent="0.3">
      <c r="C221" t="e">
        <f t="shared" si="3"/>
        <v>#DIV/0!</v>
      </c>
    </row>
    <row r="222" spans="3:3" x14ac:dyDescent="0.3">
      <c r="C222" t="e">
        <f t="shared" si="3"/>
        <v>#DIV/0!</v>
      </c>
    </row>
    <row r="223" spans="3:3" x14ac:dyDescent="0.3">
      <c r="C223" t="e">
        <f t="shared" si="3"/>
        <v>#DIV/0!</v>
      </c>
    </row>
    <row r="224" spans="3:3" x14ac:dyDescent="0.3">
      <c r="C224" t="e">
        <f t="shared" si="3"/>
        <v>#DIV/0!</v>
      </c>
    </row>
    <row r="225" spans="3:3" x14ac:dyDescent="0.3">
      <c r="C225" t="e">
        <f t="shared" si="3"/>
        <v>#DIV/0!</v>
      </c>
    </row>
    <row r="226" spans="3:3" x14ac:dyDescent="0.3">
      <c r="C226" t="e">
        <f t="shared" si="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pane ySplit="1" topLeftCell="A2" activePane="bottomLeft" state="frozen"/>
      <selection activeCell="B1" sqref="B1"/>
      <selection pane="bottomLeft" activeCell="U15" sqref="U15"/>
    </sheetView>
  </sheetViews>
  <sheetFormatPr defaultRowHeight="14.4" x14ac:dyDescent="0.3"/>
  <cols>
    <col min="2" max="2" width="10.33203125" bestFit="1" customWidth="1"/>
    <col min="3" max="3" width="15.109375" bestFit="1" customWidth="1"/>
    <col min="4" max="4" width="17" bestFit="1" customWidth="1"/>
  </cols>
  <sheetData>
    <row r="1" spans="1:5" ht="15.6" thickTop="1" thickBot="1" x14ac:dyDescent="0.35">
      <c r="A1" s="10" t="s">
        <v>0</v>
      </c>
      <c r="B1" s="28" t="s">
        <v>1</v>
      </c>
      <c r="C1" s="29" t="s">
        <v>367</v>
      </c>
      <c r="D1" s="24" t="s">
        <v>368</v>
      </c>
    </row>
    <row r="2" spans="1:5" x14ac:dyDescent="0.3">
      <c r="A2" s="14">
        <v>2000</v>
      </c>
      <c r="B2" s="19">
        <v>0.38</v>
      </c>
      <c r="C2" s="9"/>
      <c r="D2" s="19"/>
    </row>
    <row r="3" spans="1:5" x14ac:dyDescent="0.3">
      <c r="A3" s="14">
        <v>2001</v>
      </c>
      <c r="B3" s="19">
        <v>0.25</v>
      </c>
      <c r="C3" s="9"/>
      <c r="D3" s="19"/>
      <c r="E3" t="s">
        <v>2</v>
      </c>
    </row>
    <row r="4" spans="1:5" x14ac:dyDescent="0.3">
      <c r="A4" s="14">
        <v>2002</v>
      </c>
      <c r="B4" s="19">
        <v>0.34</v>
      </c>
      <c r="C4" s="9"/>
      <c r="D4" s="19"/>
    </row>
    <row r="5" spans="1:5" x14ac:dyDescent="0.3">
      <c r="A5" s="14">
        <v>2003</v>
      </c>
      <c r="B5" s="19">
        <v>-0.15</v>
      </c>
      <c r="C5" s="9"/>
      <c r="D5" s="19"/>
    </row>
    <row r="6" spans="1:5" x14ac:dyDescent="0.3">
      <c r="A6" s="14">
        <v>2004</v>
      </c>
      <c r="B6" s="19">
        <v>0.18</v>
      </c>
      <c r="C6" s="9"/>
      <c r="D6" s="19"/>
    </row>
    <row r="7" spans="1:5" x14ac:dyDescent="0.3">
      <c r="A7" s="14">
        <v>2005</v>
      </c>
      <c r="B7" s="19">
        <v>0.25</v>
      </c>
      <c r="C7" s="9"/>
      <c r="D7" s="19"/>
    </row>
    <row r="8" spans="1:5" x14ac:dyDescent="0.3">
      <c r="A8" s="14">
        <v>2006</v>
      </c>
      <c r="B8" s="19">
        <v>-0.2</v>
      </c>
      <c r="C8" s="9"/>
      <c r="D8" s="19"/>
    </row>
    <row r="9" spans="1:5" x14ac:dyDescent="0.3">
      <c r="A9" s="14">
        <v>2007</v>
      </c>
      <c r="B9" s="19">
        <v>0.42</v>
      </c>
      <c r="C9" s="9"/>
      <c r="D9" s="19"/>
    </row>
    <row r="10" spans="1:5" x14ac:dyDescent="0.3">
      <c r="A10" s="14">
        <v>2008</v>
      </c>
      <c r="B10" s="19">
        <v>0.33</v>
      </c>
      <c r="C10" s="9"/>
      <c r="D10" s="19"/>
    </row>
    <row r="11" spans="1:5" x14ac:dyDescent="0.3">
      <c r="A11" s="14">
        <v>2009</v>
      </c>
      <c r="B11" s="19">
        <v>0.13</v>
      </c>
      <c r="C11" s="9"/>
      <c r="D11" s="19"/>
    </row>
    <row r="12" spans="1:5" x14ac:dyDescent="0.3">
      <c r="A12" s="14">
        <v>2010</v>
      </c>
      <c r="B12" s="19">
        <v>-0.25</v>
      </c>
      <c r="C12" s="9"/>
      <c r="D12" s="19"/>
    </row>
    <row r="13" spans="1:5" x14ac:dyDescent="0.3">
      <c r="A13" s="14">
        <v>2011</v>
      </c>
      <c r="B13" s="19">
        <v>3.0000000000000001E-3</v>
      </c>
      <c r="C13" s="9"/>
      <c r="D13" s="19"/>
    </row>
    <row r="14" spans="1:5" x14ac:dyDescent="0.3">
      <c r="A14" s="14">
        <v>2012</v>
      </c>
      <c r="B14" s="19">
        <v>0.17</v>
      </c>
      <c r="C14" s="9"/>
      <c r="D14" s="19"/>
    </row>
    <row r="15" spans="1:5" x14ac:dyDescent="0.3">
      <c r="A15" s="14">
        <v>2013</v>
      </c>
      <c r="B15" s="19">
        <v>-7.0000000000000007E-2</v>
      </c>
      <c r="C15" s="9"/>
      <c r="D15" s="19"/>
      <c r="E15" s="15"/>
    </row>
    <row r="16" spans="1:5" x14ac:dyDescent="0.3">
      <c r="A16" s="14">
        <v>2014</v>
      </c>
      <c r="B16" s="19">
        <v>0.23</v>
      </c>
      <c r="C16" s="9"/>
      <c r="D16" s="19"/>
      <c r="E16" s="16"/>
    </row>
    <row r="17" spans="1:5" x14ac:dyDescent="0.3">
      <c r="A17" s="14">
        <v>2015</v>
      </c>
      <c r="B17" s="19">
        <v>0.24</v>
      </c>
      <c r="C17" s="9"/>
      <c r="D17" s="19"/>
      <c r="E17" s="16"/>
    </row>
    <row r="18" spans="1:5" x14ac:dyDescent="0.3">
      <c r="A18" s="14">
        <v>2016</v>
      </c>
      <c r="B18" s="19">
        <v>0.27</v>
      </c>
      <c r="C18" s="9"/>
      <c r="D18" s="19"/>
      <c r="E18" s="16"/>
    </row>
    <row r="19" spans="1:5" x14ac:dyDescent="0.3">
      <c r="A19" s="14">
        <v>2017</v>
      </c>
      <c r="B19" s="19">
        <v>0.1</v>
      </c>
      <c r="C19" s="9"/>
      <c r="D19" s="19"/>
      <c r="E19" s="16"/>
    </row>
    <row r="20" spans="1:5" x14ac:dyDescent="0.3">
      <c r="A20" s="14">
        <v>2018</v>
      </c>
      <c r="B20" s="19">
        <v>0.13</v>
      </c>
      <c r="C20" s="9"/>
      <c r="D20" s="19"/>
      <c r="E20" s="16"/>
    </row>
    <row r="21" spans="1:5" x14ac:dyDescent="0.3">
      <c r="A21" s="27">
        <v>2019</v>
      </c>
      <c r="B21" s="23">
        <v>0.24</v>
      </c>
      <c r="C21" s="23"/>
      <c r="D21" s="23"/>
      <c r="E21" s="16"/>
    </row>
    <row r="22" spans="1:5" x14ac:dyDescent="0.3">
      <c r="A22" s="25">
        <v>2020</v>
      </c>
      <c r="B22" s="21"/>
      <c r="C22" s="9">
        <f t="shared" ref="C22:C85" si="0">_xlfn.FORECAST.LINEAR(A22,B$2:B$21,A$2:A$21)</f>
        <v>0.11758947368421069</v>
      </c>
      <c r="D22" s="19">
        <v>0.164587849355393</v>
      </c>
      <c r="E22" s="16"/>
    </row>
    <row r="23" spans="1:5" x14ac:dyDescent="0.3">
      <c r="A23" s="25">
        <v>2021</v>
      </c>
      <c r="B23" s="21"/>
      <c r="C23" s="9">
        <f t="shared" si="0"/>
        <v>0.1145360902255641</v>
      </c>
      <c r="D23" s="19">
        <v>0.17619993163102801</v>
      </c>
      <c r="E23" s="16"/>
    </row>
    <row r="24" spans="1:5" x14ac:dyDescent="0.3">
      <c r="A24" s="25">
        <v>2022</v>
      </c>
      <c r="B24" s="21"/>
      <c r="C24" s="9">
        <f t="shared" si="0"/>
        <v>0.11148270676691752</v>
      </c>
      <c r="D24" s="19">
        <v>0.14731420030583001</v>
      </c>
      <c r="E24" s="16"/>
    </row>
    <row r="25" spans="1:5" x14ac:dyDescent="0.3">
      <c r="A25" s="25">
        <v>2023</v>
      </c>
      <c r="B25" s="21"/>
      <c r="C25" s="9">
        <f t="shared" si="0"/>
        <v>0.10842932330827093</v>
      </c>
      <c r="D25" s="19">
        <v>0.123415292574046</v>
      </c>
      <c r="E25" s="16"/>
    </row>
    <row r="26" spans="1:5" x14ac:dyDescent="0.3">
      <c r="A26" s="25">
        <v>2024</v>
      </c>
      <c r="B26" s="21"/>
      <c r="C26" s="9">
        <f t="shared" si="0"/>
        <v>0.10537593984962434</v>
      </c>
      <c r="D26" s="19">
        <v>7.24645781142607E-2</v>
      </c>
      <c r="E26" s="16"/>
    </row>
    <row r="27" spans="1:5" x14ac:dyDescent="0.3">
      <c r="A27" s="25">
        <v>2025</v>
      </c>
      <c r="B27" s="21"/>
      <c r="C27" s="9">
        <f t="shared" si="0"/>
        <v>0.10232255639097776</v>
      </c>
      <c r="D27" s="19">
        <v>9.3080602012369798E-2</v>
      </c>
      <c r="E27" s="16"/>
    </row>
    <row r="28" spans="1:5" x14ac:dyDescent="0.3">
      <c r="A28" s="25">
        <v>2026</v>
      </c>
      <c r="B28" s="21"/>
      <c r="C28" s="9">
        <f t="shared" si="0"/>
        <v>9.9269172932331173E-2</v>
      </c>
      <c r="D28" s="19">
        <v>6.8616367945729007E-2</v>
      </c>
      <c r="E28" s="16"/>
    </row>
    <row r="29" spans="1:5" x14ac:dyDescent="0.3">
      <c r="A29" s="25">
        <v>2027</v>
      </c>
      <c r="B29" s="21"/>
      <c r="C29" s="9">
        <f t="shared" si="0"/>
        <v>9.6215789473684588E-2</v>
      </c>
      <c r="D29" s="19">
        <v>7.4840321226202905E-2</v>
      </c>
      <c r="E29" s="16"/>
    </row>
    <row r="30" spans="1:5" x14ac:dyDescent="0.3">
      <c r="A30" s="25">
        <v>2028</v>
      </c>
      <c r="B30" s="21"/>
      <c r="C30" s="9">
        <f t="shared" si="0"/>
        <v>9.3162406015038002E-2</v>
      </c>
      <c r="D30" s="19">
        <v>2.91892776500235E-2</v>
      </c>
      <c r="E30" s="16"/>
    </row>
    <row r="31" spans="1:5" x14ac:dyDescent="0.3">
      <c r="A31" s="25">
        <v>2029</v>
      </c>
      <c r="B31" s="21"/>
      <c r="C31" s="9">
        <f t="shared" si="0"/>
        <v>9.0109022556391416E-2</v>
      </c>
      <c r="D31" s="19">
        <v>3.3673946435157497E-2</v>
      </c>
      <c r="E31" s="16"/>
    </row>
    <row r="32" spans="1:5" ht="15" thickBot="1" x14ac:dyDescent="0.35">
      <c r="A32" s="26">
        <v>2030</v>
      </c>
      <c r="B32" s="22"/>
      <c r="C32" s="18">
        <f t="shared" si="0"/>
        <v>8.705563909774483E-2</v>
      </c>
      <c r="D32" s="20">
        <v>3.4821190546259602E-2</v>
      </c>
      <c r="E32" s="17"/>
    </row>
    <row r="33" ht="15" thickTop="1" x14ac:dyDescent="0.3"/>
  </sheetData>
  <conditionalFormatting sqref="D22:D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{6342F2A7-5A14-4ACF-BE2F-6779C35AEDCA}</x14:id>
        </ext>
      </extLst>
    </cfRule>
  </conditionalFormatting>
  <conditionalFormatting sqref="C22:C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{C2DE79E2-342E-46FB-82D9-167485E00C07}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2F2A7-5A14-4ACF-BE2F-6779C35AE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D22:D32</xm:sqref>
        </x14:conditionalFormatting>
        <x14:conditionalFormatting xmlns:xm="http://schemas.microsoft.com/office/excel/2006/main">
          <x14:cfRule type="dataBar" id="{C2DE79E2-342E-46FB-82D9-167485E00C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year-wise</vt:lpstr>
      <vt:lpstr>Suicide prediction</vt:lpstr>
      <vt:lpstr>Temp prediction</vt:lpstr>
      <vt:lpstr>Sheet1</vt:lpstr>
      <vt:lpstr>Predictive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2024-03-16T23:50:24Z</dcterms:created>
  <dcterms:modified xsi:type="dcterms:W3CDTF">2024-03-26T00:29:27Z</dcterms:modified>
</cp:coreProperties>
</file>