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ersonal\MATH-569\"/>
    </mc:Choice>
  </mc:AlternateContent>
  <bookViews>
    <workbookView xWindow="0" yWindow="0" windowWidth="19200" windowHeight="7560" activeTab="2"/>
  </bookViews>
  <sheets>
    <sheet name="Classification" sheetId="1" r:id="rId1"/>
    <sheet name="Regression" sheetId="2" r:id="rId2"/>
    <sheet name="Replica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6" i="2" l="1"/>
  <c r="D14" i="2"/>
  <c r="D13" i="2"/>
  <c r="L15" i="2" l="1"/>
  <c r="D4" i="2"/>
  <c r="D3" i="2" l="1"/>
  <c r="D12" i="2"/>
  <c r="D2" i="2"/>
  <c r="L18" i="1" l="1"/>
  <c r="D19" i="1"/>
  <c r="L17" i="1"/>
  <c r="L16" i="1"/>
  <c r="L15" i="1"/>
  <c r="D18" i="1"/>
  <c r="D17" i="1"/>
  <c r="D14" i="1"/>
  <c r="D13" i="1"/>
  <c r="D12" i="1"/>
  <c r="D9" i="1" l="1"/>
  <c r="D8" i="1" l="1"/>
  <c r="D7" i="1" l="1"/>
  <c r="D4" i="1" l="1"/>
  <c r="D3" i="1"/>
  <c r="D2" i="1"/>
</calcChain>
</file>

<file path=xl/sharedStrings.xml><?xml version="1.0" encoding="utf-8"?>
<sst xmlns="http://schemas.openxmlformats.org/spreadsheetml/2006/main" count="85" uniqueCount="30">
  <si>
    <t>Waveform</t>
  </si>
  <si>
    <t>es</t>
  </si>
  <si>
    <t>eb</t>
  </si>
  <si>
    <t>stdes</t>
  </si>
  <si>
    <t>stdeb</t>
  </si>
  <si>
    <t>Decrease%</t>
  </si>
  <si>
    <t>ionosphere</t>
  </si>
  <si>
    <t>glass</t>
  </si>
  <si>
    <t>breast cancer</t>
  </si>
  <si>
    <t>Data Set Summary</t>
  </si>
  <si>
    <t>Data Set</t>
  </si>
  <si>
    <t># Samples</t>
  </si>
  <si>
    <t># Variables</t>
  </si>
  <si>
    <t># Classes</t>
  </si>
  <si>
    <t>waveform</t>
  </si>
  <si>
    <t>Misclassification Rates (%)</t>
  </si>
  <si>
    <t>e(S)</t>
  </si>
  <si>
    <t>e(b)</t>
  </si>
  <si>
    <t>Decrease</t>
  </si>
  <si>
    <t>Standard Errors sof Misclassification</t>
  </si>
  <si>
    <t>SE(e(s))</t>
  </si>
  <si>
    <t>SE(e(b))</t>
  </si>
  <si>
    <t>Boston Housing</t>
  </si>
  <si>
    <t>Mean Squared Test set Error</t>
  </si>
  <si>
    <t>Standard Errors</t>
  </si>
  <si>
    <t># Test Set</t>
  </si>
  <si>
    <t>Friedman #1</t>
  </si>
  <si>
    <t>No. Bootstrap Replicates</t>
  </si>
  <si>
    <t>Misclassification Rate</t>
  </si>
  <si>
    <t>Bagged Misclassification Rates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</si>
</sst>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9" fontId="0" fillId="0" borderId="1" xfId="1" applyFont="1" applyBorder="1"/>
    <xf numFmtId="0" fontId="0" fillId="2" borderId="1" xfId="0" applyFill="1" applyBorder="1"/>
    <xf numFmtId="43" fontId="0" fillId="0" borderId="1" xfId="2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4" borderId="1" xfId="0" applyFill="1" applyBorder="1"/>
    <xf numFmtId="43" fontId="0" fillId="0" borderId="1" xfId="2" applyNumberFormat="1" applyFont="1" applyBorder="1"/>
    <xf numFmtId="164" fontId="0" fillId="0" borderId="1" xfId="2" applyNumberFormat="1" applyFont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/>
              <a:t>Misclassification Rate vs</a:t>
            </a:r>
            <a:r>
              <a:rPr lang="en-US" sz="1400" baseline="0"/>
              <a:t> No. Bootstrap Replicates</a:t>
            </a:r>
            <a:endParaRPr lang="en-US" sz="140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Replicas!$C$3</c:f>
              <c:strCache>
                <c:ptCount val="1"/>
                <c:pt idx="0">
                  <c:v>Misclassification Rate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Replicas!$B$4:$B$7</c:f>
              <c:numCache>
                <c:formatCode>_(* #,##0_);_(* \(#,##0\);_(* "-"??_);_(@_)</c:formatCode>
                <c:ptCount val="4"/>
                <c:pt idx="0">
                  <c:v>10</c:v>
                </c:pt>
                <c:pt idx="1">
                  <c:v>25</c:v>
                </c:pt>
                <c:pt idx="2">
                  <c:v>50</c:v>
                </c:pt>
                <c:pt idx="3">
                  <c:v>100</c:v>
                </c:pt>
              </c:numCache>
            </c:numRef>
          </c:xVal>
          <c:yVal>
            <c:numRef>
              <c:f>Replicas!$C$4:$C$7</c:f>
              <c:numCache>
                <c:formatCode>_(* #,##0.00_);_(* \(#,##0.00\);_(* "-"??_);_(@_)</c:formatCode>
                <c:ptCount val="4"/>
                <c:pt idx="0">
                  <c:v>19.33333</c:v>
                </c:pt>
                <c:pt idx="1">
                  <c:v>16.66667</c:v>
                </c:pt>
                <c:pt idx="2">
                  <c:v>16.33333</c:v>
                </c:pt>
                <c:pt idx="3">
                  <c:v>16.33333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3BB-40F0-BAF4-13A8B29C6B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5177096"/>
        <c:axId val="315177424"/>
      </c:scatterChart>
      <c:valAx>
        <c:axId val="3151770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_);_(* \(#,##0\);_(* &quot;-&quot;??_);_(@_)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77424"/>
        <c:crosses val="autoZero"/>
        <c:crossBetween val="midCat"/>
      </c:valAx>
      <c:valAx>
        <c:axId val="3151774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51770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180975</xdr:rowOff>
    </xdr:from>
    <xdr:to>
      <xdr:col>11</xdr:col>
      <xdr:colOff>590550</xdr:colOff>
      <xdr:row>17</xdr:row>
      <xdr:rowOff>142875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A14B52-268C-4C7F-A388-08C74928D3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workbookViewId="0">
      <selection activeCell="E21" sqref="E21"/>
    </sheetView>
  </sheetViews>
  <sheetFormatPr defaultRowHeight="15" x14ac:dyDescent="0.25"/>
  <cols>
    <col min="1" max="1" width="12.7109375" bestFit="1" customWidth="1"/>
    <col min="4" max="4" width="12" bestFit="1" customWidth="1"/>
    <col min="9" max="9" width="12.7109375" bestFit="1" customWidth="1"/>
    <col min="10" max="10" width="9.85546875" bestFit="1" customWidth="1"/>
    <col min="11" max="11" width="10.7109375" bestFit="1" customWidth="1"/>
    <col min="12" max="12" width="8.85546875" bestFit="1" customWidth="1"/>
    <col min="14" max="14" width="12.7109375" bestFit="1" customWidth="1"/>
    <col min="15" max="15" width="10.85546875" customWidth="1"/>
    <col min="16" max="16" width="13.42578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16" x14ac:dyDescent="0.25">
      <c r="A2" s="1">
        <v>1</v>
      </c>
      <c r="B2" s="1">
        <v>25.3642</v>
      </c>
      <c r="C2" s="1">
        <v>17.52469</v>
      </c>
      <c r="D2" s="2">
        <f>(B2-C2)/B2</f>
        <v>0.30907775526135262</v>
      </c>
      <c r="E2" s="1">
        <v>0.25404640000000001</v>
      </c>
      <c r="F2" s="1">
        <v>0.1911679</v>
      </c>
    </row>
    <row r="3" spans="1:16" x14ac:dyDescent="0.25">
      <c r="A3" s="3">
        <v>2</v>
      </c>
      <c r="B3" s="1">
        <v>24.789470000000001</v>
      </c>
      <c r="C3" s="1">
        <v>17.070180000000001</v>
      </c>
      <c r="D3" s="2">
        <f>(B3-C3)/B3</f>
        <v>0.31139391039824571</v>
      </c>
      <c r="E3" s="1">
        <v>0.22992499999999999</v>
      </c>
      <c r="F3" s="1">
        <v>0.1264808</v>
      </c>
      <c r="I3" s="10" t="s">
        <v>9</v>
      </c>
      <c r="J3" s="10"/>
      <c r="K3" s="10"/>
      <c r="L3" s="10"/>
      <c r="N3" s="11" t="s">
        <v>19</v>
      </c>
      <c r="O3" s="12"/>
      <c r="P3" s="13"/>
    </row>
    <row r="4" spans="1:16" x14ac:dyDescent="0.25">
      <c r="A4" s="1">
        <v>3</v>
      </c>
      <c r="B4" s="1">
        <v>25.26</v>
      </c>
      <c r="C4" s="1">
        <v>17.606670000000001</v>
      </c>
      <c r="D4" s="2">
        <f>(B4-C4)/B4</f>
        <v>0.30298218527315912</v>
      </c>
      <c r="E4" s="1">
        <v>0.28357900000000003</v>
      </c>
      <c r="F4" s="1">
        <v>0.20424120000000001</v>
      </c>
      <c r="I4" s="6" t="s">
        <v>10</v>
      </c>
      <c r="J4" s="6" t="s">
        <v>11</v>
      </c>
      <c r="K4" s="6" t="s">
        <v>12</v>
      </c>
      <c r="L4" s="6" t="s">
        <v>13</v>
      </c>
      <c r="N4" s="5" t="s">
        <v>10</v>
      </c>
      <c r="O4" s="5" t="s">
        <v>20</v>
      </c>
      <c r="P4" s="5" t="s">
        <v>21</v>
      </c>
    </row>
    <row r="5" spans="1:16" x14ac:dyDescent="0.25">
      <c r="I5" s="1" t="s">
        <v>14</v>
      </c>
      <c r="J5" s="1">
        <v>1800</v>
      </c>
      <c r="K5" s="1">
        <v>21</v>
      </c>
      <c r="L5" s="1">
        <v>3</v>
      </c>
      <c r="N5" s="1" t="s">
        <v>14</v>
      </c>
      <c r="O5" s="4">
        <v>0.22992499999999999</v>
      </c>
      <c r="P5" s="4">
        <v>0.1264808</v>
      </c>
    </row>
    <row r="6" spans="1:16" x14ac:dyDescent="0.25">
      <c r="A6" s="1" t="s">
        <v>6</v>
      </c>
      <c r="B6" s="1" t="s">
        <v>1</v>
      </c>
      <c r="C6" s="1" t="s">
        <v>2</v>
      </c>
      <c r="D6" s="1" t="s">
        <v>5</v>
      </c>
      <c r="E6" s="1" t="s">
        <v>3</v>
      </c>
      <c r="F6" s="1" t="s">
        <v>4</v>
      </c>
      <c r="I6" s="1" t="s">
        <v>8</v>
      </c>
      <c r="J6" s="1">
        <v>699</v>
      </c>
      <c r="K6" s="1">
        <v>9</v>
      </c>
      <c r="L6" s="1">
        <v>2</v>
      </c>
      <c r="N6" s="1" t="s">
        <v>8</v>
      </c>
      <c r="O6" s="4">
        <v>0.31093579999999998</v>
      </c>
      <c r="P6" s="4">
        <v>0.24049010000000001</v>
      </c>
    </row>
    <row r="7" spans="1:16" x14ac:dyDescent="0.25">
      <c r="A7" s="1">
        <v>1</v>
      </c>
      <c r="B7" s="1">
        <v>11.44444</v>
      </c>
      <c r="C7" s="1">
        <v>9.3055559999999993</v>
      </c>
      <c r="D7" s="2">
        <f>(B7-C7)/B7</f>
        <v>0.1868928492787765</v>
      </c>
      <c r="E7" s="1">
        <v>0.57252420000000004</v>
      </c>
      <c r="F7" s="1">
        <v>0.51231099999999996</v>
      </c>
      <c r="I7" s="1" t="s">
        <v>6</v>
      </c>
      <c r="J7" s="1">
        <v>351</v>
      </c>
      <c r="K7" s="1">
        <v>34</v>
      </c>
      <c r="L7" s="1">
        <v>2</v>
      </c>
      <c r="N7" s="1" t="s">
        <v>6</v>
      </c>
      <c r="O7" s="4">
        <v>0.51932959999999995</v>
      </c>
      <c r="P7" s="4">
        <v>0.46890959999999998</v>
      </c>
    </row>
    <row r="8" spans="1:16" x14ac:dyDescent="0.25">
      <c r="A8" s="1">
        <v>2</v>
      </c>
      <c r="B8" s="1">
        <v>10.80556</v>
      </c>
      <c r="C8" s="1">
        <v>9.0555559999999993</v>
      </c>
      <c r="D8" s="2">
        <f>(B8-C8)/B8</f>
        <v>0.16195403107289216</v>
      </c>
      <c r="E8" s="1">
        <v>0.53830540000000004</v>
      </c>
      <c r="F8" s="1">
        <v>0.46984779999999998</v>
      </c>
      <c r="I8" s="1" t="s">
        <v>7</v>
      </c>
      <c r="J8" s="1">
        <v>214</v>
      </c>
      <c r="K8" s="1">
        <v>9</v>
      </c>
      <c r="L8" s="1">
        <v>6</v>
      </c>
      <c r="N8" s="1" t="s">
        <v>7</v>
      </c>
      <c r="O8" s="4">
        <v>1.1751119999999999</v>
      </c>
      <c r="P8" s="4">
        <v>0.90847849999999997</v>
      </c>
    </row>
    <row r="9" spans="1:16" x14ac:dyDescent="0.25">
      <c r="A9" s="3">
        <v>3</v>
      </c>
      <c r="B9" s="1">
        <v>11.5</v>
      </c>
      <c r="C9" s="1">
        <v>9.25</v>
      </c>
      <c r="D9" s="2">
        <f>(B9-C9)/B9</f>
        <v>0.19565217391304349</v>
      </c>
      <c r="E9" s="1">
        <v>0.51932959999999995</v>
      </c>
      <c r="F9" s="1">
        <v>0.46890959999999998</v>
      </c>
    </row>
    <row r="11" spans="1:16" x14ac:dyDescent="0.25">
      <c r="A11" s="1" t="s">
        <v>7</v>
      </c>
      <c r="B11" s="1" t="s">
        <v>1</v>
      </c>
      <c r="C11" s="1" t="s">
        <v>2</v>
      </c>
      <c r="D11" s="1" t="s">
        <v>5</v>
      </c>
      <c r="E11" s="1" t="s">
        <v>3</v>
      </c>
      <c r="F11" s="1" t="s">
        <v>4</v>
      </c>
    </row>
    <row r="12" spans="1:16" x14ac:dyDescent="0.25">
      <c r="A12" s="1">
        <v>1</v>
      </c>
      <c r="B12" s="1">
        <v>35.389609999999998</v>
      </c>
      <c r="C12" s="1">
        <v>26.948049999999999</v>
      </c>
      <c r="D12" s="2">
        <f>(B12-C12)/B12</f>
        <v>0.23853215675448244</v>
      </c>
      <c r="E12" s="1">
        <v>1.0697110000000001</v>
      </c>
      <c r="F12" s="1">
        <v>1.025736</v>
      </c>
    </row>
    <row r="13" spans="1:16" x14ac:dyDescent="0.25">
      <c r="A13" s="3">
        <v>2</v>
      </c>
      <c r="B13" s="1">
        <v>37.60331</v>
      </c>
      <c r="C13" s="1">
        <v>29.669419999999999</v>
      </c>
      <c r="D13" s="2">
        <f>(B13-C13)/B13</f>
        <v>0.21098913898803062</v>
      </c>
      <c r="E13" s="1">
        <v>1.1751119999999999</v>
      </c>
      <c r="F13" s="1">
        <v>0.90847849999999997</v>
      </c>
      <c r="I13" s="10" t="s">
        <v>15</v>
      </c>
      <c r="J13" s="10"/>
      <c r="K13" s="10"/>
      <c r="L13" s="10"/>
    </row>
    <row r="14" spans="1:16" x14ac:dyDescent="0.25">
      <c r="A14" s="1">
        <v>3</v>
      </c>
      <c r="B14" s="1">
        <v>34.98377</v>
      </c>
      <c r="C14" s="1">
        <v>26.8263</v>
      </c>
      <c r="D14" s="2">
        <f>(B14-C14)/B14</f>
        <v>0.23317869972275715</v>
      </c>
      <c r="E14" s="1">
        <v>1.0333559999999999</v>
      </c>
      <c r="F14" s="1">
        <v>0.83649499999999999</v>
      </c>
      <c r="I14" s="5" t="s">
        <v>10</v>
      </c>
      <c r="J14" s="5" t="s">
        <v>16</v>
      </c>
      <c r="K14" s="5" t="s">
        <v>17</v>
      </c>
      <c r="L14" s="5" t="s">
        <v>18</v>
      </c>
    </row>
    <row r="15" spans="1:16" x14ac:dyDescent="0.25">
      <c r="I15" s="1" t="s">
        <v>14</v>
      </c>
      <c r="J15" s="4">
        <v>24.789470000000001</v>
      </c>
      <c r="K15" s="4">
        <v>17.070180000000001</v>
      </c>
      <c r="L15" s="2">
        <f>(J15-K15)/J15</f>
        <v>0.31139391039824571</v>
      </c>
    </row>
    <row r="16" spans="1:16" x14ac:dyDescent="0.25">
      <c r="A16" s="1" t="s">
        <v>8</v>
      </c>
      <c r="B16" s="1" t="s">
        <v>1</v>
      </c>
      <c r="C16" s="1" t="s">
        <v>2</v>
      </c>
      <c r="D16" s="1" t="s">
        <v>5</v>
      </c>
      <c r="E16" s="1" t="s">
        <v>3</v>
      </c>
      <c r="F16" s="1" t="s">
        <v>4</v>
      </c>
      <c r="I16" s="1" t="s">
        <v>8</v>
      </c>
      <c r="J16" s="4">
        <v>7.5714290000000002</v>
      </c>
      <c r="K16" s="4">
        <v>4.4571430000000003</v>
      </c>
      <c r="L16" s="2">
        <f>(J16-K16)/J16</f>
        <v>0.41132076917052246</v>
      </c>
    </row>
    <row r="17" spans="1:12" x14ac:dyDescent="0.25">
      <c r="A17" s="3">
        <v>1</v>
      </c>
      <c r="B17" s="1">
        <v>7.5714290000000002</v>
      </c>
      <c r="C17" s="1">
        <v>4.4571430000000003</v>
      </c>
      <c r="D17" s="2">
        <f>(B17-C17)/B17</f>
        <v>0.41132076917052246</v>
      </c>
      <c r="E17" s="1">
        <v>0.31093579999999998</v>
      </c>
      <c r="F17" s="1">
        <v>0.24049010000000001</v>
      </c>
      <c r="I17" s="1" t="s">
        <v>6</v>
      </c>
      <c r="J17" s="4">
        <v>11.5</v>
      </c>
      <c r="K17" s="4">
        <v>9.25</v>
      </c>
      <c r="L17" s="2">
        <f>(J17-K17)/J17</f>
        <v>0.19565217391304349</v>
      </c>
    </row>
    <row r="18" spans="1:12" x14ac:dyDescent="0.25">
      <c r="A18" s="1">
        <v>2</v>
      </c>
      <c r="B18" s="1">
        <v>6.871429</v>
      </c>
      <c r="C18" s="1">
        <v>3.9142860000000002</v>
      </c>
      <c r="D18" s="2">
        <f>(B18-C18)/B18</f>
        <v>0.43035342430228118</v>
      </c>
      <c r="E18" s="1">
        <v>0.32847100000000001</v>
      </c>
      <c r="F18" s="1">
        <v>0.239063</v>
      </c>
      <c r="I18" s="1" t="s">
        <v>7</v>
      </c>
      <c r="J18" s="4">
        <v>37.60331</v>
      </c>
      <c r="K18" s="4">
        <v>29.669419999999999</v>
      </c>
      <c r="L18" s="2">
        <f>(J18-K18)/J18</f>
        <v>0.21098913898803062</v>
      </c>
    </row>
    <row r="19" spans="1:12" x14ac:dyDescent="0.25">
      <c r="A19" s="1">
        <v>3</v>
      </c>
      <c r="B19" s="1">
        <v>6.871429</v>
      </c>
      <c r="C19" s="1">
        <v>4.6142859999999999</v>
      </c>
      <c r="D19" s="2">
        <f>(B19-C19)/B19</f>
        <v>0.32848232878488598</v>
      </c>
      <c r="E19" s="1">
        <v>0.30232730000000002</v>
      </c>
      <c r="F19" s="1">
        <v>0.22959280000000001</v>
      </c>
    </row>
  </sheetData>
  <mergeCells count="3">
    <mergeCell ref="I3:L3"/>
    <mergeCell ref="I13:L13"/>
    <mergeCell ref="N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G19" sqref="G19"/>
    </sheetView>
  </sheetViews>
  <sheetFormatPr defaultRowHeight="15" x14ac:dyDescent="0.25"/>
  <cols>
    <col min="1" max="1" width="14.85546875" bestFit="1" customWidth="1"/>
    <col min="2" max="3" width="9" bestFit="1" customWidth="1"/>
    <col min="4" max="4" width="10.7109375" bestFit="1" customWidth="1"/>
    <col min="5" max="6" width="10" bestFit="1" customWidth="1"/>
    <col min="9" max="9" width="14.85546875" bestFit="1" customWidth="1"/>
    <col min="10" max="10" width="9.85546875" bestFit="1" customWidth="1"/>
    <col min="11" max="11" width="10.7109375" bestFit="1" customWidth="1"/>
    <col min="12" max="12" width="9.42578125" bestFit="1" customWidth="1"/>
    <col min="14" max="14" width="14.85546875" bestFit="1" customWidth="1"/>
    <col min="15" max="15" width="9.7109375" customWidth="1"/>
    <col min="16" max="16" width="12.85546875" customWidth="1"/>
  </cols>
  <sheetData>
    <row r="1" spans="1:16" x14ac:dyDescent="0.25">
      <c r="A1" s="1" t="s">
        <v>22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4</v>
      </c>
    </row>
    <row r="2" spans="1:16" x14ac:dyDescent="0.25">
      <c r="A2" s="1">
        <v>1</v>
      </c>
      <c r="B2" s="1">
        <v>21.852070000000001</v>
      </c>
      <c r="C2" s="1">
        <v>15.47865</v>
      </c>
      <c r="D2" s="2">
        <f>(B2-C2)/B2</f>
        <v>0.29166207137355871</v>
      </c>
      <c r="E2" s="1">
        <v>1.0131209999999999</v>
      </c>
      <c r="F2" s="1">
        <v>0.67908670000000004</v>
      </c>
    </row>
    <row r="3" spans="1:16" x14ac:dyDescent="0.25">
      <c r="A3" s="3">
        <v>2</v>
      </c>
      <c r="B3" s="1">
        <v>20.329219999999999</v>
      </c>
      <c r="C3" s="1">
        <v>14.11143</v>
      </c>
      <c r="D3" s="2">
        <f>(B3-C3)/B3</f>
        <v>0.3058548237463119</v>
      </c>
      <c r="E3" s="1">
        <v>1.0250189999999999</v>
      </c>
      <c r="F3" s="1">
        <v>0.58198859999999997</v>
      </c>
      <c r="I3" s="10" t="s">
        <v>9</v>
      </c>
      <c r="J3" s="10"/>
      <c r="K3" s="10"/>
      <c r="L3" s="10"/>
      <c r="N3" s="11" t="s">
        <v>24</v>
      </c>
      <c r="O3" s="12"/>
      <c r="P3" s="13"/>
    </row>
    <row r="4" spans="1:16" x14ac:dyDescent="0.25">
      <c r="A4" s="1">
        <v>3</v>
      </c>
      <c r="B4" s="1">
        <v>22.643460000000001</v>
      </c>
      <c r="C4" s="1">
        <v>15.562430000000001</v>
      </c>
      <c r="D4" s="2">
        <f>(B4-C4)/B4</f>
        <v>0.31271855096350115</v>
      </c>
      <c r="E4" s="1">
        <v>0.98242320000000005</v>
      </c>
      <c r="F4" s="1">
        <v>0.73915260000000005</v>
      </c>
      <c r="I4" s="5" t="s">
        <v>10</v>
      </c>
      <c r="J4" s="5" t="s">
        <v>11</v>
      </c>
      <c r="K4" s="5" t="s">
        <v>12</v>
      </c>
      <c r="L4" s="5" t="s">
        <v>25</v>
      </c>
      <c r="N4" s="5" t="s">
        <v>10</v>
      </c>
      <c r="O4" s="5" t="s">
        <v>20</v>
      </c>
      <c r="P4" s="5" t="s">
        <v>21</v>
      </c>
    </row>
    <row r="5" spans="1:16" x14ac:dyDescent="0.25">
      <c r="I5" s="1" t="s">
        <v>22</v>
      </c>
      <c r="J5" s="1">
        <v>506</v>
      </c>
      <c r="K5" s="1">
        <v>12</v>
      </c>
      <c r="L5" s="1">
        <v>51</v>
      </c>
      <c r="N5" s="1" t="s">
        <v>22</v>
      </c>
      <c r="O5" s="4">
        <v>1.0250189999999999</v>
      </c>
      <c r="P5" s="4">
        <v>0.58198859999999997</v>
      </c>
    </row>
    <row r="6" spans="1:16" x14ac:dyDescent="0.25">
      <c r="I6" s="1" t="s">
        <v>26</v>
      </c>
      <c r="J6" s="1">
        <v>200</v>
      </c>
      <c r="K6" s="1">
        <v>10</v>
      </c>
      <c r="L6" s="1">
        <v>1000</v>
      </c>
      <c r="N6" s="1" t="s">
        <v>26</v>
      </c>
      <c r="O6" s="4">
        <v>0.101566</v>
      </c>
      <c r="P6" s="4">
        <v>5.8769689999999999E-2</v>
      </c>
    </row>
    <row r="11" spans="1:16" x14ac:dyDescent="0.25">
      <c r="A11" s="1" t="s">
        <v>26</v>
      </c>
      <c r="B11" s="1" t="s">
        <v>1</v>
      </c>
      <c r="C11" s="1" t="s">
        <v>2</v>
      </c>
      <c r="D11" s="1" t="s">
        <v>5</v>
      </c>
      <c r="E11" s="1" t="s">
        <v>3</v>
      </c>
      <c r="F11" s="1" t="s">
        <v>4</v>
      </c>
    </row>
    <row r="12" spans="1:16" x14ac:dyDescent="0.25">
      <c r="A12" s="1">
        <v>1</v>
      </c>
      <c r="B12" s="1">
        <v>11.231949999999999</v>
      </c>
      <c r="C12" s="1">
        <v>7.3267139999999999</v>
      </c>
      <c r="D12" s="2">
        <f>(B12-C12)/B12</f>
        <v>0.34768993807842802</v>
      </c>
      <c r="E12" s="1">
        <v>9.2645720000000001E-2</v>
      </c>
      <c r="F12" s="1">
        <v>6.6393540000000001E-2</v>
      </c>
    </row>
    <row r="13" spans="1:16" x14ac:dyDescent="0.25">
      <c r="A13" s="3">
        <v>2</v>
      </c>
      <c r="B13" s="1">
        <v>11.421189999999999</v>
      </c>
      <c r="C13" s="1">
        <v>7.2195419999999997</v>
      </c>
      <c r="D13" s="2">
        <f>(B13-C13)/B13</f>
        <v>0.36788180566123141</v>
      </c>
      <c r="E13" s="1">
        <v>0.101566</v>
      </c>
      <c r="F13" s="1">
        <v>5.8769689999999999E-2</v>
      </c>
      <c r="I13" s="10" t="s">
        <v>23</v>
      </c>
      <c r="J13" s="10"/>
      <c r="K13" s="10"/>
      <c r="L13" s="10"/>
    </row>
    <row r="14" spans="1:16" x14ac:dyDescent="0.25">
      <c r="A14" s="7">
        <v>3</v>
      </c>
      <c r="B14" s="1">
        <v>11.439590000000001</v>
      </c>
      <c r="C14" s="1">
        <v>7.4291460000000002</v>
      </c>
      <c r="D14" s="2">
        <f>(B14-C14)/B14</f>
        <v>0.35057585105759914</v>
      </c>
      <c r="E14" s="1">
        <v>0.110593</v>
      </c>
      <c r="F14" s="1">
        <v>6.3325270000000003E-2</v>
      </c>
      <c r="I14" s="5" t="s">
        <v>10</v>
      </c>
      <c r="J14" s="5" t="s">
        <v>16</v>
      </c>
      <c r="K14" s="5" t="s">
        <v>17</v>
      </c>
      <c r="L14" s="5" t="s">
        <v>18</v>
      </c>
    </row>
    <row r="15" spans="1:16" x14ac:dyDescent="0.25">
      <c r="I15" s="1" t="s">
        <v>22</v>
      </c>
      <c r="J15" s="4">
        <v>20.329219999999999</v>
      </c>
      <c r="K15" s="4">
        <v>14.11143</v>
      </c>
      <c r="L15" s="2">
        <f>(J15-K15)/J15</f>
        <v>0.3058548237463119</v>
      </c>
    </row>
    <row r="16" spans="1:16" x14ac:dyDescent="0.25">
      <c r="I16" s="1" t="s">
        <v>26</v>
      </c>
      <c r="J16" s="4">
        <v>11.421189999999999</v>
      </c>
      <c r="K16" s="4">
        <v>7.2195419999999997</v>
      </c>
      <c r="L16" s="2">
        <f>(J16-K16)/J16</f>
        <v>0.36788180566123141</v>
      </c>
    </row>
  </sheetData>
  <mergeCells count="3">
    <mergeCell ref="N3:P3"/>
    <mergeCell ref="I13:L13"/>
    <mergeCell ref="I3:L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"/>
  <sheetViews>
    <sheetView tabSelected="1" workbookViewId="0">
      <selection activeCell="N13" sqref="N13"/>
    </sheetView>
  </sheetViews>
  <sheetFormatPr defaultRowHeight="15" x14ac:dyDescent="0.25"/>
  <cols>
    <col min="2" max="2" width="24.85546875" bestFit="1" customWidth="1"/>
    <col min="3" max="3" width="20.28515625" bestFit="1" customWidth="1"/>
  </cols>
  <sheetData>
    <row r="2" spans="2:3" x14ac:dyDescent="0.25">
      <c r="B2" s="10" t="s">
        <v>29</v>
      </c>
      <c r="C2" s="10"/>
    </row>
    <row r="3" spans="2:3" x14ac:dyDescent="0.25">
      <c r="B3" s="5" t="s">
        <v>27</v>
      </c>
      <c r="C3" s="5" t="s">
        <v>28</v>
      </c>
    </row>
    <row r="4" spans="2:3" x14ac:dyDescent="0.25">
      <c r="B4" s="9">
        <v>10</v>
      </c>
      <c r="C4" s="8">
        <v>19.33333</v>
      </c>
    </row>
    <row r="5" spans="2:3" x14ac:dyDescent="0.25">
      <c r="B5" s="9">
        <v>25</v>
      </c>
      <c r="C5" s="8">
        <v>16.66667</v>
      </c>
    </row>
    <row r="6" spans="2:3" x14ac:dyDescent="0.25">
      <c r="B6" s="9">
        <v>50</v>
      </c>
      <c r="C6" s="8">
        <v>16.33333</v>
      </c>
    </row>
    <row r="7" spans="2:3" x14ac:dyDescent="0.25">
      <c r="B7" s="9">
        <v>100</v>
      </c>
      <c r="C7" s="8">
        <v>16.33333</v>
      </c>
    </row>
  </sheetData>
  <mergeCells count="1">
    <mergeCell ref="B2:C2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Classification</vt:lpstr>
      <vt:lpstr>Regression</vt:lpstr>
      <vt:lpstr>Replicas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Navashiva R</dc:creator>
  <cp:lastModifiedBy>Navashiva R</cp:lastModifiedBy>
  <dcterms:created xsi:type="dcterms:W3CDTF">2017-04-28T21:31:46Z</dcterms:created>
  <dcterms:modified xsi:type="dcterms:W3CDTF">2017-05-01T03:38:41Z</dcterms:modified>
</cp:coreProperties>
</file>