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b1588473dbe7c063/Documents/"/>
    </mc:Choice>
  </mc:AlternateContent>
  <xr:revisionPtr revIDLastSave="0" documentId="8_{7C800F9C-FD12-44D7-8FF8-DDA34EDA0213}" xr6:coauthVersionLast="47" xr6:coauthVersionMax="47" xr10:uidLastSave="{00000000-0000-0000-0000-000000000000}"/>
  <bookViews>
    <workbookView xWindow="-108" yWindow="-108" windowWidth="23256" windowHeight="12456" activeTab="1" xr2:uid="{3DC0D538-357C-44AB-8077-2B454B349E04}"/>
  </bookViews>
  <sheets>
    <sheet name="Sheet5" sheetId="6" r:id="rId1"/>
    <sheet name="Final workseet" sheetId="2" r:id="rId2"/>
    <sheet name="Sheet1" sheetId="1" r:id="rId3"/>
  </sheets>
  <definedNames>
    <definedName name="ExternalData_1" localSheetId="1" hidden="1">'Final workseet'!$A$1:$I$16</definedName>
    <definedName name="Slicer_Account_Code">#N/A</definedName>
  </definedNames>
  <calcPr calcId="191029"/>
  <pivotCaches>
    <pivotCache cacheId="5"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48A227F-0B7D-4FCA-BC23-7AB6CD6BDE2A}"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<sst xmlns="http://schemas.openxmlformats.org/spreadsheetml/2006/main" count="465" uniqueCount="105">
  <si>
    <t>Document Date</t>
  </si>
  <si>
    <t>Supplier</t>
  </si>
  <si>
    <t>Reference</t>
  </si>
  <si>
    <t>Description</t>
  </si>
  <si>
    <t>Tax Inclusive Amount</t>
  </si>
  <si>
    <t>Tax Code</t>
  </si>
  <si>
    <t>Bank Code</t>
  </si>
  <si>
    <t>Account Code</t>
  </si>
  <si>
    <t>Payment Date</t>
  </si>
  <si>
    <t>2/14/2011</t>
  </si>
  <si>
    <t>XY Solutions</t>
  </si>
  <si>
    <t>S77782</t>
  </si>
  <si>
    <t>Opening Balance</t>
  </si>
  <si>
    <t>A</t>
  </si>
  <si>
    <t>B1</t>
  </si>
  <si>
    <t>BS-500</t>
  </si>
  <si>
    <t>IS Communications</t>
  </si>
  <si>
    <t>Invoice EXP22</t>
  </si>
  <si>
    <t>Internet Service Provider</t>
  </si>
  <si>
    <t>IS-380</t>
  </si>
  <si>
    <t>3/31/2011</t>
  </si>
  <si>
    <t>Newscorp</t>
  </si>
  <si>
    <t>Subscriptions</t>
  </si>
  <si>
    <t>IS-375</t>
  </si>
  <si>
    <t>EAG Brokers</t>
  </si>
  <si>
    <t>Debit Order</t>
  </si>
  <si>
    <t>Insurance</t>
  </si>
  <si>
    <t>IS-340</t>
  </si>
  <si>
    <t>3/15/2011</t>
  </si>
  <si>
    <t>Capital Bank</t>
  </si>
  <si>
    <t>Bank Statement</t>
  </si>
  <si>
    <t>Service Fees</t>
  </si>
  <si>
    <t>IS-315</t>
  </si>
  <si>
    <t>B2</t>
  </si>
  <si>
    <t>IAS Accountants</t>
  </si>
  <si>
    <t>Invoice</t>
  </si>
  <si>
    <t>Bookkeeping</t>
  </si>
  <si>
    <t>IS-305</t>
  </si>
  <si>
    <t>Interflora</t>
  </si>
  <si>
    <t>Cash</t>
  </si>
  <si>
    <t>Flowers</t>
  </si>
  <si>
    <t>PC</t>
  </si>
  <si>
    <t>IS-345</t>
  </si>
  <si>
    <t>3/18/2011</t>
  </si>
  <si>
    <t>QQ International</t>
  </si>
  <si>
    <t>TR6998</t>
  </si>
  <si>
    <t>Parking</t>
  </si>
  <si>
    <t>IS-390</t>
  </si>
  <si>
    <t>3/20/2011</t>
  </si>
  <si>
    <t>Example (Pty) Ltd</t>
  </si>
  <si>
    <t>Transfer</t>
  </si>
  <si>
    <t>Inter Account Transfer</t>
  </si>
  <si>
    <t>E</t>
  </si>
  <si>
    <t>BS-399</t>
  </si>
  <si>
    <t>3/26/2011</t>
  </si>
  <si>
    <t>Payroll</t>
  </si>
  <si>
    <t>Salaries</t>
  </si>
  <si>
    <t>IS-365</t>
  </si>
  <si>
    <t>HP Finance</t>
  </si>
  <si>
    <t>Capital repayment</t>
  </si>
  <si>
    <t>BS-700</t>
  </si>
  <si>
    <t>Interest paid</t>
  </si>
  <si>
    <t>IS-500</t>
  </si>
  <si>
    <t>PR Properties</t>
  </si>
  <si>
    <t>Rent</t>
  </si>
  <si>
    <t>IS-350</t>
  </si>
  <si>
    <t>Petty Cash Reimbursement</t>
  </si>
  <si>
    <t>Invoice EXP23</t>
  </si>
  <si>
    <t>4/15/2011</t>
  </si>
  <si>
    <t>4/20/2011</t>
  </si>
  <si>
    <t>4/25/2011</t>
  </si>
  <si>
    <t>Inland Revenue</t>
  </si>
  <si>
    <t>Return</t>
  </si>
  <si>
    <t>Sales Tax</t>
  </si>
  <si>
    <t>BS-600</t>
  </si>
  <si>
    <t>4/26/2011</t>
  </si>
  <si>
    <t>Furniture City</t>
  </si>
  <si>
    <t>Furniture</t>
  </si>
  <si>
    <t>BS-100</t>
  </si>
  <si>
    <t>5/26/2011</t>
  </si>
  <si>
    <t>4/29/2011</t>
  </si>
  <si>
    <t>GF Supplies</t>
  </si>
  <si>
    <t>IN1179</t>
  </si>
  <si>
    <t>Consumables</t>
  </si>
  <si>
    <t>IS-325</t>
  </si>
  <si>
    <t>5/29/2011</t>
  </si>
  <si>
    <t>4/30/2011</t>
  </si>
  <si>
    <t>Invoice EXP24</t>
  </si>
  <si>
    <t>5/31/2011</t>
  </si>
  <si>
    <t>Training Inc</t>
  </si>
  <si>
    <t>Course</t>
  </si>
  <si>
    <t>IS-385</t>
  </si>
  <si>
    <t>City Lodge</t>
  </si>
  <si>
    <t>S50037</t>
  </si>
  <si>
    <t>Accommodation</t>
  </si>
  <si>
    <t>Waltons</t>
  </si>
  <si>
    <t>Stationery</t>
  </si>
  <si>
    <t>IS-370</t>
  </si>
  <si>
    <t>5/15/2011</t>
  </si>
  <si>
    <t>5/20/2011</t>
  </si>
  <si>
    <t>Payment date</t>
  </si>
  <si>
    <t>1381119</t>
  </si>
  <si>
    <t>Row Labels</t>
  </si>
  <si>
    <t>Grand Total</t>
  </si>
  <si>
    <t>Count of Supplier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</si>
</sst>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8">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312420</xdr:colOff>
      <xdr:row>1</xdr:row>
      <xdr:rowOff>152401</xdr:rowOff>
    </xdr:from>
    <xdr:to>
      <xdr:col>5</xdr:col>
      <xdr:colOff>312420</xdr:colOff>
      <xdr:row>7</xdr:row>
      <xdr:rowOff>45721</xdr:rowOff>
    </xdr:to>
    <mc:AlternateContent xmlns:mc="http://schemas.openxmlformats.org/markup-compatibility/2006" xmlns:a14="http://schemas.microsoft.com/office/drawing/2010/main">
      <mc:Choice Requires="a14">
        <xdr:graphicFrame macro="">
          <xdr:nvGraphicFramePr>
            <xdr:cNvPr id="3" name="Account Code">
              <a:extLst>
                <a:ext uri="{FF2B5EF4-FFF2-40B4-BE49-F238E27FC236}">
                  <a16:creationId xmlns:a16="http://schemas.microsoft.com/office/drawing/2014/main" id="{EC68DA70-C6B4-22E1-D8B8-0389FF304EF9}"/>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2255520" y="335281"/>
              <a:ext cx="1828800"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al Vyas" refreshedDate="45607.567727314818" createdVersion="8" refreshedVersion="8" minRefreshableVersion="3" recordCount="47" xr:uid="{732D267D-A139-445B-89F8-F473214F77D0}">
  <cacheSource type="worksheet">
    <worksheetSource name="Table1_1"/>
  </cacheSource>
  <cacheFields count="9">
    <cacheField name="Document Date" numFmtId="14">
      <sharedItems containsSemiMixedTypes="0" containsNonDate="0" containsDate="1" containsString="0" minDate="2011-01-03T00:00:00" maxDate="2011-12-05T00:00:00"/>
    </cacheField>
    <cacheField name="Supplier" numFmtId="0">
      <sharedItems/>
    </cacheField>
    <cacheField name="Reference" numFmtId="0">
      <sharedItems/>
    </cacheField>
    <cacheField name="Description" numFmtId="0">
      <sharedItems/>
    </cacheField>
    <cacheField name="Tax Inclusive Amount" numFmtId="0">
      <sharedItems containsSemiMixedTypes="0" containsString="0" containsNumber="1" containsInteger="1" minValue="-20000" maxValue="20000"/>
    </cacheField>
    <cacheField name="Tax Code" numFmtId="0">
      <sharedItems/>
    </cacheField>
    <cacheField name="Bank Code" numFmtId="0">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14">
      <sharedItems containsSemiMixedTypes="0" containsNonDate="0" containsDate="1" containsString="0" minDate="2011-01-04T00:00:00" maxDate="2011-12-05T00:00:00"/>
    </cacheField>
  </cacheFields>
  <extLst>
    <ext xmlns:x14="http://schemas.microsoft.com/office/spreadsheetml/2009/9/main" uri="{725AE2AE-9491-48be-B2B4-4EB974FC3084}">
      <x14:pivotCacheDefinition pivotCacheId="7080531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d v="2011-02-14T00:00:00"/>
    <s v="XY Solutions"/>
    <s v="S77782"/>
    <s v="Opening Balance"/>
    <n v="5100"/>
    <s v="A"/>
    <s v="B1"/>
    <x v="0"/>
    <d v="2011-02-03T00:00:00"/>
  </r>
  <r>
    <d v="2011-01-03T00:00:00"/>
    <s v="IS Communications"/>
    <s v="Invoice EXP22"/>
    <s v="Internet Service Provider"/>
    <n v="179"/>
    <s v="A"/>
    <s v="B1"/>
    <x v="1"/>
    <d v="2011-03-31T00:00:00"/>
  </r>
  <r>
    <d v="2011-02-03T00:00:00"/>
    <s v="Newscorp"/>
    <s v="1381119"/>
    <s v="Subscriptions"/>
    <n v="478"/>
    <s v="A"/>
    <s v="B1"/>
    <x v="2"/>
    <d v="2011-01-04T00:00:00"/>
  </r>
  <r>
    <d v="2011-05-03T00:00:00"/>
    <s v="EAG Brokers"/>
    <s v="Debit Order"/>
    <s v="Insurance"/>
    <n v="340"/>
    <s v="A"/>
    <s v="B1"/>
    <x v="3"/>
    <d v="2011-05-03T00:00:00"/>
  </r>
  <r>
    <d v="2011-03-15T00:00:00"/>
    <s v="Capital Bank"/>
    <s v="Bank Statement"/>
    <s v="Service Fees"/>
    <n v="50"/>
    <s v="A"/>
    <s v="B1"/>
    <x v="4"/>
    <d v="2011-03-15T00:00:00"/>
  </r>
  <r>
    <d v="2011-03-15T00:00:00"/>
    <s v="Capital Bank"/>
    <s v="Bank Statement"/>
    <s v="Service Fees"/>
    <n v="35"/>
    <s v="A"/>
    <s v="B2"/>
    <x v="4"/>
    <d v="2011-03-15T00:00:00"/>
  </r>
  <r>
    <d v="2011-03-15T00:00:00"/>
    <s v="IAS Accountants"/>
    <s v="Invoice"/>
    <s v="Bookkeeping"/>
    <n v="1000"/>
    <s v="A"/>
    <s v="B1"/>
    <x v="5"/>
    <d v="2011-02-04T00:00:00"/>
  </r>
  <r>
    <d v="2011-03-15T00:00:00"/>
    <s v="Interflora"/>
    <s v="Cash"/>
    <s v="Flowers"/>
    <n v="90"/>
    <s v="A"/>
    <s v="PC"/>
    <x v="6"/>
    <d v="2011-03-15T00:00:00"/>
  </r>
  <r>
    <d v="2011-03-18T00:00:00"/>
    <s v="QQ International"/>
    <s v="TR6998"/>
    <s v="Parking"/>
    <n v="200"/>
    <s v="A"/>
    <s v="B1"/>
    <x v="7"/>
    <d v="2011-03-18T00:00:00"/>
  </r>
  <r>
    <d v="2011-03-20T00:00:00"/>
    <s v="Example (Pty) Ltd"/>
    <s v="Transfer"/>
    <s v="Inter Account Transfer"/>
    <n v="-15000"/>
    <s v="E"/>
    <s v="B2"/>
    <x v="8"/>
    <d v="2011-03-20T00:00:00"/>
  </r>
  <r>
    <d v="2011-03-20T00:00:00"/>
    <s v="Example (Pty) Ltd"/>
    <s v="Transfer"/>
    <s v="Inter Account Transfer"/>
    <n v="15000"/>
    <s v="E"/>
    <s v="B1"/>
    <x v="8"/>
    <d v="2011-03-20T00:00:00"/>
  </r>
  <r>
    <d v="2011-03-26T00:00:00"/>
    <s v="Example (Pty) Ltd"/>
    <s v="Payroll"/>
    <s v="Salaries"/>
    <n v="13000"/>
    <s v="E"/>
    <s v="B2"/>
    <x v="9"/>
    <d v="2011-03-26T00:00:00"/>
  </r>
  <r>
    <d v="2011-03-26T00:00:00"/>
    <s v="HP Finance"/>
    <s v="Debit Order"/>
    <s v="Capital repayment"/>
    <n v="220"/>
    <s v="E"/>
    <s v="B1"/>
    <x v="10"/>
    <d v="2011-03-26T00:00:00"/>
  </r>
  <r>
    <d v="2011-03-26T00:00:00"/>
    <s v="HP Finance"/>
    <s v="Debit Order"/>
    <s v="Interest paid"/>
    <n v="100"/>
    <s v="E"/>
    <s v="B1"/>
    <x v="11"/>
    <d v="2011-03-26T00:00:00"/>
  </r>
  <r>
    <d v="2011-03-26T00:00:00"/>
    <s v="PR Properties"/>
    <s v="Debit Order"/>
    <s v="Rent"/>
    <n v="6400"/>
    <s v="A"/>
    <s v="B1"/>
    <x v="12"/>
    <d v="2011-03-26T00:00:00"/>
  </r>
  <r>
    <d v="2011-03-31T00:00:00"/>
    <s v="Example (Pty) Ltd"/>
    <s v="Bank Statement"/>
    <s v="Petty Cash Reimbursement"/>
    <n v="100"/>
    <s v="E"/>
    <s v="B1"/>
    <x v="8"/>
    <d v="2011-03-31T00:00:00"/>
  </r>
  <r>
    <d v="2011-03-31T00:00:00"/>
    <s v="Example (Pty) Ltd"/>
    <s v="Bank Statement"/>
    <s v="Petty Cash Reimbursement"/>
    <n v="-100"/>
    <s v="E"/>
    <s v="PC"/>
    <x v="8"/>
    <d v="2011-03-31T00:00:00"/>
  </r>
  <r>
    <d v="2011-01-04T00:00:00"/>
    <s v="IS Communications"/>
    <s v="Invoice EXP23"/>
    <s v="Internet Service Provider"/>
    <n v="179"/>
    <s v="A"/>
    <s v="B1"/>
    <x v="1"/>
    <d v="2011-01-05T00:00:00"/>
  </r>
  <r>
    <d v="2011-05-04T00:00:00"/>
    <s v="EAG Brokers"/>
    <s v="Debit Order"/>
    <s v="Insurance"/>
    <n v="340"/>
    <s v="A"/>
    <s v="B1"/>
    <x v="3"/>
    <d v="2011-05-04T00:00:00"/>
  </r>
  <r>
    <d v="2011-12-04T00:00:00"/>
    <s v="Interflora"/>
    <s v="Cash"/>
    <s v="Flowers"/>
    <n v="87"/>
    <s v="A"/>
    <s v="PC"/>
    <x v="6"/>
    <d v="2011-12-04T00:00:00"/>
  </r>
  <r>
    <d v="2011-04-15T00:00:00"/>
    <s v="Capital Bank"/>
    <s v="Bank Statement"/>
    <s v="Service Fees"/>
    <n v="80"/>
    <s v="A"/>
    <s v="B1"/>
    <x v="4"/>
    <d v="2011-04-15T00:00:00"/>
  </r>
  <r>
    <d v="2011-04-15T00:00:00"/>
    <s v="Capital Bank"/>
    <s v="Bank Statement"/>
    <s v="Service Fees"/>
    <n v="35"/>
    <s v="A"/>
    <s v="B2"/>
    <x v="4"/>
    <d v="2011-04-15T00:00:00"/>
  </r>
  <r>
    <d v="2011-04-15T00:00:00"/>
    <s v="IAS Accountants"/>
    <s v="Invoice"/>
    <s v="Bookkeeping"/>
    <n v="1000"/>
    <s v="A"/>
    <s v="B1"/>
    <x v="5"/>
    <d v="2011-03-05T00:00:00"/>
  </r>
  <r>
    <d v="2011-04-20T00:00:00"/>
    <s v="Example (Pty) Ltd"/>
    <s v="Transfer"/>
    <s v="Inter Account Transfer"/>
    <n v="-20000"/>
    <s v="E"/>
    <s v="B2"/>
    <x v="8"/>
    <d v="2011-04-20T00:00:00"/>
  </r>
  <r>
    <d v="2011-04-20T00:00:00"/>
    <s v="Example (Pty) Ltd"/>
    <s v="Transfer"/>
    <s v="Inter Account Transfer"/>
    <n v="20000"/>
    <s v="E"/>
    <s v="B1"/>
    <x v="8"/>
    <d v="2011-04-20T00:00:00"/>
  </r>
  <r>
    <d v="2011-04-25T00:00:00"/>
    <s v="Inland Revenue"/>
    <s v="Return"/>
    <s v="Sales Tax"/>
    <n v="1300"/>
    <s v="E"/>
    <s v="B1"/>
    <x v="13"/>
    <d v="2011-04-25T00:00:00"/>
  </r>
  <r>
    <d v="2011-04-26T00:00:00"/>
    <s v="Example (Pty) Ltd"/>
    <s v="Payroll"/>
    <s v="Salaries"/>
    <n v="20000"/>
    <s v="E"/>
    <s v="B2"/>
    <x v="9"/>
    <d v="2011-04-26T00:00:00"/>
  </r>
  <r>
    <d v="2011-04-26T00:00:00"/>
    <s v="Furniture City"/>
    <s v="Invoice"/>
    <s v="Furniture"/>
    <n v="3000"/>
    <s v="A"/>
    <s v="B1"/>
    <x v="14"/>
    <d v="2011-05-26T00:00:00"/>
  </r>
  <r>
    <d v="2011-04-26T00:00:00"/>
    <s v="HP Finance"/>
    <s v="Debit Order"/>
    <s v="Capital repayment"/>
    <n v="220"/>
    <s v="E"/>
    <s v="B1"/>
    <x v="10"/>
    <d v="2011-04-26T00:00:00"/>
  </r>
  <r>
    <d v="2011-04-26T00:00:00"/>
    <s v="HP Finance"/>
    <s v="Debit Order"/>
    <s v="Interest paid"/>
    <n v="100"/>
    <s v="E"/>
    <s v="B1"/>
    <x v="11"/>
    <d v="2011-04-26T00:00:00"/>
  </r>
  <r>
    <d v="2011-04-26T00:00:00"/>
    <s v="PR Properties"/>
    <s v="Debit Order"/>
    <s v="Rent"/>
    <n v="6400"/>
    <s v="A"/>
    <s v="B1"/>
    <x v="12"/>
    <d v="2011-04-26T00:00:00"/>
  </r>
  <r>
    <d v="2011-04-29T00:00:00"/>
    <s v="GF Supplies"/>
    <s v="IN1179"/>
    <s v="Consumables"/>
    <n v="41"/>
    <s v="A"/>
    <s v="PC"/>
    <x v="15"/>
    <d v="2011-05-29T00:00:00"/>
  </r>
  <r>
    <d v="2011-04-30T00:00:00"/>
    <s v="Example (Pty) Ltd"/>
    <s v="Bank Statement"/>
    <s v="Petty Cash Reimbursement"/>
    <n v="100"/>
    <s v="E"/>
    <s v="B1"/>
    <x v="8"/>
    <d v="2011-04-30T00:00:00"/>
  </r>
  <r>
    <d v="2011-04-30T00:00:00"/>
    <s v="Example (Pty) Ltd"/>
    <s v="Bank Statement"/>
    <s v="Petty Cash Reimbursement"/>
    <n v="-100"/>
    <s v="E"/>
    <s v="PC"/>
    <x v="8"/>
    <d v="2011-04-30T00:00:00"/>
  </r>
  <r>
    <d v="2011-01-05T00:00:00"/>
    <s v="IS Communications"/>
    <s v="Invoice EXP24"/>
    <s v="Internet Service Provider"/>
    <n v="179"/>
    <s v="A"/>
    <s v="B1"/>
    <x v="1"/>
    <d v="2011-05-31T00:00:00"/>
  </r>
  <r>
    <d v="2011-01-05T00:00:00"/>
    <s v="Training Inc"/>
    <s v="Invoice"/>
    <s v="Course"/>
    <n v="220"/>
    <s v="A"/>
    <s v="B1"/>
    <x v="16"/>
    <d v="2011-05-31T00:00:00"/>
  </r>
  <r>
    <d v="2011-05-05T00:00:00"/>
    <s v="EAG Brokers"/>
    <s v="Debit Order"/>
    <s v="Insurance"/>
    <n v="340"/>
    <s v="A"/>
    <s v="B1"/>
    <x v="3"/>
    <d v="2011-05-05T00:00:00"/>
  </r>
  <r>
    <d v="2011-07-05T00:00:00"/>
    <s v="City Lodge"/>
    <s v="S50037"/>
    <s v="Accommodation"/>
    <n v="563"/>
    <s v="A"/>
    <s v="B1"/>
    <x v="7"/>
    <d v="2011-07-05T00:00:00"/>
  </r>
  <r>
    <d v="2011-07-05T00:00:00"/>
    <s v="Waltons"/>
    <s v="Invoice"/>
    <s v="Stationery"/>
    <n v="982"/>
    <s v="A"/>
    <s v="B1"/>
    <x v="17"/>
    <d v="2011-06-06T00:00:00"/>
  </r>
  <r>
    <d v="2011-05-15T00:00:00"/>
    <s v="Capital Bank"/>
    <s v="Bank Statement"/>
    <s v="Service Fees"/>
    <n v="80"/>
    <s v="A"/>
    <s v="B1"/>
    <x v="4"/>
    <d v="2011-05-15T00:00:00"/>
  </r>
  <r>
    <d v="2011-05-15T00:00:00"/>
    <s v="Capital Bank"/>
    <s v="Bank Statement"/>
    <s v="Service Fees"/>
    <n v="35"/>
    <s v="A"/>
    <s v="B2"/>
    <x v="4"/>
    <d v="2011-05-15T00:00:00"/>
  </r>
  <r>
    <d v="2011-05-15T00:00:00"/>
    <s v="IAS Accountants"/>
    <s v="Invoice"/>
    <s v="Bookkeeping"/>
    <n v="1000"/>
    <s v="A"/>
    <s v="B1"/>
    <x v="5"/>
    <d v="2011-02-06T00:00:00"/>
  </r>
  <r>
    <d v="2011-05-20T00:00:00"/>
    <s v="Example (Pty) Ltd"/>
    <s v="Transfer"/>
    <s v="Inter Account Transfer"/>
    <n v="-20000"/>
    <s v="E"/>
    <s v="B2"/>
    <x v="8"/>
    <d v="2011-05-20T00:00:00"/>
  </r>
  <r>
    <d v="2011-05-20T00:00:00"/>
    <s v="Example (Pty) Ltd"/>
    <s v="Transfer"/>
    <s v="Inter Account Transfer"/>
    <n v="20000"/>
    <s v="E"/>
    <s v="B1"/>
    <x v="8"/>
    <d v="2011-05-20T00:00:00"/>
  </r>
  <r>
    <d v="2011-05-26T00:00:00"/>
    <s v="Example (Pty) Ltd"/>
    <s v="Payroll"/>
    <s v="Salaries"/>
    <n v="20000"/>
    <s v="E"/>
    <s v="B2"/>
    <x v="9"/>
    <d v="2011-05-26T00:00:00"/>
  </r>
  <r>
    <d v="2011-05-26T00:00:00"/>
    <s v="HP Finance"/>
    <s v="Debit Order"/>
    <s v="Capital repayment"/>
    <n v="220"/>
    <s v="E"/>
    <s v="B1"/>
    <x v="10"/>
    <d v="2011-05-26T00:00:00"/>
  </r>
  <r>
    <d v="2011-05-26T00:00:00"/>
    <s v="HP Finance"/>
    <s v="Debit Order"/>
    <s v="Interest paid"/>
    <n v="100"/>
    <s v="E"/>
    <s v="B1"/>
    <x v="11"/>
    <d v="2011-05-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A6E758-5A1D-4EA5-95DF-DBE2905899BC}"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9">
    <pivotField numFmtId="14" showAll="0"/>
    <pivotField dataField="1" showAll="0"/>
    <pivotField showAll="0"/>
    <pivotField showAll="0"/>
    <pivotField showAll="0"/>
    <pivotField showAll="0"/>
    <pivotField showAll="0"/>
    <pivotField axis="axisRow" showAll="0">
      <items count="19">
        <item h="1" x="14"/>
        <item h="1" x="8"/>
        <item h="1" x="0"/>
        <item h="1" x="13"/>
        <item h="1" x="10"/>
        <item h="1" x="5"/>
        <item h="1" x="4"/>
        <item h="1" x="15"/>
        <item h="1" x="3"/>
        <item h="1" x="6"/>
        <item h="1" x="12"/>
        <item h="1" x="9"/>
        <item h="1" x="17"/>
        <item x="2"/>
        <item h="1" x="1"/>
        <item h="1" x="16"/>
        <item x="7"/>
        <item h="1" x="11"/>
        <item t="default"/>
      </items>
    </pivotField>
    <pivotField numFmtId="14" showAll="0"/>
  </pivotFields>
  <rowFields count="1">
    <field x="7"/>
  </rowFields>
  <rowItems count="3">
    <i>
      <x v="13"/>
    </i>
    <i>
      <x v="16"/>
    </i>
    <i t="grand">
      <x/>
    </i>
  </rowItems>
  <colItems count="1">
    <i/>
  </colItems>
  <dataFields count="1">
    <dataField name="Count of Suppli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F90506F-C4DF-46EA-81AE-623E5FC651C7}" autoFormatId="16" applyNumberFormats="0" applyBorderFormats="0" applyFontFormats="0" applyPatternFormats="0" applyAlignmentFormats="0" applyWidthHeightFormats="0">
  <queryTableRefresh nextId="13">
    <queryTableFields count="9">
      <queryTableField id="11" name="Document Date" tableColumnId="11"/>
      <queryTableField id="3" name="Supplier" tableColumnId="3"/>
      <queryTableField id="4" name="Reference" tableColumnId="4"/>
      <queryTableField id="5" name="Description" tableColumnId="5"/>
      <queryTableField id="6" name="Tax Inclusive Amount" tableColumnId="6"/>
      <queryTableField id="7" name="Tax Code" tableColumnId="7"/>
      <queryTableField id="8" name="Bank Code" tableColumnId="8"/>
      <queryTableField id="9" name="Account Code" tableColumnId="9"/>
      <queryTableField id="10" name="Payment Date"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28D531C0-F120-4B94-A459-3C99056E5531}" sourceName="Account Code">
  <pivotTables>
    <pivotTable tabId="6" name="PivotTable3"/>
  </pivotTables>
  <data>
    <tabular pivotCacheId="708053115">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D724D70B-6572-4B80-9929-46AE89BBC0EE}" cache="Slicer_Account_Code" caption="Account Code" startItem="1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E82062F-6574-4D5E-BED3-79A97470E6E6}" name="Table1_1" displayName="Table1_1" ref="A1:I16" tableType="queryTable" totalsRowShown="0">
  <autoFilter ref="A1:I16" xr:uid="{2E82062F-6574-4D5E-BED3-79A97470E6E6}"/>
  <tableColumns count="9">
    <tableColumn id="11" xr3:uid="{305C921B-289B-406C-A744-7D3D860BED14}" uniqueName="11" name="Document Date" queryTableFieldId="11" dataDxfId="7"/>
    <tableColumn id="3" xr3:uid="{40AA5888-24EC-4253-A288-719CBCDD6964}" uniqueName="3" name="Supplier" queryTableFieldId="3" dataDxfId="6"/>
    <tableColumn id="4" xr3:uid="{E61E1D35-FA2C-4555-A21E-4081E587B69B}" uniqueName="4" name="Reference" queryTableFieldId="4" dataDxfId="5"/>
    <tableColumn id="5" xr3:uid="{BB2097B9-B8C2-40D7-8B9D-26FEBF55DC58}" uniqueName="5" name="Description" queryTableFieldId="5" dataDxfId="4"/>
    <tableColumn id="6" xr3:uid="{89FC4BD6-FD34-4792-935F-2AB30FDC82E4}" uniqueName="6" name="Tax Inclusive Amount" queryTableFieldId="6"/>
    <tableColumn id="7" xr3:uid="{9E8086C1-B23D-4872-8442-95376D71161A}" uniqueName="7" name="Tax Code" queryTableFieldId="7" dataDxfId="3"/>
    <tableColumn id="8" xr3:uid="{50341D75-E7A7-4C9B-92FE-BD9D143194C0}" uniqueName="8" name="Bank Code" queryTableFieldId="8" dataDxfId="2"/>
    <tableColumn id="9" xr3:uid="{1DF6CF58-ABD6-409F-AF8E-AFAA4632637C}" uniqueName="9" name="Account Code" queryTableFieldId="9" dataDxfId="1"/>
    <tableColumn id="10" xr3:uid="{A6204E9E-58D1-4BCD-A2AA-D39421E36E14}" uniqueName="10" name="Payment date" queryTableFieldId="10"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32A85A-12FF-468C-8D90-9E29E4E6B99D}" name="Table1" displayName="Table1" ref="A1:I48" totalsRowShown="0">
  <autoFilter ref="A1:I48" xr:uid="{F232A85A-12FF-468C-8D90-9E29E4E6B99D}"/>
  <tableColumns count="9">
    <tableColumn id="1" xr3:uid="{D76CA0B9-579F-470B-B235-961F47A2FA30}" name="Document Date"/>
    <tableColumn id="2" xr3:uid="{D342F1A5-0F20-488F-B3C1-5A47AAE75BF2}" name="Supplier"/>
    <tableColumn id="3" xr3:uid="{06EAE59D-AEF2-47CD-8396-96E2F272BDE3}" name="Reference"/>
    <tableColumn id="4" xr3:uid="{9864D398-A38C-412B-BC31-5BB9DA907283}" name="Description"/>
    <tableColumn id="5" xr3:uid="{B8DFACAB-8666-4264-A786-AEC8C248C30D}" name="Tax Inclusive Amount"/>
    <tableColumn id="6" xr3:uid="{952B7F9C-7E72-4C4B-815E-1D82261A2722}" name="Tax Code"/>
    <tableColumn id="7" xr3:uid="{B70119D1-4F26-4959-98DA-5D9BBFC14C1B}" name="Bank Code"/>
    <tableColumn id="8" xr3:uid="{965EA3D7-B0AA-473B-B8BD-F755FE95A713}" name="Account Code"/>
    <tableColumn id="9" xr3:uid="{C1B64A6F-8200-462D-9E80-3083FD7B490E}" name="Payment D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23591-17CD-4586-8AF0-1B1479C471C3}">
  <dimension ref="A3:B6"/>
  <sheetViews>
    <sheetView workbookViewId="0">
      <selection activeCell="A3" sqref="A3"/>
    </sheetView>
  </sheetViews>
  <sheetFormatPr defaultRowHeight="14.4" x14ac:dyDescent="0.3"/>
  <cols>
    <col min="1" max="1" width="12.5546875" bestFit="1" customWidth="1"/>
    <col min="2" max="2" width="15.77734375" bestFit="1" customWidth="1"/>
  </cols>
  <sheetData>
    <row r="3" spans="1:2" x14ac:dyDescent="0.3">
      <c r="A3" s="2" t="s">
        <v>102</v>
      </c>
      <c r="B3" t="s">
        <v>104</v>
      </c>
    </row>
    <row r="4" spans="1:2" x14ac:dyDescent="0.3">
      <c r="A4" s="3" t="s">
        <v>23</v>
      </c>
      <c r="B4">
        <v>1</v>
      </c>
    </row>
    <row r="5" spans="1:2" x14ac:dyDescent="0.3">
      <c r="A5" s="3" t="s">
        <v>47</v>
      </c>
      <c r="B5">
        <v>2</v>
      </c>
    </row>
    <row r="6" spans="1:2" x14ac:dyDescent="0.3">
      <c r="A6" s="3" t="s">
        <v>103</v>
      </c>
      <c r="B6">
        <v>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F2222-A87C-4580-84A8-5DD7D1A23EEC}">
  <dimension ref="A1:I16"/>
  <sheetViews>
    <sheetView tabSelected="1" workbookViewId="0">
      <selection sqref="A1:I16"/>
    </sheetView>
  </sheetViews>
  <sheetFormatPr defaultRowHeight="14.4" x14ac:dyDescent="0.3"/>
  <cols>
    <col min="1" max="1" width="16.44140625" bestFit="1" customWidth="1"/>
    <col min="2" max="2" width="16.6640625" bestFit="1" customWidth="1"/>
    <col min="3" max="3" width="14" bestFit="1" customWidth="1"/>
    <col min="4" max="4" width="21.33203125" bestFit="1" customWidth="1"/>
    <col min="5" max="5" width="21.44140625" bestFit="1" customWidth="1"/>
    <col min="6" max="6" width="10.88671875" bestFit="1" customWidth="1"/>
    <col min="7" max="7" width="12.21875" bestFit="1" customWidth="1"/>
    <col min="8" max="10" width="15" bestFit="1" customWidth="1"/>
    <col min="11" max="11" width="15.109375" bestFit="1" customWidth="1"/>
  </cols>
  <sheetData>
    <row r="1" spans="1:9" x14ac:dyDescent="0.3">
      <c r="A1" t="s">
        <v>0</v>
      </c>
      <c r="B1" t="s">
        <v>1</v>
      </c>
      <c r="C1" t="s">
        <v>2</v>
      </c>
      <c r="D1" t="s">
        <v>3</v>
      </c>
      <c r="E1" t="s">
        <v>4</v>
      </c>
      <c r="F1" t="s">
        <v>5</v>
      </c>
      <c r="G1" t="s">
        <v>6</v>
      </c>
      <c r="H1" t="s">
        <v>7</v>
      </c>
      <c r="I1" t="s">
        <v>100</v>
      </c>
    </row>
    <row r="2" spans="1:9" x14ac:dyDescent="0.3">
      <c r="A2" s="1">
        <v>40588</v>
      </c>
      <c r="B2" t="s">
        <v>10</v>
      </c>
      <c r="C2" t="s">
        <v>11</v>
      </c>
      <c r="D2" t="s">
        <v>12</v>
      </c>
      <c r="E2">
        <v>5100</v>
      </c>
      <c r="F2" t="s">
        <v>13</v>
      </c>
      <c r="G2" t="s">
        <v>14</v>
      </c>
      <c r="H2" t="s">
        <v>15</v>
      </c>
      <c r="I2" s="1">
        <v>40577</v>
      </c>
    </row>
    <row r="3" spans="1:9" x14ac:dyDescent="0.3">
      <c r="A3" s="1">
        <v>40546</v>
      </c>
      <c r="B3" t="s">
        <v>16</v>
      </c>
      <c r="C3" t="s">
        <v>17</v>
      </c>
      <c r="D3" t="s">
        <v>18</v>
      </c>
      <c r="E3">
        <v>179</v>
      </c>
      <c r="F3" t="s">
        <v>13</v>
      </c>
      <c r="G3" t="s">
        <v>14</v>
      </c>
      <c r="H3" t="s">
        <v>19</v>
      </c>
      <c r="I3" s="1">
        <v>40633</v>
      </c>
    </row>
    <row r="4" spans="1:9" x14ac:dyDescent="0.3">
      <c r="A4" s="1">
        <v>40577</v>
      </c>
      <c r="B4" t="s">
        <v>21</v>
      </c>
      <c r="C4" t="s">
        <v>101</v>
      </c>
      <c r="D4" t="s">
        <v>22</v>
      </c>
      <c r="E4">
        <v>478</v>
      </c>
      <c r="F4" t="s">
        <v>13</v>
      </c>
      <c r="G4" t="s">
        <v>14</v>
      </c>
      <c r="H4" t="s">
        <v>23</v>
      </c>
      <c r="I4" s="1">
        <v>40547</v>
      </c>
    </row>
    <row r="5" spans="1:9" x14ac:dyDescent="0.3">
      <c r="A5" s="1">
        <v>40666</v>
      </c>
      <c r="B5" t="s">
        <v>24</v>
      </c>
      <c r="C5" t="s">
        <v>25</v>
      </c>
      <c r="D5" t="s">
        <v>26</v>
      </c>
      <c r="E5">
        <v>340</v>
      </c>
      <c r="F5" t="s">
        <v>13</v>
      </c>
      <c r="G5" t="s">
        <v>14</v>
      </c>
      <c r="H5" t="s">
        <v>27</v>
      </c>
      <c r="I5" s="1">
        <v>40666</v>
      </c>
    </row>
    <row r="6" spans="1:9" x14ac:dyDescent="0.3">
      <c r="A6" s="1">
        <v>40617</v>
      </c>
      <c r="B6" t="s">
        <v>29</v>
      </c>
      <c r="C6" t="s">
        <v>30</v>
      </c>
      <c r="D6" t="s">
        <v>31</v>
      </c>
      <c r="E6">
        <v>50</v>
      </c>
      <c r="F6" t="s">
        <v>13</v>
      </c>
      <c r="G6" t="s">
        <v>14</v>
      </c>
      <c r="H6" t="s">
        <v>32</v>
      </c>
      <c r="I6" s="1">
        <v>40617</v>
      </c>
    </row>
    <row r="7" spans="1:9" x14ac:dyDescent="0.3">
      <c r="A7" s="1">
        <v>40617</v>
      </c>
      <c r="B7" t="s">
        <v>34</v>
      </c>
      <c r="C7" t="s">
        <v>35</v>
      </c>
      <c r="D7" t="s">
        <v>36</v>
      </c>
      <c r="E7">
        <v>1000</v>
      </c>
      <c r="F7" t="s">
        <v>13</v>
      </c>
      <c r="G7" t="s">
        <v>14</v>
      </c>
      <c r="H7" t="s">
        <v>37</v>
      </c>
      <c r="I7" s="1">
        <v>40578</v>
      </c>
    </row>
    <row r="8" spans="1:9" x14ac:dyDescent="0.3">
      <c r="A8" s="1">
        <v>40617</v>
      </c>
      <c r="B8" t="s">
        <v>38</v>
      </c>
      <c r="C8" t="s">
        <v>39</v>
      </c>
      <c r="D8" t="s">
        <v>40</v>
      </c>
      <c r="E8">
        <v>90</v>
      </c>
      <c r="F8" t="s">
        <v>13</v>
      </c>
      <c r="G8" t="s">
        <v>41</v>
      </c>
      <c r="H8" t="s">
        <v>42</v>
      </c>
      <c r="I8" s="1">
        <v>40617</v>
      </c>
    </row>
    <row r="9" spans="1:9" x14ac:dyDescent="0.3">
      <c r="A9" s="1">
        <v>40620</v>
      </c>
      <c r="B9" t="s">
        <v>44</v>
      </c>
      <c r="C9" t="s">
        <v>45</v>
      </c>
      <c r="D9" t="s">
        <v>46</v>
      </c>
      <c r="E9">
        <v>200</v>
      </c>
      <c r="F9" t="s">
        <v>13</v>
      </c>
      <c r="G9" t="s">
        <v>14</v>
      </c>
      <c r="H9" t="s">
        <v>47</v>
      </c>
      <c r="I9" s="1">
        <v>40620</v>
      </c>
    </row>
    <row r="10" spans="1:9" x14ac:dyDescent="0.3">
      <c r="A10" s="1">
        <v>40622</v>
      </c>
      <c r="B10" t="s">
        <v>49</v>
      </c>
      <c r="C10" t="s">
        <v>50</v>
      </c>
      <c r="D10" t="s">
        <v>51</v>
      </c>
      <c r="E10">
        <v>-15000</v>
      </c>
      <c r="F10" t="s">
        <v>52</v>
      </c>
      <c r="G10" t="s">
        <v>33</v>
      </c>
      <c r="H10" t="s">
        <v>53</v>
      </c>
      <c r="I10" s="1">
        <v>40622</v>
      </c>
    </row>
    <row r="11" spans="1:9" x14ac:dyDescent="0.3">
      <c r="A11" s="1">
        <v>40628</v>
      </c>
      <c r="B11" t="s">
        <v>49</v>
      </c>
      <c r="C11" t="s">
        <v>55</v>
      </c>
      <c r="D11" t="s">
        <v>56</v>
      </c>
      <c r="E11">
        <v>13000</v>
      </c>
      <c r="F11" t="s">
        <v>52</v>
      </c>
      <c r="G11" t="s">
        <v>33</v>
      </c>
      <c r="H11" t="s">
        <v>57</v>
      </c>
      <c r="I11" s="1">
        <v>40628</v>
      </c>
    </row>
    <row r="12" spans="1:9" x14ac:dyDescent="0.3">
      <c r="A12" s="1">
        <v>40547</v>
      </c>
      <c r="B12" t="s">
        <v>16</v>
      </c>
      <c r="C12" t="s">
        <v>67</v>
      </c>
      <c r="D12" t="s">
        <v>18</v>
      </c>
      <c r="E12">
        <v>179</v>
      </c>
      <c r="F12" t="s">
        <v>13</v>
      </c>
      <c r="G12" t="s">
        <v>14</v>
      </c>
      <c r="H12" t="s">
        <v>19</v>
      </c>
      <c r="I12" s="1">
        <v>40548</v>
      </c>
    </row>
    <row r="13" spans="1:9" x14ac:dyDescent="0.3">
      <c r="A13" s="1">
        <v>40658</v>
      </c>
      <c r="B13" t="s">
        <v>71</v>
      </c>
      <c r="C13" t="s">
        <v>72</v>
      </c>
      <c r="D13" t="s">
        <v>73</v>
      </c>
      <c r="E13">
        <v>1300</v>
      </c>
      <c r="F13" t="s">
        <v>52</v>
      </c>
      <c r="G13" t="s">
        <v>14</v>
      </c>
      <c r="H13" t="s">
        <v>74</v>
      </c>
      <c r="I13" s="1">
        <v>40658</v>
      </c>
    </row>
    <row r="14" spans="1:9" x14ac:dyDescent="0.3">
      <c r="A14" s="1">
        <v>40662</v>
      </c>
      <c r="B14" t="s">
        <v>81</v>
      </c>
      <c r="C14" t="s">
        <v>82</v>
      </c>
      <c r="D14" t="s">
        <v>83</v>
      </c>
      <c r="E14">
        <v>41</v>
      </c>
      <c r="F14" t="s">
        <v>13</v>
      </c>
      <c r="G14" t="s">
        <v>41</v>
      </c>
      <c r="H14" t="s">
        <v>84</v>
      </c>
      <c r="I14" s="1">
        <v>40692</v>
      </c>
    </row>
    <row r="15" spans="1:9" x14ac:dyDescent="0.3">
      <c r="A15" s="1">
        <v>40548</v>
      </c>
      <c r="B15" t="s">
        <v>16</v>
      </c>
      <c r="C15" t="s">
        <v>87</v>
      </c>
      <c r="D15" t="s">
        <v>18</v>
      </c>
      <c r="E15">
        <v>179</v>
      </c>
      <c r="F15" t="s">
        <v>13</v>
      </c>
      <c r="G15" t="s">
        <v>14</v>
      </c>
      <c r="H15" t="s">
        <v>19</v>
      </c>
      <c r="I15" s="1">
        <v>40694</v>
      </c>
    </row>
    <row r="16" spans="1:9" x14ac:dyDescent="0.3">
      <c r="A16" s="1">
        <v>40729</v>
      </c>
      <c r="B16" t="s">
        <v>92</v>
      </c>
      <c r="C16" t="s">
        <v>93</v>
      </c>
      <c r="D16" t="s">
        <v>94</v>
      </c>
      <c r="E16">
        <v>563</v>
      </c>
      <c r="F16" t="s">
        <v>13</v>
      </c>
      <c r="G16" t="s">
        <v>14</v>
      </c>
      <c r="H16" t="s">
        <v>47</v>
      </c>
      <c r="I16" s="1">
        <v>40729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17FD3-3AF3-49F9-8FB4-E0B122A1F2A0}">
  <dimension ref="A1:I48"/>
  <sheetViews>
    <sheetView workbookViewId="0">
      <selection sqref="A1:I48"/>
    </sheetView>
  </sheetViews>
  <sheetFormatPr defaultRowHeight="14.4" x14ac:dyDescent="0.3"/>
  <cols>
    <col min="1" max="1" width="16" customWidth="1"/>
    <col min="2" max="2" width="16.6640625" bestFit="1" customWidth="1"/>
    <col min="3" max="3" width="14" bestFit="1" customWidth="1"/>
    <col min="4" max="4" width="23.109375" bestFit="1" customWidth="1"/>
    <col min="5" max="5" width="20.88671875" customWidth="1"/>
    <col min="6" max="6" width="10.5546875" customWidth="1"/>
    <col min="7" max="7" width="11.88671875" customWidth="1"/>
    <col min="8" max="8" width="14.6640625" customWidth="1"/>
    <col min="9" max="9" width="14.77734375" customWidth="1"/>
  </cols>
  <sheetData>
    <row r="1" spans="1:9" x14ac:dyDescent="0.3">
      <c r="A1" t="s">
        <v>0</v>
      </c>
      <c r="B1" t="s">
        <v>1</v>
      </c>
      <c r="C1" t="s">
        <v>2</v>
      </c>
      <c r="D1" t="s">
        <v>3</v>
      </c>
      <c r="E1" t="s">
        <v>4</v>
      </c>
      <c r="F1" t="s">
        <v>5</v>
      </c>
      <c r="G1" t="s">
        <v>6</v>
      </c>
      <c r="H1" t="s">
        <v>7</v>
      </c>
      <c r="I1" t="s">
        <v>8</v>
      </c>
    </row>
    <row r="2" spans="1:9" x14ac:dyDescent="0.3">
      <c r="A2" t="s">
        <v>9</v>
      </c>
      <c r="B2" t="s">
        <v>10</v>
      </c>
      <c r="C2" t="s">
        <v>11</v>
      </c>
      <c r="D2" t="s">
        <v>12</v>
      </c>
      <c r="E2">
        <v>5100</v>
      </c>
      <c r="F2" t="s">
        <v>13</v>
      </c>
      <c r="G2" t="s">
        <v>14</v>
      </c>
      <c r="H2" t="s">
        <v>15</v>
      </c>
      <c r="I2" s="1">
        <v>40577</v>
      </c>
    </row>
    <row r="3" spans="1:9" x14ac:dyDescent="0.3">
      <c r="A3" s="1">
        <v>40546</v>
      </c>
      <c r="B3" t="s">
        <v>16</v>
      </c>
      <c r="C3" t="s">
        <v>17</v>
      </c>
      <c r="D3" t="s">
        <v>18</v>
      </c>
      <c r="E3">
        <v>179</v>
      </c>
      <c r="F3" t="s">
        <v>13</v>
      </c>
      <c r="G3" t="s">
        <v>14</v>
      </c>
      <c r="H3" t="s">
        <v>19</v>
      </c>
      <c r="I3" t="s">
        <v>20</v>
      </c>
    </row>
    <row r="4" spans="1:9" x14ac:dyDescent="0.3">
      <c r="A4" s="1">
        <v>40577</v>
      </c>
      <c r="B4" t="s">
        <v>21</v>
      </c>
      <c r="C4">
        <v>1381119</v>
      </c>
      <c r="D4" t="s">
        <v>22</v>
      </c>
      <c r="E4">
        <v>478</v>
      </c>
      <c r="F4" t="s">
        <v>13</v>
      </c>
      <c r="G4" t="s">
        <v>14</v>
      </c>
      <c r="H4" t="s">
        <v>23</v>
      </c>
      <c r="I4" s="1">
        <v>40547</v>
      </c>
    </row>
    <row r="5" spans="1:9" x14ac:dyDescent="0.3">
      <c r="A5" s="1">
        <v>40666</v>
      </c>
      <c r="B5" t="s">
        <v>24</v>
      </c>
      <c r="C5" t="s">
        <v>25</v>
      </c>
      <c r="D5" t="s">
        <v>26</v>
      </c>
      <c r="E5">
        <v>340</v>
      </c>
      <c r="F5" t="s">
        <v>13</v>
      </c>
      <c r="G5" t="s">
        <v>14</v>
      </c>
      <c r="H5" t="s">
        <v>27</v>
      </c>
      <c r="I5" s="1">
        <v>40666</v>
      </c>
    </row>
    <row r="6" spans="1:9" x14ac:dyDescent="0.3">
      <c r="A6" t="s">
        <v>28</v>
      </c>
      <c r="B6" t="s">
        <v>29</v>
      </c>
      <c r="C6" t="s">
        <v>30</v>
      </c>
      <c r="D6" t="s">
        <v>31</v>
      </c>
      <c r="E6">
        <v>50</v>
      </c>
      <c r="F6" t="s">
        <v>13</v>
      </c>
      <c r="G6" t="s">
        <v>14</v>
      </c>
      <c r="H6" t="s">
        <v>32</v>
      </c>
      <c r="I6" t="s">
        <v>28</v>
      </c>
    </row>
    <row r="7" spans="1:9" x14ac:dyDescent="0.3">
      <c r="A7" t="s">
        <v>28</v>
      </c>
      <c r="B7" t="s">
        <v>29</v>
      </c>
      <c r="C7" t="s">
        <v>30</v>
      </c>
      <c r="D7" t="s">
        <v>31</v>
      </c>
      <c r="E7">
        <v>35</v>
      </c>
      <c r="F7" t="s">
        <v>13</v>
      </c>
      <c r="G7" t="s">
        <v>33</v>
      </c>
      <c r="H7" t="s">
        <v>32</v>
      </c>
      <c r="I7" t="s">
        <v>28</v>
      </c>
    </row>
    <row r="8" spans="1:9" x14ac:dyDescent="0.3">
      <c r="A8" t="s">
        <v>28</v>
      </c>
      <c r="B8" t="s">
        <v>34</v>
      </c>
      <c r="C8" t="s">
        <v>35</v>
      </c>
      <c r="D8" t="s">
        <v>36</v>
      </c>
      <c r="E8">
        <v>1000</v>
      </c>
      <c r="F8" t="s">
        <v>13</v>
      </c>
      <c r="G8" t="s">
        <v>14</v>
      </c>
      <c r="H8" t="s">
        <v>37</v>
      </c>
      <c r="I8" s="1">
        <v>40578</v>
      </c>
    </row>
    <row r="9" spans="1:9" x14ac:dyDescent="0.3">
      <c r="A9" t="s">
        <v>28</v>
      </c>
      <c r="B9" t="s">
        <v>38</v>
      </c>
      <c r="C9" t="s">
        <v>39</v>
      </c>
      <c r="D9" t="s">
        <v>40</v>
      </c>
      <c r="E9">
        <v>90</v>
      </c>
      <c r="F9" t="s">
        <v>13</v>
      </c>
      <c r="G9" t="s">
        <v>41</v>
      </c>
      <c r="H9" t="s">
        <v>42</v>
      </c>
      <c r="I9" t="s">
        <v>28</v>
      </c>
    </row>
    <row r="10" spans="1:9" x14ac:dyDescent="0.3">
      <c r="A10" t="s">
        <v>43</v>
      </c>
      <c r="B10" t="s">
        <v>44</v>
      </c>
      <c r="C10" t="s">
        <v>45</v>
      </c>
      <c r="D10" t="s">
        <v>46</v>
      </c>
      <c r="E10">
        <v>200</v>
      </c>
      <c r="F10" t="s">
        <v>13</v>
      </c>
      <c r="G10" t="s">
        <v>14</v>
      </c>
      <c r="H10" t="s">
        <v>47</v>
      </c>
      <c r="I10" t="s">
        <v>43</v>
      </c>
    </row>
    <row r="11" spans="1:9" x14ac:dyDescent="0.3">
      <c r="A11" t="s">
        <v>48</v>
      </c>
      <c r="B11" t="s">
        <v>49</v>
      </c>
      <c r="C11" t="s">
        <v>50</v>
      </c>
      <c r="D11" t="s">
        <v>51</v>
      </c>
      <c r="E11">
        <v>-15000</v>
      </c>
      <c r="F11" t="s">
        <v>52</v>
      </c>
      <c r="G11" t="s">
        <v>33</v>
      </c>
      <c r="H11" t="s">
        <v>53</v>
      </c>
      <c r="I11" t="s">
        <v>48</v>
      </c>
    </row>
    <row r="12" spans="1:9" x14ac:dyDescent="0.3">
      <c r="A12" t="s">
        <v>48</v>
      </c>
      <c r="B12" t="s">
        <v>49</v>
      </c>
      <c r="C12" t="s">
        <v>50</v>
      </c>
      <c r="D12" t="s">
        <v>51</v>
      </c>
      <c r="E12">
        <v>15000</v>
      </c>
      <c r="F12" t="s">
        <v>52</v>
      </c>
      <c r="G12" t="s">
        <v>14</v>
      </c>
      <c r="H12" t="s">
        <v>53</v>
      </c>
      <c r="I12" t="s">
        <v>48</v>
      </c>
    </row>
    <row r="13" spans="1:9" x14ac:dyDescent="0.3">
      <c r="A13" t="s">
        <v>54</v>
      </c>
      <c r="B13" t="s">
        <v>49</v>
      </c>
      <c r="C13" t="s">
        <v>55</v>
      </c>
      <c r="D13" t="s">
        <v>56</v>
      </c>
      <c r="E13">
        <v>13000</v>
      </c>
      <c r="F13" t="s">
        <v>52</v>
      </c>
      <c r="G13" t="s">
        <v>33</v>
      </c>
      <c r="H13" t="s">
        <v>57</v>
      </c>
      <c r="I13" t="s">
        <v>54</v>
      </c>
    </row>
    <row r="14" spans="1:9" x14ac:dyDescent="0.3">
      <c r="A14" t="s">
        <v>54</v>
      </c>
      <c r="B14" t="s">
        <v>58</v>
      </c>
      <c r="C14" t="s">
        <v>25</v>
      </c>
      <c r="D14" t="s">
        <v>59</v>
      </c>
      <c r="E14">
        <v>220</v>
      </c>
      <c r="F14" t="s">
        <v>52</v>
      </c>
      <c r="G14" t="s">
        <v>14</v>
      </c>
      <c r="H14" t="s">
        <v>60</v>
      </c>
      <c r="I14" t="s">
        <v>54</v>
      </c>
    </row>
    <row r="15" spans="1:9" x14ac:dyDescent="0.3">
      <c r="A15" t="s">
        <v>54</v>
      </c>
      <c r="B15" t="s">
        <v>58</v>
      </c>
      <c r="C15" t="s">
        <v>25</v>
      </c>
      <c r="D15" t="s">
        <v>61</v>
      </c>
      <c r="E15">
        <v>100</v>
      </c>
      <c r="F15" t="s">
        <v>52</v>
      </c>
      <c r="G15" t="s">
        <v>14</v>
      </c>
      <c r="H15" t="s">
        <v>62</v>
      </c>
      <c r="I15" t="s">
        <v>54</v>
      </c>
    </row>
    <row r="16" spans="1:9" x14ac:dyDescent="0.3">
      <c r="A16" t="s">
        <v>54</v>
      </c>
      <c r="B16" t="s">
        <v>63</v>
      </c>
      <c r="C16" t="s">
        <v>25</v>
      </c>
      <c r="D16" t="s">
        <v>64</v>
      </c>
      <c r="E16">
        <v>6400</v>
      </c>
      <c r="F16" t="s">
        <v>13</v>
      </c>
      <c r="G16" t="s">
        <v>14</v>
      </c>
      <c r="H16" t="s">
        <v>65</v>
      </c>
      <c r="I16" t="s">
        <v>54</v>
      </c>
    </row>
    <row r="17" spans="1:9" x14ac:dyDescent="0.3">
      <c r="A17" t="s">
        <v>20</v>
      </c>
      <c r="B17" t="s">
        <v>49</v>
      </c>
      <c r="C17" t="s">
        <v>30</v>
      </c>
      <c r="D17" t="s">
        <v>66</v>
      </c>
      <c r="E17">
        <v>100</v>
      </c>
      <c r="F17" t="s">
        <v>52</v>
      </c>
      <c r="G17" t="s">
        <v>14</v>
      </c>
      <c r="H17" t="s">
        <v>53</v>
      </c>
      <c r="I17" t="s">
        <v>20</v>
      </c>
    </row>
    <row r="18" spans="1:9" x14ac:dyDescent="0.3">
      <c r="A18" t="s">
        <v>20</v>
      </c>
      <c r="B18" t="s">
        <v>49</v>
      </c>
      <c r="C18" t="s">
        <v>30</v>
      </c>
      <c r="D18" t="s">
        <v>66</v>
      </c>
      <c r="E18">
        <v>-100</v>
      </c>
      <c r="F18" t="s">
        <v>52</v>
      </c>
      <c r="G18" t="s">
        <v>41</v>
      </c>
      <c r="H18" t="s">
        <v>53</v>
      </c>
      <c r="I18" t="s">
        <v>20</v>
      </c>
    </row>
    <row r="19" spans="1:9" x14ac:dyDescent="0.3">
      <c r="A19" s="1">
        <v>40547</v>
      </c>
      <c r="B19" t="s">
        <v>16</v>
      </c>
      <c r="C19" t="s">
        <v>67</v>
      </c>
      <c r="D19" t="s">
        <v>18</v>
      </c>
      <c r="E19">
        <v>179</v>
      </c>
      <c r="F19" t="s">
        <v>13</v>
      </c>
      <c r="G19" t="s">
        <v>14</v>
      </c>
      <c r="H19" t="s">
        <v>19</v>
      </c>
      <c r="I19" s="1">
        <v>40548</v>
      </c>
    </row>
    <row r="20" spans="1:9" x14ac:dyDescent="0.3">
      <c r="A20" s="1">
        <v>40667</v>
      </c>
      <c r="B20" t="s">
        <v>24</v>
      </c>
      <c r="C20" t="s">
        <v>25</v>
      </c>
      <c r="D20" t="s">
        <v>26</v>
      </c>
      <c r="E20">
        <v>340</v>
      </c>
      <c r="F20" t="s">
        <v>13</v>
      </c>
      <c r="G20" t="s">
        <v>14</v>
      </c>
      <c r="H20" t="s">
        <v>27</v>
      </c>
      <c r="I20" s="1">
        <v>40667</v>
      </c>
    </row>
    <row r="21" spans="1:9" x14ac:dyDescent="0.3">
      <c r="A21" s="1">
        <v>40881</v>
      </c>
      <c r="B21" t="s">
        <v>38</v>
      </c>
      <c r="C21" t="s">
        <v>39</v>
      </c>
      <c r="D21" t="s">
        <v>40</v>
      </c>
      <c r="E21">
        <v>87</v>
      </c>
      <c r="F21" t="s">
        <v>13</v>
      </c>
      <c r="G21" t="s">
        <v>41</v>
      </c>
      <c r="H21" t="s">
        <v>42</v>
      </c>
      <c r="I21" s="1">
        <v>40881</v>
      </c>
    </row>
    <row r="22" spans="1:9" x14ac:dyDescent="0.3">
      <c r="A22" t="s">
        <v>68</v>
      </c>
      <c r="B22" t="s">
        <v>29</v>
      </c>
      <c r="C22" t="s">
        <v>30</v>
      </c>
      <c r="D22" t="s">
        <v>31</v>
      </c>
      <c r="E22">
        <v>80</v>
      </c>
      <c r="F22" t="s">
        <v>13</v>
      </c>
      <c r="G22" t="s">
        <v>14</v>
      </c>
      <c r="H22" t="s">
        <v>32</v>
      </c>
      <c r="I22" t="s">
        <v>68</v>
      </c>
    </row>
    <row r="23" spans="1:9" x14ac:dyDescent="0.3">
      <c r="A23" t="s">
        <v>68</v>
      </c>
      <c r="B23" t="s">
        <v>29</v>
      </c>
      <c r="C23" t="s">
        <v>30</v>
      </c>
      <c r="D23" t="s">
        <v>31</v>
      </c>
      <c r="E23">
        <v>35</v>
      </c>
      <c r="F23" t="s">
        <v>13</v>
      </c>
      <c r="G23" t="s">
        <v>33</v>
      </c>
      <c r="H23" t="s">
        <v>32</v>
      </c>
      <c r="I23" t="s">
        <v>68</v>
      </c>
    </row>
    <row r="24" spans="1:9" x14ac:dyDescent="0.3">
      <c r="A24" t="s">
        <v>68</v>
      </c>
      <c r="B24" t="s">
        <v>34</v>
      </c>
      <c r="C24" t="s">
        <v>35</v>
      </c>
      <c r="D24" t="s">
        <v>36</v>
      </c>
      <c r="E24">
        <v>1000</v>
      </c>
      <c r="F24" t="s">
        <v>13</v>
      </c>
      <c r="G24" t="s">
        <v>14</v>
      </c>
      <c r="H24" t="s">
        <v>37</v>
      </c>
      <c r="I24" s="1">
        <v>40607</v>
      </c>
    </row>
    <row r="25" spans="1:9" x14ac:dyDescent="0.3">
      <c r="A25" t="s">
        <v>69</v>
      </c>
      <c r="B25" t="s">
        <v>49</v>
      </c>
      <c r="C25" t="s">
        <v>50</v>
      </c>
      <c r="D25" t="s">
        <v>51</v>
      </c>
      <c r="E25">
        <v>-20000</v>
      </c>
      <c r="F25" t="s">
        <v>52</v>
      </c>
      <c r="G25" t="s">
        <v>33</v>
      </c>
      <c r="H25" t="s">
        <v>53</v>
      </c>
      <c r="I25" t="s">
        <v>69</v>
      </c>
    </row>
    <row r="26" spans="1:9" x14ac:dyDescent="0.3">
      <c r="A26" t="s">
        <v>69</v>
      </c>
      <c r="B26" t="s">
        <v>49</v>
      </c>
      <c r="C26" t="s">
        <v>50</v>
      </c>
      <c r="D26" t="s">
        <v>51</v>
      </c>
      <c r="E26">
        <v>20000</v>
      </c>
      <c r="F26" t="s">
        <v>52</v>
      </c>
      <c r="G26" t="s">
        <v>14</v>
      </c>
      <c r="H26" t="s">
        <v>53</v>
      </c>
      <c r="I26" t="s">
        <v>69</v>
      </c>
    </row>
    <row r="27" spans="1:9" x14ac:dyDescent="0.3">
      <c r="A27" t="s">
        <v>70</v>
      </c>
      <c r="B27" t="s">
        <v>71</v>
      </c>
      <c r="C27" t="s">
        <v>72</v>
      </c>
      <c r="D27" t="s">
        <v>73</v>
      </c>
      <c r="E27">
        <v>1300</v>
      </c>
      <c r="F27" t="s">
        <v>52</v>
      </c>
      <c r="G27" t="s">
        <v>14</v>
      </c>
      <c r="H27" t="s">
        <v>74</v>
      </c>
      <c r="I27" t="s">
        <v>70</v>
      </c>
    </row>
    <row r="28" spans="1:9" x14ac:dyDescent="0.3">
      <c r="A28" t="s">
        <v>75</v>
      </c>
      <c r="B28" t="s">
        <v>49</v>
      </c>
      <c r="C28" t="s">
        <v>55</v>
      </c>
      <c r="D28" t="s">
        <v>56</v>
      </c>
      <c r="E28">
        <v>20000</v>
      </c>
      <c r="F28" t="s">
        <v>52</v>
      </c>
      <c r="G28" t="s">
        <v>33</v>
      </c>
      <c r="H28" t="s">
        <v>57</v>
      </c>
      <c r="I28" t="s">
        <v>75</v>
      </c>
    </row>
    <row r="29" spans="1:9" x14ac:dyDescent="0.3">
      <c r="A29" t="s">
        <v>75</v>
      </c>
      <c r="B29" t="s">
        <v>76</v>
      </c>
      <c r="C29" t="s">
        <v>35</v>
      </c>
      <c r="D29" t="s">
        <v>77</v>
      </c>
      <c r="E29">
        <v>3000</v>
      </c>
      <c r="F29" t="s">
        <v>13</v>
      </c>
      <c r="G29" t="s">
        <v>14</v>
      </c>
      <c r="H29" t="s">
        <v>78</v>
      </c>
      <c r="I29" t="s">
        <v>79</v>
      </c>
    </row>
    <row r="30" spans="1:9" x14ac:dyDescent="0.3">
      <c r="A30" t="s">
        <v>75</v>
      </c>
      <c r="B30" t="s">
        <v>58</v>
      </c>
      <c r="C30" t="s">
        <v>25</v>
      </c>
      <c r="D30" t="s">
        <v>59</v>
      </c>
      <c r="E30">
        <v>220</v>
      </c>
      <c r="F30" t="s">
        <v>52</v>
      </c>
      <c r="G30" t="s">
        <v>14</v>
      </c>
      <c r="H30" t="s">
        <v>60</v>
      </c>
      <c r="I30" t="s">
        <v>75</v>
      </c>
    </row>
    <row r="31" spans="1:9" x14ac:dyDescent="0.3">
      <c r="A31" t="s">
        <v>75</v>
      </c>
      <c r="B31" t="s">
        <v>58</v>
      </c>
      <c r="C31" t="s">
        <v>25</v>
      </c>
      <c r="D31" t="s">
        <v>61</v>
      </c>
      <c r="E31">
        <v>100</v>
      </c>
      <c r="F31" t="s">
        <v>52</v>
      </c>
      <c r="G31" t="s">
        <v>14</v>
      </c>
      <c r="H31" t="s">
        <v>62</v>
      </c>
      <c r="I31" t="s">
        <v>75</v>
      </c>
    </row>
    <row r="32" spans="1:9" x14ac:dyDescent="0.3">
      <c r="A32" t="s">
        <v>75</v>
      </c>
      <c r="B32" t="s">
        <v>63</v>
      </c>
      <c r="C32" t="s">
        <v>25</v>
      </c>
      <c r="D32" t="s">
        <v>64</v>
      </c>
      <c r="E32">
        <v>6400</v>
      </c>
      <c r="F32" t="s">
        <v>13</v>
      </c>
      <c r="G32" t="s">
        <v>14</v>
      </c>
      <c r="H32" t="s">
        <v>65</v>
      </c>
      <c r="I32" t="s">
        <v>75</v>
      </c>
    </row>
    <row r="33" spans="1:9" x14ac:dyDescent="0.3">
      <c r="A33" t="s">
        <v>80</v>
      </c>
      <c r="B33" t="s">
        <v>81</v>
      </c>
      <c r="C33" t="s">
        <v>82</v>
      </c>
      <c r="D33" t="s">
        <v>83</v>
      </c>
      <c r="E33">
        <v>41</v>
      </c>
      <c r="F33" t="s">
        <v>13</v>
      </c>
      <c r="G33" t="s">
        <v>41</v>
      </c>
      <c r="H33" t="s">
        <v>84</v>
      </c>
      <c r="I33" t="s">
        <v>85</v>
      </c>
    </row>
    <row r="34" spans="1:9" x14ac:dyDescent="0.3">
      <c r="A34" t="s">
        <v>86</v>
      </c>
      <c r="B34" t="s">
        <v>49</v>
      </c>
      <c r="C34" t="s">
        <v>30</v>
      </c>
      <c r="D34" t="s">
        <v>66</v>
      </c>
      <c r="E34">
        <v>100</v>
      </c>
      <c r="F34" t="s">
        <v>52</v>
      </c>
      <c r="G34" t="s">
        <v>14</v>
      </c>
      <c r="H34" t="s">
        <v>53</v>
      </c>
      <c r="I34" t="s">
        <v>86</v>
      </c>
    </row>
    <row r="35" spans="1:9" x14ac:dyDescent="0.3">
      <c r="A35" t="s">
        <v>86</v>
      </c>
      <c r="B35" t="s">
        <v>49</v>
      </c>
      <c r="C35" t="s">
        <v>30</v>
      </c>
      <c r="D35" t="s">
        <v>66</v>
      </c>
      <c r="E35">
        <v>-100</v>
      </c>
      <c r="F35" t="s">
        <v>52</v>
      </c>
      <c r="G35" t="s">
        <v>41</v>
      </c>
      <c r="H35" t="s">
        <v>53</v>
      </c>
      <c r="I35" t="s">
        <v>86</v>
      </c>
    </row>
    <row r="36" spans="1:9" x14ac:dyDescent="0.3">
      <c r="A36" s="1">
        <v>40548</v>
      </c>
      <c r="B36" t="s">
        <v>16</v>
      </c>
      <c r="C36" t="s">
        <v>87</v>
      </c>
      <c r="D36" t="s">
        <v>18</v>
      </c>
      <c r="E36">
        <v>179</v>
      </c>
      <c r="F36" t="s">
        <v>13</v>
      </c>
      <c r="G36" t="s">
        <v>14</v>
      </c>
      <c r="H36" t="s">
        <v>19</v>
      </c>
      <c r="I36" t="s">
        <v>88</v>
      </c>
    </row>
    <row r="37" spans="1:9" x14ac:dyDescent="0.3">
      <c r="A37" s="1">
        <v>40548</v>
      </c>
      <c r="B37" t="s">
        <v>89</v>
      </c>
      <c r="C37" t="s">
        <v>35</v>
      </c>
      <c r="D37" t="s">
        <v>90</v>
      </c>
      <c r="E37">
        <v>220</v>
      </c>
      <c r="F37" t="s">
        <v>13</v>
      </c>
      <c r="G37" t="s">
        <v>14</v>
      </c>
      <c r="H37" t="s">
        <v>91</v>
      </c>
      <c r="I37" t="s">
        <v>88</v>
      </c>
    </row>
    <row r="38" spans="1:9" x14ac:dyDescent="0.3">
      <c r="A38" s="1">
        <v>40668</v>
      </c>
      <c r="B38" t="s">
        <v>24</v>
      </c>
      <c r="C38" t="s">
        <v>25</v>
      </c>
      <c r="D38" t="s">
        <v>26</v>
      </c>
      <c r="E38">
        <v>340</v>
      </c>
      <c r="F38" t="s">
        <v>13</v>
      </c>
      <c r="G38" t="s">
        <v>14</v>
      </c>
      <c r="H38" t="s">
        <v>27</v>
      </c>
      <c r="I38" s="1">
        <v>40668</v>
      </c>
    </row>
    <row r="39" spans="1:9" x14ac:dyDescent="0.3">
      <c r="A39" s="1">
        <v>40729</v>
      </c>
      <c r="B39" t="s">
        <v>92</v>
      </c>
      <c r="C39" t="s">
        <v>93</v>
      </c>
      <c r="D39" t="s">
        <v>94</v>
      </c>
      <c r="E39">
        <v>563</v>
      </c>
      <c r="F39" t="s">
        <v>13</v>
      </c>
      <c r="G39" t="s">
        <v>14</v>
      </c>
      <c r="H39" t="s">
        <v>47</v>
      </c>
      <c r="I39" s="1">
        <v>40729</v>
      </c>
    </row>
    <row r="40" spans="1:9" x14ac:dyDescent="0.3">
      <c r="A40" s="1">
        <v>40729</v>
      </c>
      <c r="B40" t="s">
        <v>95</v>
      </c>
      <c r="C40" t="s">
        <v>35</v>
      </c>
      <c r="D40" t="s">
        <v>96</v>
      </c>
      <c r="E40">
        <v>982</v>
      </c>
      <c r="F40" t="s">
        <v>13</v>
      </c>
      <c r="G40" t="s">
        <v>14</v>
      </c>
      <c r="H40" t="s">
        <v>97</v>
      </c>
      <c r="I40" s="1">
        <v>40700</v>
      </c>
    </row>
    <row r="41" spans="1:9" x14ac:dyDescent="0.3">
      <c r="A41" t="s">
        <v>98</v>
      </c>
      <c r="B41" t="s">
        <v>29</v>
      </c>
      <c r="C41" t="s">
        <v>30</v>
      </c>
      <c r="D41" t="s">
        <v>31</v>
      </c>
      <c r="E41">
        <v>80</v>
      </c>
      <c r="F41" t="s">
        <v>13</v>
      </c>
      <c r="G41" t="s">
        <v>14</v>
      </c>
      <c r="H41" t="s">
        <v>32</v>
      </c>
      <c r="I41" t="s">
        <v>98</v>
      </c>
    </row>
    <row r="42" spans="1:9" x14ac:dyDescent="0.3">
      <c r="A42" t="s">
        <v>98</v>
      </c>
      <c r="B42" t="s">
        <v>29</v>
      </c>
      <c r="C42" t="s">
        <v>30</v>
      </c>
      <c r="D42" t="s">
        <v>31</v>
      </c>
      <c r="E42">
        <v>35</v>
      </c>
      <c r="F42" t="s">
        <v>13</v>
      </c>
      <c r="G42" t="s">
        <v>33</v>
      </c>
      <c r="H42" t="s">
        <v>32</v>
      </c>
      <c r="I42" t="s">
        <v>98</v>
      </c>
    </row>
    <row r="43" spans="1:9" x14ac:dyDescent="0.3">
      <c r="A43" t="s">
        <v>98</v>
      </c>
      <c r="B43" t="s">
        <v>34</v>
      </c>
      <c r="C43" t="s">
        <v>35</v>
      </c>
      <c r="D43" t="s">
        <v>36</v>
      </c>
      <c r="E43">
        <v>1000</v>
      </c>
      <c r="F43" t="s">
        <v>13</v>
      </c>
      <c r="G43" t="s">
        <v>14</v>
      </c>
      <c r="H43" t="s">
        <v>37</v>
      </c>
      <c r="I43" s="1">
        <v>40580</v>
      </c>
    </row>
    <row r="44" spans="1:9" x14ac:dyDescent="0.3">
      <c r="A44" t="s">
        <v>99</v>
      </c>
      <c r="B44" t="s">
        <v>49</v>
      </c>
      <c r="C44" t="s">
        <v>50</v>
      </c>
      <c r="D44" t="s">
        <v>51</v>
      </c>
      <c r="E44">
        <v>-20000</v>
      </c>
      <c r="F44" t="s">
        <v>52</v>
      </c>
      <c r="G44" t="s">
        <v>33</v>
      </c>
      <c r="H44" t="s">
        <v>53</v>
      </c>
      <c r="I44" t="s">
        <v>99</v>
      </c>
    </row>
    <row r="45" spans="1:9" x14ac:dyDescent="0.3">
      <c r="A45" t="s">
        <v>99</v>
      </c>
      <c r="B45" t="s">
        <v>49</v>
      </c>
      <c r="C45" t="s">
        <v>50</v>
      </c>
      <c r="D45" t="s">
        <v>51</v>
      </c>
      <c r="E45">
        <v>20000</v>
      </c>
      <c r="F45" t="s">
        <v>52</v>
      </c>
      <c r="G45" t="s">
        <v>14</v>
      </c>
      <c r="H45" t="s">
        <v>53</v>
      </c>
      <c r="I45" t="s">
        <v>99</v>
      </c>
    </row>
    <row r="46" spans="1:9" x14ac:dyDescent="0.3">
      <c r="A46" t="s">
        <v>79</v>
      </c>
      <c r="B46" t="s">
        <v>49</v>
      </c>
      <c r="C46" t="s">
        <v>55</v>
      </c>
      <c r="D46" t="s">
        <v>56</v>
      </c>
      <c r="E46">
        <v>20000</v>
      </c>
      <c r="F46" t="s">
        <v>52</v>
      </c>
      <c r="G46" t="s">
        <v>33</v>
      </c>
      <c r="H46" t="s">
        <v>57</v>
      </c>
      <c r="I46" t="s">
        <v>79</v>
      </c>
    </row>
    <row r="47" spans="1:9" x14ac:dyDescent="0.3">
      <c r="A47" t="s">
        <v>79</v>
      </c>
      <c r="B47" t="s">
        <v>58</v>
      </c>
      <c r="C47" t="s">
        <v>25</v>
      </c>
      <c r="D47" t="s">
        <v>59</v>
      </c>
      <c r="E47">
        <v>220</v>
      </c>
      <c r="F47" t="s">
        <v>52</v>
      </c>
      <c r="G47" t="s">
        <v>14</v>
      </c>
      <c r="H47" t="s">
        <v>60</v>
      </c>
      <c r="I47" t="s">
        <v>79</v>
      </c>
    </row>
    <row r="48" spans="1:9" x14ac:dyDescent="0.3">
      <c r="A48" t="s">
        <v>79</v>
      </c>
      <c r="B48" t="s">
        <v>58</v>
      </c>
      <c r="C48" t="s">
        <v>25</v>
      </c>
      <c r="D48" t="s">
        <v>61</v>
      </c>
      <c r="E48">
        <v>100</v>
      </c>
      <c r="F48" t="s">
        <v>52</v>
      </c>
      <c r="G48" t="s">
        <v>14</v>
      </c>
      <c r="H48" t="s">
        <v>62</v>
      </c>
      <c r="I48" t="s">
        <v>79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7 3 f 9 e b f - 1 d 9 5 - 4 5 2 e - a 7 f f - 4 5 2 3 4 2 a c 6 c d 2 "   x m l n s = " h t t p : / / s c h e m a s . m i c r o s o f t . c o m / D a t a M a s h u p " > A A A A A P g F A A B Q S w M E F A A C A A g A t m 1 r 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C 2 b W t 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m 1 r W X 6 V O g v w A g A A + g 0 A A B M A H A B G b 3 J t d W x h c y 9 T Z W N 0 a W 9 u M S 5 t I K I Y A C i g F A A A A A A A A A A A A A A A A A A A A A A A A A A A A M V W T W / a Q B C 9 I / E f V u 6 F S A 6 S I e 0 l T a U E o i p K V V U B 2 k P E Y b P e F C v 2 L l q v U x D i v 2 d s E 3 u / b E N V q V x C Z n Z n 3 r y Z f U N K i Y w 4 Q 7 P y b 3 D Z 7 / V 7 6 Q o L G q I 5 f o p p g K 5 Q T G W / h + A z 4 5 k g F C y 3 G 0 L j 4 S Q T g j L 5 i 4 u X J 8 5 f B m e 7 x + 8 4 o V d e e d N b 7 h 8 n n E k 4 s v T L A B + 8 y Q q z 3 3 n w 7 Z p 6 E K k 4 O p w L z N J n L p I J j 7 O E 5 c 5 0 U G b z d z t v y k m W Q B g 0 x Z J 6 P p L g R 5 h t 9 z 7 a e b N s v Y 4 j K t 7 t k m 5 k 4 X i g z x T w E e v G l K Z E R O u 8 Y O v S H G / Q H S N x l k a v F F 0 n P G M S D t 0 x + e l i m O O q T k 1 4 S K 3 r N 5 i 9 u D 3 X h O S x 3 M 4 f e O u s b 3 9 W E T f N o E o C / h C V J N X s V a 7 S M T B Y 9 p F F o G 5 A 5 x B y v f X q Z A + U i 5 C K K l d a J z u 4 D v a B C 5 h v d 8 y d E O x K 9 7 S G G U 1 q 6 o v a C Y 1 8 k 2 + d Y o V X l a q g Y y J d x F j z W R d X t D E E U z l 1 r i E u J q A B D f o T y R X 6 x g m O u 5 6 K W Q b k a 0 d V 5 g V a K D v / e u N 1 A + i m p h G 6 D U b j 5 o B i M d P m b x 1 j A s F u h e B C m 7 7 C U Z h / 4 j h r z e z i A U w s i 2 O V c y N Z 0 J H N x N b G t Z 2 K g U A 6 X 1 X u q B + V h c k l g x 5 w Z o + W 8 r g W 9 5 6 a / T o M 8 9 x Z K n l S p w Z r p R s m P o h x O O 4 j i s k K R c / o c T F b o s 9 f i t q Q X F F W W m i c U v h 2 v 3 T P 0 q h z f j R 0 e b m A 3 n x D F R h l f F p U K 2 i R L R 0 c S B a Q W V K m F v 3 / 9 c l o S d A 2 M 1 b 5 O Y 1 1 L f r 8 6 M w l / N U 9 l 7 l D z W G g 8 Q 9 9 K m b R 3 f r x E a q q p 8 9 h W 9 v b l E p r 7 w T H b s S x x b f x v 7 0 Q 1 e s X n f U 4 o O U l u V K Y E + 7 6 J X D s k u h + Y 3 o Z h X K 1 g D p 5 S X R 3 u h m 6 B e b U J T H 6 y y 0 x b u O h Y 1 e M T 9 s V 7 i o 7 l s T o 6 C 0 x t q Z M X R L u A t t 2 R H D U k h j 9 w y 3 x 8 a Q t Y e h b w 0 7 Q p C V o l j Y d R 4 O u G b W P 2 3 p j J N a 1 + L 0 b Y Z M U V x q i q P E 0 S m X E i L S b U A y x o p n 7 s 3 4 v Y i 0 x L 9 8 A U E s B A i 0 A F A A C A A g A t m 1 r W X g 3 i N y m A A A A 9 g A A A B I A A A A A A A A A A A A A A A A A A A A A A E N v b m Z p Z y 9 Q Y W N r Y W d l L n h t b F B L A Q I t A B Q A A g A I A L Z t a 1 k P y u m r p A A A A O k A A A A T A A A A A A A A A A A A A A A A A P I A A A B b Q 2 9 u d G V u d F 9 U e X B l c 1 0 u e G 1 s U E s B A i 0 A F A A C A A g A t m 1 r W X 6 V O g v w A g A A + g 0 A A B M A A A A A A A A A A A A A A A A A 4 w E A A E Z v c m 1 1 b G F z L 1 N l Y 3 R p b 2 4 x L m 1 Q S w U G A A A A A A M A A w D C A A A A I 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1 x s A A A A A A A C 1 G 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l F 1 Z X J 5 S U Q i I F Z h b H V l P S J z O T I 4 Y 2 J h M G U t Z D I 2 M i 0 0 M W F j L T k 1 Z G E t N W Q 2 Y T k 1 Z T Q 1 N z Q 1 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U Y W J s Z T F f M S I g L z 4 8 R W 5 0 c n k g V H l w Z T 0 i R m l s b G V k Q 2 9 t c G x l d G V S Z X N 1 b H R U b 1 d v c m t z a G V l d C I g V m F s d W U 9 I m w x I i A v P j x F b n R y e S B U e X B l P S J B Z G R l Z F R v R G F 0 Y U 1 v Z G V s I i B W Y W x 1 Z T 0 i b D A i I C 8 + P E V u d H J 5 I F R 5 c G U 9 I k Z p b G x D b 3 V u d C I g V m F s d W U 9 I m w x N S I g L z 4 8 R W 5 0 c n k g V H l w Z T 0 i R m l s b E V y c m 9 y Q 2 9 k Z S I g V m F s d W U 9 I n N V b m t u b 3 d u I i A v P j x F b n R y e S B U e X B l P S J G a W x s R X J y b 3 J D b 3 V u d C I g V m F s d W U 9 I m w w I i A v P j x F b n R y e S B U e X B l P S J G a W x s T G F z d F V w Z G F 0 Z W Q i I F Z h b H V l P S J k M j A y N C 0 x M S 0 x M V Q w O D o x N T o 0 N C 4 5 M T k 0 N D U y W i I g L z 4 8 R W 5 0 c n k g V H l w Z T 0 i R m l s b E N v b H V t b l R 5 c G V z I i B W Y W x 1 Z T 0 i c 0 N R W U d C Z 0 1 H Q m d Z S i I g L z 4 8 R W 5 0 c n k g V H l w Z T 0 i R m l s b E N v b H V t b k 5 h b W V z I i B W Y W x 1 Z T 0 i c 1 s m c X V v d D t E b 2 N 1 b W V u d C B E Y X R l J n F 1 b 3 Q 7 L C Z x d W 9 0 O 1 N 1 c H B s a W V y J n F 1 b 3 Q 7 L C Z x d W 9 0 O 1 J l Z m V y Z W 5 j Z S Z x d W 9 0 O y w m c X V v d D t E Z X N j c m l w d G l v b i Z x d W 9 0 O y w m c X V v d D t U Y X g g S W 5 j b H V z a X Z l I E F t b 3 V u d C Z x d W 9 0 O y w m c X V v d D t U Y X g g Q 2 9 k Z S Z x d W 9 0 O y w m c X V v d D t C Y W 5 r I E N v Z G U m c X V v d D s s J n F 1 b 3 Q 7 Q W N j b 3 V u d C B D b 2 R l J n F 1 b 3 Q 7 L C Z x d W 9 0 O 1 B h e W 1 l b n Q g Z G F 0 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M S 9 B d X R v U m V t b 3 Z l Z E N v b H V t b n M x L n t E b 2 N 1 b W V u d C B E Y X R l L D B 9 J n F 1 b 3 Q 7 L C Z x d W 9 0 O 1 N l Y 3 R p b 2 4 x L 1 R h Y m x l M S 9 B d X R v U m V t b 3 Z l Z E N v b H V t b n M x L n t T d X B w b G l l c i w x f S Z x d W 9 0 O y w m c X V v d D t T Z W N 0 a W 9 u M S 9 U Y W J s Z T E v Q X V 0 b 1 J l b W 9 2 Z W R D b 2 x 1 b W 5 z M S 5 7 U m V m Z X J l b m N l L D J 9 J n F 1 b 3 Q 7 L C Z x d W 9 0 O 1 N l Y 3 R p b 2 4 x L 1 R h Y m x l M S 9 B d X R v U m V t b 3 Z l Z E N v b H V t b n M x L n t E Z X N j c m l w d G l v b i w z f S Z x d W 9 0 O y w m c X V v d D t T Z W N 0 a W 9 u M S 9 U Y W J s Z T E v Q X V 0 b 1 J l b W 9 2 Z W R D b 2 x 1 b W 5 z M S 5 7 V G F 4 I E l u Y 2 x 1 c 2 l 2 Z S B B b W 9 1 b n Q s N H 0 m c X V v d D s s J n F 1 b 3 Q 7 U 2 V j d G l v b j E v V G F i b G U x L 0 F 1 d G 9 S Z W 1 v d m V k Q 2 9 s d W 1 u c z E u e 1 R h e C B D b 2 R l L D V 9 J n F 1 b 3 Q 7 L C Z x d W 9 0 O 1 N l Y 3 R p b 2 4 x L 1 R h Y m x l M S 9 B d X R v U m V t b 3 Z l Z E N v b H V t b n M x L n t C Y W 5 r I E N v Z G U s N n 0 m c X V v d D s s J n F 1 b 3 Q 7 U 2 V j d G l v b j E v V G F i b G U x L 0 F 1 d G 9 S Z W 1 v d m V k Q 2 9 s d W 1 u c z E u e 0 F j Y 2 9 1 b n Q g Q 2 9 k Z S w 3 f S Z x d W 9 0 O y w m c X V v d D t T Z W N 0 a W 9 u M S 9 U Y W J s Z T E v Q X V 0 b 1 J l b W 9 2 Z W R D b 2 x 1 b W 5 z M S 5 7 U G F 5 b W V u d C B k Y X R l L D h 9 J n F 1 b 3 Q 7 X S w m c X V v d D t D b 2 x 1 b W 5 D b 3 V u d C Z x d W 9 0 O z o 5 L C Z x d W 9 0 O 0 t l e U N v b H V t b k 5 h b W V z J n F 1 b 3 Q 7 O l t d L C Z x d W 9 0 O 0 N v b H V t b k l k Z W 5 0 a X R p Z X M m c X V v d D s 6 W y Z x d W 9 0 O 1 N l Y 3 R p b 2 4 x L 1 R h Y m x l M S 9 B d X R v U m V t b 3 Z l Z E N v b H V t b n M x L n t E b 2 N 1 b W V u d C B E Y X R l L D B 9 J n F 1 b 3 Q 7 L C Z x d W 9 0 O 1 N l Y 3 R p b 2 4 x L 1 R h Y m x l M S 9 B d X R v U m V t b 3 Z l Z E N v b H V t b n M x L n t T d X B w b G l l c i w x f S Z x d W 9 0 O y w m c X V v d D t T Z W N 0 a W 9 u M S 9 U Y W J s Z T E v Q X V 0 b 1 J l b W 9 2 Z W R D b 2 x 1 b W 5 z M S 5 7 U m V m Z X J l b m N l L D J 9 J n F 1 b 3 Q 7 L C Z x d W 9 0 O 1 N l Y 3 R p b 2 4 x L 1 R h Y m x l M S 9 B d X R v U m V t b 3 Z l Z E N v b H V t b n M x L n t E Z X N j c m l w d G l v b i w z f S Z x d W 9 0 O y w m c X V v d D t T Z W N 0 a W 9 u M S 9 U Y W J s Z T E v Q X V 0 b 1 J l b W 9 2 Z W R D b 2 x 1 b W 5 z M S 5 7 V G F 4 I E l u Y 2 x 1 c 2 l 2 Z S B B b W 9 1 b n Q s N H 0 m c X V v d D s s J n F 1 b 3 Q 7 U 2 V j d G l v b j E v V G F i b G U x L 0 F 1 d G 9 S Z W 1 v d m V k Q 2 9 s d W 1 u c z E u e 1 R h e C B D b 2 R l L D V 9 J n F 1 b 3 Q 7 L C Z x d W 9 0 O 1 N l Y 3 R p b 2 4 x L 1 R h Y m x l M S 9 B d X R v U m V t b 3 Z l Z E N v b H V t b n M x L n t C Y W 5 r I E N v Z G U s N n 0 m c X V v d D s s J n F 1 b 3 Q 7 U 2 V j d G l v b j E v V G F i b G U x L 0 F 1 d G 9 S Z W 1 v d m V k Q 2 9 s d W 1 u c z E u e 0 F j Y 2 9 1 b n Q g Q 2 9 k Z S w 3 f S Z x d W 9 0 O y w m c X V v d D t T Z W N 0 a W 9 u M S 9 U Y W J s Z T E v Q X V 0 b 1 J l b W 9 2 Z W R D b 2 x 1 b W 5 z M S 5 7 U G F 5 b W V u d C B k Y X R l L D h 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0 R 1 c G x p Y 2 F 0 Z W Q l M j B D b 2 x 1 b W 4 8 L 0 l 0 Z W 1 Q Y X R o P j w v S X R l b U x v Y 2 F 0 a W 9 u P j x T d G F i b G V F b n R y a W V z I C 8 + P C 9 J d G V t P j x J d G V t P j x J d G V t T G 9 j Y X R p b 2 4 + P E l 0 Z W 1 U e X B l P k Z v c m 1 1 b G E 8 L 0 l 0 Z W 1 U e X B l P j x J d G V t U G F 0 a D 5 T Z W N 0 a W 9 u M S 9 U Y W J s Z T E v U m V v c m R l c m V k J T I w Q 2 9 s d W 1 u c z 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E v Q 2 h h b m d l Z C U y M F R 5 c G U l M j B 3 a X R o J T I w T G 9 j Y W x l P C 9 J d G V t U G F 0 a D 4 8 L 0 l 0 Z W 1 M b 2 N h d G l v b j 4 8 U 3 R h Y m x l R W 5 0 c m l l c y A v P j w v S X R l b T 4 8 S X R l b T 4 8 S X R l b U x v Y 2 F 0 a W 9 u P j x J d G V t V H l w Z T 5 G b 3 J t d W x h P C 9 J d G V t V H l w Z T 4 8 S X R l b V B h d G g + U 2 V j d G l v b j E v V G F i b G U x L 0 N o Y W 5 n Z W Q l M j B U e X B l J T I w d 2 l 0 a C U y M E x v Y 2 F s Z T E 8 L 0 l 0 Z W 1 Q Y X R o P j w v S X R l b U x v Y 2 F 0 a W 9 u P j x T d G F i b G V F b n R y a W V z I C 8 + P C 9 J d G V t P j x J d G V t P j x J d G V t T G 9 j Y X R p b 2 4 + P E l 0 Z W 1 U e X B l P k Z v c m 1 1 b G E 8 L 0 l 0 Z W 1 U e X B l P j x J d G V t U G F 0 a D 5 T Z W N 0 a W 9 u M S 9 U Y W J s Z T E v U m V w b G F j Z W Q l M j B F c n J v c n M 8 L 0 l 0 Z W 1 Q Y X R o P j w v S X R l b U x v Y 2 F 0 a W 9 u P j x T d G F i b G V F b n R y a W V z I C 8 + P C 9 J d G V t P j x J d G V t P j x J d G V t T G 9 j Y X R p b 2 4 + P E l 0 Z W 1 U e X B l P k Z v c m 1 1 b G E 8 L 0 l 0 Z W 1 U e X B l P j x J d G V t U G F 0 a D 5 T Z W N 0 a W 9 u M S 9 U Y W J s Z T E v U m V w b G F j Z W Q l M j B F c n J v c n M x P C 9 J d G V t U G F 0 a D 4 8 L 0 l 0 Z W 1 M b 2 N h d G l v b j 4 8 U 3 R h Y m x l R W 5 0 c m l l c y A v P j w v S X R l b T 4 8 S X R l b T 4 8 S X R l b U x v Y 2 F 0 a W 9 u P j x J d G V t V H l w Z T 5 G b 3 J t d W x h P C 9 J d G V t V H l w Z T 4 8 S X R l b V B h d G g + U 2 V j d G l v b j E v V G F i b G U x L 1 J l b m F t Z W Q l M j B D b 2 x 1 b W 5 z P C 9 J d G V t U G F 0 a D 4 8 L 0 l 0 Z W 1 M b 2 N h d G l v b j 4 8 U 3 R h Y m x l R W 5 0 c m l l c y A v P j w v S X R l b T 4 8 S X R l b T 4 8 S X R l b U x v Y 2 F 0 a W 9 u P j x J d G V t V H l w Z T 5 G b 3 J t d W x h P C 9 J d G V t V H l w Z T 4 8 S X R l b V B h d G g + U 2 V j d G l v b j E v V G F i b G U x L 0 F k Z G V k J T I w Q 3 V z d G 9 t P C 9 J d G V t U G F 0 a D 4 8 L 0 l 0 Z W 1 M b 2 N h d G l v b j 4 8 U 3 R h Y m x l R W 5 0 c m l l c y A v P j w v S X R l b T 4 8 S X R l b T 4 8 S X R l b U x v Y 2 F 0 a W 9 u P j x J d G V t V H l w Z T 5 G b 3 J t d W x h P C 9 J d G V t V H l w Z T 4 8 S X R l b V B h d G g + U 2 V j d G l v b j E v V G F i b G U x L 0 N o Y W 5 n Z W Q l M j B U e X B l M j w v S X R l b V B h d G g + P C 9 J d G V t T G 9 j Y X R p b 2 4 + P F N 0 Y W J s Z U V u d H J p Z X M g L z 4 8 L 0 l 0 Z W 0 + P E l 0 Z W 0 + P E l 0 Z W 1 M b 2 N h d G l v b j 4 8 S X R l b V R 5 c G U + R m 9 y b X V s Y T w v S X R l b V R 5 c G U + P E l 0 Z W 1 Q Y X R o P l N l Y 3 R p b 2 4 x L 1 R h Y m x l M S 9 S Z W 9 y Z G V y Z W Q l M j B D b 2 x 1 b W 5 z M T w v S X R l b V B h d G g + P C 9 J d G V t T G 9 j Y X R p b 2 4 + P F N 0 Y W J s Z U V u d H J p Z X M g L z 4 8 L 0 l 0 Z W 0 + P E l 0 Z W 0 + P E l 0 Z W 1 M b 2 N h d G l v b j 4 8 S X R l b V R 5 c G U + R m 9 y b X V s Y T w v S X R l b V R 5 c G U + P E l 0 Z W 1 Q Y X R o P l N l Y 3 R p b 2 4 x L 1 R h Y m x l M S 9 S Z W 5 h b W V k J T I w Q 2 9 s d W 1 u c z E 8 L 0 l 0 Z W 1 Q Y X R o P j w v S X R l b U x v Y 2 F 0 a W 9 u P j x T d G F i b G V F b n R y a W V z I C 8 + P C 9 J d G V t P j x J d G V t P j x J d G V t T G 9 j Y X R p b 2 4 + P E l 0 Z W 1 U e X B l P k Z v c m 1 1 b G E 8 L 0 l 0 Z W 1 U e X B l P j x J d G V t U G F 0 a D 5 T Z W N 0 a W 9 u M S 9 U Y W J s Z T E v U m V t b 3 Z l Z C U y M E N v b H V t b n M 8 L 0 l 0 Z W 1 Q Y X R o P j w v S X R l b U x v Y 2 F 0 a W 9 u P j x T d G F i b G V F b n R y a W V z I C 8 + P C 9 J d G V t P j x J d G V t P j x J d G V t T G 9 j Y X R p b 2 4 + P E l 0 Z W 1 U e X B l P k Z v c m 1 1 b G E 8 L 0 l 0 Z W 1 U e X B l P j x J d G V t U G F 0 a D 5 T Z W N 0 a W 9 u M S 9 U Y W J s Z T E v Q 2 h h b m d l Z C U y M F R 5 c G U z P C 9 J d G V t U G F 0 a D 4 8 L 0 l 0 Z W 1 M b 2 N h d G l v b j 4 8 U 3 R h Y m x l R W 5 0 c m l l c y A v P j w v S X R l b T 4 8 S X R l b T 4 8 S X R l b U x v Y 2 F 0 a W 9 u P j x J d G V t V H l w Z T 5 G b 3 J t d W x h P C 9 J d G V t V H l w Z T 4 8 S X R l b V B h d G g + U 2 V j d G l v b j E v V G F i b G U x L 0 R 1 c G x p Y 2 F 0 Z W Q l M j B D b 2 x 1 b W 4 x P C 9 J d G V t U G F 0 a D 4 8 L 0 l 0 Z W 1 M b 2 N h d G l v b j 4 8 U 3 R h Y m x l R W 5 0 c m l l c y A v P j w v S X R l b T 4 8 S X R l b T 4 8 S X R l b U x v Y 2 F 0 a W 9 u P j x J d G V t V H l w Z T 5 G b 3 J t d W x h P C 9 J d G V t V H l w Z T 4 8 S X R l b V B h d G g + U 2 V j d G l v b j E v V G F i b G U x L 0 N o Y W 5 n Z W Q l M j B U e X B l N D w v S X R l b V B h d G g + P C 9 J d G V t T G 9 j Y X R p b 2 4 + P F N 0 Y W J s Z U V u d H J p Z X M g L z 4 8 L 0 l 0 Z W 0 + P E l 0 Z W 0 + P E l 0 Z W 1 M b 2 N h d G l v b j 4 8 S X R l b V R 5 c G U + R m 9 y b X V s Y T w v S X R l b V R 5 c G U + P E l 0 Z W 1 Q Y X R o P l N l Y 3 R p b 2 4 x L 1 R h Y m x l M S 9 D a G F u Z 2 V k J T I w V H l w Z S U y M H d p d G g l M j B M b 2 N h b G U y P C 9 J d G V t U G F 0 a D 4 8 L 0 l 0 Z W 1 M b 2 N h d G l v b j 4 8 U 3 R h Y m x l R W 5 0 c m l l c y A v P j w v S X R l b T 4 8 S X R l b T 4 8 S X R l b U x v Y 2 F 0 a W 9 u P j x J d G V t V H l w Z T 5 G b 3 J t d W x h P C 9 J d G V t V H l w Z T 4 8 S X R l b V B h d G g + U 2 V j d G l v b j E v V G F i b G U x L 0 N o Y W 5 n Z W Q l M j B U e X B l J T I w d 2 l 0 a C U y M E x v Y 2 F s Z T M 8 L 0 l 0 Z W 1 Q Y X R o P j w v S X R l b U x v Y 2 F 0 a W 9 u P j x T d G F i b G V F b n R y a W V z I C 8 + P C 9 J d G V t P j x J d G V t P j x J d G V t T G 9 j Y X R p b 2 4 + P E l 0 Z W 1 U e X B l P k Z v c m 1 1 b G E 8 L 0 l 0 Z W 1 U e X B l P j x J d G V t U G F 0 a D 5 T Z W N 0 a W 9 u M S 9 U Y W J s Z T E v U m V w b G F j Z W Q l M j B F c n J v c n M y P C 9 J d G V t U G F 0 a D 4 8 L 0 l 0 Z W 1 M b 2 N h d G l v b j 4 8 U 3 R h Y m x l R W 5 0 c m l l c y A v P j w v S X R l b T 4 8 S X R l b T 4 8 S X R l b U x v Y 2 F 0 a W 9 u P j x J d G V t V H l w Z T 5 G b 3 J t d W x h P C 9 J d G V t V H l w Z T 4 8 S X R l b V B h d G g + U 2 V j d G l v b j E v V G F i b G U x L 1 J l c G x h Y 2 V k J T I w R X J y b 3 J z M z w v S X R l b V B h d G g + P C 9 J d G V t T G 9 j Y X R p b 2 4 + P F N 0 Y W J s Z U V u d H J p Z X M g L z 4 8 L 0 l 0 Z W 0 + P E l 0 Z W 0 + P E l 0 Z W 1 M b 2 N h d G l v b j 4 8 S X R l b V R 5 c G U + R m 9 y b X V s Y T w v S X R l b V R 5 c G U + P E l 0 Z W 1 Q Y X R o P l N l Y 3 R p b 2 4 x L 1 R h Y m x l M S 9 S Z W 5 h b W V k J T I w Q 2 9 s d W 1 u c z I 8 L 0 l 0 Z W 1 Q Y X R o P j w v S X R l b U x v Y 2 F 0 a W 9 u P j x T d G F i b G V F b n R y a W V z I C 8 + P C 9 J d G V t P j x J d G V t P j x J d G V t T G 9 j Y X R p b 2 4 + P E l 0 Z W 1 U e X B l P k Z v c m 1 1 b G E 8 L 0 l 0 Z W 1 U e X B l P j x J d G V t U G F 0 a D 5 T Z W N 0 a W 9 u M S 9 U Y W J s Z T E v Q W R k Z W Q l M j B D d X N 0 b 2 0 x P C 9 J d G V t U G F 0 a D 4 8 L 0 l 0 Z W 1 M b 2 N h d G l v b j 4 8 U 3 R h Y m x l R W 5 0 c m l l c y A v P j w v S X R l b T 4 8 S X R l b T 4 8 S X R l b U x v Y 2 F 0 a W 9 u P j x J d G V t V H l w Z T 5 G b 3 J t d W x h P C 9 J d G V t V H l w Z T 4 8 S X R l b V B h d G g + U 2 V j d G l v b j E v V G F i b G U x L 0 N o Y W 5 n Z W Q l M j B U e X B l N T w v S X R l b V B h d G g + P C 9 J d G V t T G 9 j Y X R p b 2 4 + P F N 0 Y W J s Z U V u d H J p Z X M g L z 4 8 L 0 l 0 Z W 0 + P E l 0 Z W 0 + P E l 0 Z W 1 M b 2 N h d G l v b j 4 8 S X R l b V R 5 c G U + R m 9 y b X V s Y T w v S X R l b V R 5 c G U + P E l 0 Z W 1 Q Y X R o P l N l Y 3 R p b 2 4 x L 1 R h Y m x l M S 9 S Z W 1 v d m V k J T I w Q 2 9 s d W 1 u c z E 8 L 0 l 0 Z W 1 Q Y X R o P j w v S X R l b U x v Y 2 F 0 a W 9 u P j x T d G F i b G V F b n R y a W V z I C 8 + P C 9 J d G V t P j x J d G V t P j x J d G V t T G 9 j Y X R p b 2 4 + P E l 0 Z W 1 U e X B l P k Z v c m 1 1 b G E 8 L 0 l 0 Z W 1 U e X B l P j x J d G V t U G F 0 a D 5 T Z W N 0 a W 9 u M S 9 U Y W J s Z T E v U m V u Y W 1 l Z C U y M E N v b H V t b n M z P C 9 J d G V t U G F 0 a D 4 8 L 0 l 0 Z W 1 M b 2 N h d G l v b j 4 8 U 3 R h Y m x l R W 5 0 c m l l c y A v P j w v S X R l b T 4 8 S X R l b T 4 8 S X R l b U x v Y 2 F 0 a W 9 u P j x J d G V t V H l w Z T 5 G b 3 J t d W x h P C 9 J d G V t V H l w Z T 4 8 S X R l b V B h d G g + U 2 V j d G l v b j E v V G F i b G U x L 1 J l b W 9 2 Z W Q l M j B E d X B s a W N h d G V z P C 9 J d G V t U G F 0 a D 4 8 L 0 l 0 Z W 1 M b 2 N h d G l v b j 4 8 U 3 R h Y m x l R W 5 0 c m l l c y A v P j w v S X R l b T 4 8 L 0 l 0 Z W 1 z P j w v T G 9 j Y W x Q Y W N r Y W d l T W V 0 Y W R h d G F G a W x l P h Y A A A B Q S w U G A A A A A A A A A A A A A A A A A A A A A A A A J g E A A A E A A A D Q j J 3 f A R X R E Y x 6 A M B P w p f r A Q A A A N Y 4 f O k M r 5 5 G i t K w P V o 4 s E g A A A A A A g A A A A A A E G Y A A A A B A A A g A A A A H s M v D Z s O d + 1 p G A A H h h h m X Z N 1 N + n L M n k / U j e d P Z P 5 I h Q A A A A A D o A A A A A C A A A g A A A A 3 a x M B 5 G e L h 1 J 5 h e 8 x D 6 e w f m j g 0 9 X h Y C p c i v w H s z p a X 5 Q A A A A Z h g e Z c F l + j d Q y z 3 Q W p h z Q M B T Z N l d o a z s J d v r m 2 Y s y R V H E s m e 0 Z H I X T k r + G k y 8 D I s L i d T 6 u n 7 l J 2 C Z 1 o f 8 V L 2 J g m 4 M 6 N 2 P a n P p 8 V k N 8 Z M o X Z A A A A A X f 8 H n J E u / 8 1 6 8 l / 1 x l 5 8 R o G G B 3 j w L s t f w P S b t Y + H k T y S q j a H o j C 4 t H G F r t 0 J G W W z v j o k y s R G S y M D b Y C y 4 H O x A A = = < / D a t a M a s h u p > 
</file>

<file path=customXml/itemProps1.xml><?xml version="1.0" encoding="utf-8"?>
<ds:datastoreItem xmlns:ds="http://schemas.openxmlformats.org/officeDocument/2006/customXml" ds:itemID="{7FAB9B57-B429-42F7-8B51-83FF9C10CD2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Sheet5</vt:lpstr>
      <vt:lpstr>Final workseet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Harshal Vyas</dc:creator>
  <cp:lastModifiedBy>Harshal Vyas</cp:lastModifiedBy>
  <dcterms:created xsi:type="dcterms:W3CDTF">2024-11-11T06:31:50Z</dcterms:created>
  <dcterms:modified xsi:type="dcterms:W3CDTF">2024-11-11T09:11:57Z</dcterms:modified>
</cp:coreProperties>
</file>