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al.patil\Downloads\"/>
    </mc:Choice>
  </mc:AlternateContent>
  <xr:revisionPtr revIDLastSave="0" documentId="13_ncr:1_{75DD94B2-9193-494F-B686-81FFF2BF2A09}" xr6:coauthVersionLast="36" xr6:coauthVersionMax="36" xr10:uidLastSave="{00000000-0000-0000-0000-000000000000}"/>
  <bookViews>
    <workbookView xWindow="0" yWindow="0" windowWidth="20460" windowHeight="505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M302" i="1" s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</calcChain>
</file>

<file path=xl/sharedStrings.xml><?xml version="1.0" encoding="utf-8"?>
<sst xmlns="http://schemas.openxmlformats.org/spreadsheetml/2006/main" count="13" uniqueCount="13">
  <si>
    <t>Date</t>
  </si>
  <si>
    <t>Spot Price (S)</t>
  </si>
  <si>
    <t>Call Price (C)</t>
  </si>
  <si>
    <t>Put Price (P)</t>
  </si>
  <si>
    <t>Strike (K)</t>
  </si>
  <si>
    <t>Maturity (T in days)</t>
  </si>
  <si>
    <t>Risk-Free Rate (r)</t>
  </si>
  <si>
    <t>Implied Volatility</t>
  </si>
  <si>
    <t>T (in years)</t>
  </si>
  <si>
    <t>RHS (S - K·e^(-rT))</t>
  </si>
  <si>
    <t>LHS (C - P)</t>
  </si>
  <si>
    <t>Diff (LHS - RHS)</t>
  </si>
  <si>
    <t>Conditional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</si>
</sst>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workbookViewId="0">
      <selection activeCell="M7" sqref="M7"/>
    </sheetView>
  </sheetViews>
  <sheetFormatPr defaultColWidth="9.28515625" defaultRowHeight="15" x14ac:dyDescent="0.25"/>
  <cols>
    <col min="1" max="1" width="10.7109375" style="1" bestFit="1" customWidth="1"/>
    <col min="2" max="2" width="12.7109375" bestFit="1" customWidth="1"/>
    <col min="3" max="3" width="12.140625" bestFit="1" customWidth="1"/>
    <col min="4" max="4" width="12" bestFit="1" customWidth="1"/>
    <col min="5" max="5" width="9.140625" bestFit="1" customWidth="1"/>
    <col min="6" max="6" width="18.42578125" bestFit="1" customWidth="1"/>
    <col min="7" max="7" width="16.42578125" bestFit="1" customWidth="1"/>
    <col min="8" max="8" width="16.5703125" bestFit="1" customWidth="1"/>
    <col min="9" max="9" width="12" bestFit="1" customWidth="1"/>
    <col min="10" max="10" width="16.7109375" bestFit="1" customWidth="1"/>
    <col min="11" max="11" width="12.7109375" bestFit="1" customWidth="1"/>
    <col min="12" max="12" width="14.42578125" bestFit="1" customWidth="1"/>
    <col min="13" max="13" width="21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44927</v>
      </c>
      <c r="B2">
        <v>92.707920932714373</v>
      </c>
      <c r="C2">
        <v>7.7841782693903854</v>
      </c>
      <c r="D2">
        <v>5.3756567189668978</v>
      </c>
      <c r="E2">
        <v>105</v>
      </c>
      <c r="F2">
        <v>60</v>
      </c>
      <c r="G2">
        <v>4.1254283753802107E-2</v>
      </c>
      <c r="H2">
        <v>0.17517035688528579</v>
      </c>
      <c r="I2">
        <f>F2/356</f>
        <v>0.16853932584269662</v>
      </c>
      <c r="J2">
        <f>B2-E2*EXP(-G2*I2)</f>
        <v>-11.564549480579316</v>
      </c>
      <c r="K2">
        <f>C2-D2</f>
        <v>2.4085215504234876</v>
      </c>
      <c r="L2">
        <f>K2-J2</f>
        <v>13.973071031002803</v>
      </c>
      <c r="M2" t="b">
        <f>ABS(L2) &gt;2</f>
        <v>1</v>
      </c>
    </row>
    <row r="3" spans="1:13" x14ac:dyDescent="0.25">
      <c r="A3" s="1">
        <v>44928</v>
      </c>
      <c r="B3">
        <v>95.998834445778698</v>
      </c>
      <c r="C3">
        <v>8.8493746482516471</v>
      </c>
      <c r="D3">
        <v>8.7379587908775864</v>
      </c>
      <c r="E3">
        <v>100</v>
      </c>
      <c r="F3">
        <v>90</v>
      </c>
      <c r="G3">
        <v>4.1119112348728983E-2</v>
      </c>
      <c r="H3">
        <v>0.24476527011240559</v>
      </c>
      <c r="I3">
        <f t="shared" ref="I3:I66" si="0">F3/356</f>
        <v>0.25280898876404495</v>
      </c>
      <c r="J3">
        <f t="shared" ref="J3:J66" si="1">B3-E3*EXP(-G3*I3)</f>
        <v>-2.9670218529481645</v>
      </c>
      <c r="K3">
        <f t="shared" ref="K3:K66" si="2">C3-D3</f>
        <v>0.11141585737406068</v>
      </c>
      <c r="L3">
        <f t="shared" ref="L3:L66" si="3">K3-J3</f>
        <v>3.0784377103222251</v>
      </c>
      <c r="M3" t="b">
        <f t="shared" ref="M3:M66" si="4">ABS(L3) &gt;2</f>
        <v>1</v>
      </c>
    </row>
    <row r="4" spans="1:13" x14ac:dyDescent="0.25">
      <c r="A4" s="1">
        <v>44929</v>
      </c>
      <c r="B4">
        <v>97.423773833635565</v>
      </c>
      <c r="C4">
        <v>9.6644852610305598</v>
      </c>
      <c r="D4">
        <v>8.699016235596023</v>
      </c>
      <c r="E4">
        <v>95</v>
      </c>
      <c r="F4">
        <v>60</v>
      </c>
      <c r="G4">
        <v>5.7617002656729283E-2</v>
      </c>
      <c r="H4">
        <v>0.18295107276931141</v>
      </c>
      <c r="I4">
        <f t="shared" si="0"/>
        <v>0.16853932584269662</v>
      </c>
      <c r="J4">
        <f t="shared" si="1"/>
        <v>3.3418285528455272</v>
      </c>
      <c r="K4">
        <f t="shared" si="2"/>
        <v>0.96546902543453683</v>
      </c>
      <c r="L4">
        <f t="shared" si="3"/>
        <v>-2.3763595274109903</v>
      </c>
      <c r="M4" t="b">
        <f t="shared" si="4"/>
        <v>1</v>
      </c>
    </row>
    <row r="5" spans="1:13" x14ac:dyDescent="0.25">
      <c r="A5" s="1">
        <v>44930</v>
      </c>
      <c r="B5">
        <v>103.38734262677811</v>
      </c>
      <c r="C5">
        <v>6.7243557437289896</v>
      </c>
      <c r="D5">
        <v>5.8043712008207713</v>
      </c>
      <c r="E5">
        <v>105</v>
      </c>
      <c r="F5">
        <v>30</v>
      </c>
      <c r="G5">
        <v>4.5634195501849037E-2</v>
      </c>
      <c r="H5">
        <v>0.23794299974112851</v>
      </c>
      <c r="I5">
        <f t="shared" si="0"/>
        <v>8.4269662921348312E-2</v>
      </c>
      <c r="J5">
        <f t="shared" si="1"/>
        <v>-1.2096470551162497</v>
      </c>
      <c r="K5">
        <f t="shared" si="2"/>
        <v>0.91998454290821829</v>
      </c>
      <c r="L5">
        <f t="shared" si="3"/>
        <v>2.129631598024468</v>
      </c>
      <c r="M5" t="b">
        <f t="shared" si="4"/>
        <v>1</v>
      </c>
    </row>
    <row r="6" spans="1:13" x14ac:dyDescent="0.25">
      <c r="A6" s="1">
        <v>44931</v>
      </c>
      <c r="B6">
        <v>107.8991581850525</v>
      </c>
      <c r="C6">
        <v>7.7111298107560788</v>
      </c>
      <c r="D6">
        <v>5.3341801052886844</v>
      </c>
      <c r="E6">
        <v>95</v>
      </c>
      <c r="F6">
        <v>60</v>
      </c>
      <c r="G6">
        <v>4.7208777895729047E-2</v>
      </c>
      <c r="H6">
        <v>0.19749677220423081</v>
      </c>
      <c r="I6">
        <f t="shared" si="0"/>
        <v>0.16853932584269662</v>
      </c>
      <c r="J6">
        <f t="shared" si="1"/>
        <v>13.652029969712572</v>
      </c>
      <c r="K6">
        <f t="shared" si="2"/>
        <v>2.3769497054673945</v>
      </c>
      <c r="L6">
        <f t="shared" si="3"/>
        <v>-11.275080264245178</v>
      </c>
      <c r="M6" t="b">
        <f t="shared" si="4"/>
        <v>1</v>
      </c>
    </row>
    <row r="7" spans="1:13" x14ac:dyDescent="0.25">
      <c r="A7" s="1">
        <v>44932</v>
      </c>
      <c r="B7">
        <v>106.14171986580369</v>
      </c>
      <c r="C7">
        <v>9.9296204002194166</v>
      </c>
      <c r="D7">
        <v>5.8280834643189223</v>
      </c>
      <c r="E7">
        <v>105</v>
      </c>
      <c r="F7">
        <v>90</v>
      </c>
      <c r="G7">
        <v>4.4505560095312091E-2</v>
      </c>
      <c r="H7">
        <v>0.2305722467556249</v>
      </c>
      <c r="I7">
        <f t="shared" si="0"/>
        <v>0.25280898876404495</v>
      </c>
      <c r="J7">
        <f t="shared" si="1"/>
        <v>2.3164961228295624</v>
      </c>
      <c r="K7">
        <f t="shared" si="2"/>
        <v>4.1015369359004943</v>
      </c>
      <c r="L7">
        <f t="shared" si="3"/>
        <v>1.7850408130709319</v>
      </c>
      <c r="M7" t="b">
        <f t="shared" si="4"/>
        <v>0</v>
      </c>
    </row>
    <row r="8" spans="1:13" x14ac:dyDescent="0.25">
      <c r="A8" s="1">
        <v>44933</v>
      </c>
      <c r="B8">
        <v>107.63022181203731</v>
      </c>
      <c r="C8">
        <v>5.4101563958272907</v>
      </c>
      <c r="D8">
        <v>5.3795210632523984</v>
      </c>
      <c r="E8">
        <v>105</v>
      </c>
      <c r="F8">
        <v>30</v>
      </c>
      <c r="G8">
        <v>6.5202441225174296E-2</v>
      </c>
      <c r="H8">
        <v>0.1841652716556505</v>
      </c>
      <c r="I8">
        <f t="shared" si="0"/>
        <v>8.4269662921348312E-2</v>
      </c>
      <c r="J8">
        <f t="shared" si="1"/>
        <v>3.2055714231577213</v>
      </c>
      <c r="K8">
        <f t="shared" si="2"/>
        <v>3.063533257489226E-2</v>
      </c>
      <c r="L8">
        <f t="shared" si="3"/>
        <v>-3.174936090582829</v>
      </c>
      <c r="M8" t="b">
        <f t="shared" si="4"/>
        <v>1</v>
      </c>
    </row>
    <row r="9" spans="1:13" x14ac:dyDescent="0.25">
      <c r="A9" s="1">
        <v>44934</v>
      </c>
      <c r="B9">
        <v>94.537207434494405</v>
      </c>
      <c r="C9">
        <v>5.8807552102383616</v>
      </c>
      <c r="D9">
        <v>4.3548058462895973</v>
      </c>
      <c r="E9">
        <v>100</v>
      </c>
      <c r="F9">
        <v>60</v>
      </c>
      <c r="G9">
        <v>3.0636915529680529E-2</v>
      </c>
      <c r="H9">
        <v>0.17974978654965579</v>
      </c>
      <c r="I9">
        <f t="shared" si="0"/>
        <v>0.16853932584269662</v>
      </c>
      <c r="J9">
        <f t="shared" si="1"/>
        <v>-4.9477708646069516</v>
      </c>
      <c r="K9">
        <f t="shared" si="2"/>
        <v>1.5259493639487642</v>
      </c>
      <c r="L9">
        <f t="shared" si="3"/>
        <v>6.4737202285557158</v>
      </c>
      <c r="M9" t="b">
        <f t="shared" si="4"/>
        <v>1</v>
      </c>
    </row>
    <row r="10" spans="1:13" x14ac:dyDescent="0.25">
      <c r="A10" s="1">
        <v>44935</v>
      </c>
      <c r="B10">
        <v>96.076451593076811</v>
      </c>
      <c r="C10">
        <v>8.8792116378265824</v>
      </c>
      <c r="D10">
        <v>6.8087890255561057</v>
      </c>
      <c r="E10">
        <v>95</v>
      </c>
      <c r="F10">
        <v>90</v>
      </c>
      <c r="G10">
        <v>5.5365913584185592E-2</v>
      </c>
      <c r="H10">
        <v>0.1703497406662918</v>
      </c>
      <c r="I10">
        <f t="shared" si="0"/>
        <v>0.25280898876404495</v>
      </c>
      <c r="J10">
        <f t="shared" si="1"/>
        <v>2.3969039084531687</v>
      </c>
      <c r="K10">
        <f t="shared" si="2"/>
        <v>2.0704226122704767</v>
      </c>
      <c r="L10">
        <f t="shared" si="3"/>
        <v>-0.32648129618269195</v>
      </c>
      <c r="M10" t="b">
        <f t="shared" si="4"/>
        <v>0</v>
      </c>
    </row>
    <row r="11" spans="1:13" x14ac:dyDescent="0.25">
      <c r="A11" s="1">
        <v>44936</v>
      </c>
      <c r="B11">
        <v>98.88996980539811</v>
      </c>
      <c r="C11">
        <v>5.1813117721328963</v>
      </c>
      <c r="D11">
        <v>7.308823803829771</v>
      </c>
      <c r="E11">
        <v>105</v>
      </c>
      <c r="F11">
        <v>60</v>
      </c>
      <c r="G11">
        <v>3.0567403229832129E-2</v>
      </c>
      <c r="H11">
        <v>0.2290306469424703</v>
      </c>
      <c r="I11">
        <f t="shared" si="0"/>
        <v>0.16853932584269662</v>
      </c>
      <c r="J11">
        <f t="shared" si="1"/>
        <v>-5.5704812137693267</v>
      </c>
      <c r="K11">
        <f t="shared" si="2"/>
        <v>-2.1275120316968748</v>
      </c>
      <c r="L11">
        <f t="shared" si="3"/>
        <v>3.442969182072452</v>
      </c>
      <c r="M11" t="b">
        <f t="shared" si="4"/>
        <v>1</v>
      </c>
    </row>
    <row r="12" spans="1:13" x14ac:dyDescent="0.25">
      <c r="A12" s="1">
        <v>44937</v>
      </c>
      <c r="B12">
        <v>105.3820407540221</v>
      </c>
      <c r="C12">
        <v>7.4365769409309967</v>
      </c>
      <c r="D12">
        <v>6.1139551304611937</v>
      </c>
      <c r="E12">
        <v>95</v>
      </c>
      <c r="F12">
        <v>90</v>
      </c>
      <c r="G12">
        <v>6.0460073634828859E-2</v>
      </c>
      <c r="H12">
        <v>0.20730864738880689</v>
      </c>
      <c r="I12">
        <f t="shared" si="0"/>
        <v>0.25280898876404495</v>
      </c>
      <c r="J12">
        <f t="shared" si="1"/>
        <v>11.82306057039554</v>
      </c>
      <c r="K12">
        <f t="shared" si="2"/>
        <v>1.3226218104698031</v>
      </c>
      <c r="L12">
        <f t="shared" si="3"/>
        <v>-10.500438759925737</v>
      </c>
      <c r="M12" t="b">
        <f t="shared" si="4"/>
        <v>1</v>
      </c>
    </row>
    <row r="13" spans="1:13" x14ac:dyDescent="0.25">
      <c r="A13" s="1">
        <v>44938</v>
      </c>
      <c r="B13">
        <v>94.70502497509402</v>
      </c>
      <c r="C13">
        <v>8.8753795678289453</v>
      </c>
      <c r="D13">
        <v>5.0758719047690448</v>
      </c>
      <c r="E13">
        <v>95</v>
      </c>
      <c r="F13">
        <v>30</v>
      </c>
      <c r="G13">
        <v>3.205686820157521E-2</v>
      </c>
      <c r="H13">
        <v>0.1888014237699869</v>
      </c>
      <c r="I13">
        <f t="shared" si="0"/>
        <v>8.4269662921348312E-2</v>
      </c>
      <c r="J13">
        <f t="shared" si="1"/>
        <v>-3.8686312303909176E-2</v>
      </c>
      <c r="K13">
        <f t="shared" si="2"/>
        <v>3.7995076630599005</v>
      </c>
      <c r="L13">
        <f t="shared" si="3"/>
        <v>3.8381939753638097</v>
      </c>
      <c r="M13" t="b">
        <f t="shared" si="4"/>
        <v>1</v>
      </c>
    </row>
    <row r="14" spans="1:13" x14ac:dyDescent="0.25">
      <c r="A14" s="1">
        <v>44939</v>
      </c>
      <c r="B14">
        <v>99.314895751908992</v>
      </c>
      <c r="C14">
        <v>6.0556374602917247</v>
      </c>
      <c r="D14">
        <v>5.2689701061365408</v>
      </c>
      <c r="E14">
        <v>95</v>
      </c>
      <c r="F14">
        <v>60</v>
      </c>
      <c r="G14">
        <v>5.7178105581303013E-2</v>
      </c>
      <c r="H14">
        <v>0.16831185753984521</v>
      </c>
      <c r="I14">
        <f t="shared" si="0"/>
        <v>0.16853932584269662</v>
      </c>
      <c r="J14">
        <f t="shared" si="1"/>
        <v>5.2259908388892171</v>
      </c>
      <c r="K14">
        <f t="shared" si="2"/>
        <v>0.78666735415518385</v>
      </c>
      <c r="L14">
        <f t="shared" si="3"/>
        <v>-4.4393234847340333</v>
      </c>
      <c r="M14" t="b">
        <f t="shared" si="4"/>
        <v>1</v>
      </c>
    </row>
    <row r="15" spans="1:13" x14ac:dyDescent="0.25">
      <c r="A15" s="1">
        <v>44940</v>
      </c>
      <c r="B15">
        <v>99.459530510839144</v>
      </c>
      <c r="C15">
        <v>6.3134120566857117</v>
      </c>
      <c r="D15">
        <v>5.9324924805954957</v>
      </c>
      <c r="E15">
        <v>105</v>
      </c>
      <c r="F15">
        <v>30</v>
      </c>
      <c r="G15">
        <v>4.0776541360541013E-2</v>
      </c>
      <c r="H15">
        <v>0.215914391582162</v>
      </c>
      <c r="I15">
        <f t="shared" si="0"/>
        <v>8.4269662921348312E-2</v>
      </c>
      <c r="J15">
        <f t="shared" si="1"/>
        <v>-5.1802850145581374</v>
      </c>
      <c r="K15">
        <f t="shared" si="2"/>
        <v>0.38091957609021598</v>
      </c>
      <c r="L15">
        <f t="shared" si="3"/>
        <v>5.5612045906483534</v>
      </c>
      <c r="M15" t="b">
        <f t="shared" si="4"/>
        <v>1</v>
      </c>
    </row>
    <row r="16" spans="1:13" x14ac:dyDescent="0.25">
      <c r="A16" s="1">
        <v>44941</v>
      </c>
      <c r="B16">
        <v>105.8041536109111</v>
      </c>
      <c r="C16">
        <v>5.023625010872018</v>
      </c>
      <c r="D16">
        <v>5.4011853232297913</v>
      </c>
      <c r="E16">
        <v>105</v>
      </c>
      <c r="F16">
        <v>60</v>
      </c>
      <c r="G16">
        <v>5.5594325836410413E-2</v>
      </c>
      <c r="H16">
        <v>0.2363250082162589</v>
      </c>
      <c r="I16">
        <f t="shared" si="0"/>
        <v>0.16853932584269662</v>
      </c>
      <c r="J16">
        <f t="shared" si="1"/>
        <v>1.7833909734764006</v>
      </c>
      <c r="K16">
        <f t="shared" si="2"/>
        <v>-0.37756031235777332</v>
      </c>
      <c r="L16">
        <f t="shared" si="3"/>
        <v>-2.160951285834174</v>
      </c>
      <c r="M16" t="b">
        <f t="shared" si="4"/>
        <v>1</v>
      </c>
    </row>
    <row r="17" spans="1:13" x14ac:dyDescent="0.25">
      <c r="A17" s="1">
        <v>44942</v>
      </c>
      <c r="B17">
        <v>95.379467504141459</v>
      </c>
      <c r="C17">
        <v>5.2737465330789011</v>
      </c>
      <c r="D17">
        <v>7.0270936445168903</v>
      </c>
      <c r="E17">
        <v>100</v>
      </c>
      <c r="F17">
        <v>60</v>
      </c>
      <c r="G17">
        <v>3.39420706860451E-2</v>
      </c>
      <c r="H17">
        <v>0.21555029672722931</v>
      </c>
      <c r="I17">
        <f t="shared" si="0"/>
        <v>0.16853932584269662</v>
      </c>
      <c r="J17">
        <f t="shared" si="1"/>
        <v>-4.0501082572889544</v>
      </c>
      <c r="K17">
        <f t="shared" si="2"/>
        <v>-1.7533471114379893</v>
      </c>
      <c r="L17">
        <f t="shared" si="3"/>
        <v>2.2967611458509651</v>
      </c>
      <c r="M17" t="b">
        <f t="shared" si="4"/>
        <v>1</v>
      </c>
    </row>
    <row r="18" spans="1:13" x14ac:dyDescent="0.25">
      <c r="A18" s="1">
        <v>44943</v>
      </c>
      <c r="B18">
        <v>92.272332870699245</v>
      </c>
      <c r="C18">
        <v>8.4293230258050524</v>
      </c>
      <c r="D18">
        <v>6.8412943005652149</v>
      </c>
      <c r="E18">
        <v>95</v>
      </c>
      <c r="F18">
        <v>60</v>
      </c>
      <c r="G18">
        <v>3.3932447562970362E-2</v>
      </c>
      <c r="H18">
        <v>0.1893696107071331</v>
      </c>
      <c r="I18">
        <f t="shared" si="0"/>
        <v>0.16853932584269662</v>
      </c>
      <c r="J18">
        <f t="shared" si="1"/>
        <v>-2.1859173019792593</v>
      </c>
      <c r="K18">
        <f t="shared" si="2"/>
        <v>1.5880287252398375</v>
      </c>
      <c r="L18">
        <f t="shared" si="3"/>
        <v>3.7739460272190968</v>
      </c>
      <c r="M18" t="b">
        <f t="shared" si="4"/>
        <v>1</v>
      </c>
    </row>
    <row r="19" spans="1:13" x14ac:dyDescent="0.25">
      <c r="A19" s="1">
        <v>44944</v>
      </c>
      <c r="B19">
        <v>92.620521418090377</v>
      </c>
      <c r="C19">
        <v>6.4507920988702399</v>
      </c>
      <c r="D19">
        <v>6.0380415474805043</v>
      </c>
      <c r="E19">
        <v>105</v>
      </c>
      <c r="F19">
        <v>60</v>
      </c>
      <c r="G19">
        <v>4.0194368425269952E-2</v>
      </c>
      <c r="H19">
        <v>0.24243477974911121</v>
      </c>
      <c r="I19">
        <f t="shared" si="0"/>
        <v>0.16853932584269662</v>
      </c>
      <c r="J19">
        <f t="shared" si="1"/>
        <v>-11.670577623600863</v>
      </c>
      <c r="K19">
        <f t="shared" si="2"/>
        <v>0.4127505513897356</v>
      </c>
      <c r="L19">
        <f t="shared" si="3"/>
        <v>12.083328174990598</v>
      </c>
      <c r="M19" t="b">
        <f t="shared" si="4"/>
        <v>1</v>
      </c>
    </row>
    <row r="20" spans="1:13" x14ac:dyDescent="0.25">
      <c r="A20" s="1">
        <v>44945</v>
      </c>
      <c r="B20">
        <v>99.325526967634659</v>
      </c>
      <c r="C20">
        <v>8.629991874077831</v>
      </c>
      <c r="D20">
        <v>6.2853296453558407</v>
      </c>
      <c r="E20">
        <v>105</v>
      </c>
      <c r="F20">
        <v>60</v>
      </c>
      <c r="G20">
        <v>3.0807107883836921E-2</v>
      </c>
      <c r="H20">
        <v>0.23548409071727561</v>
      </c>
      <c r="I20">
        <f t="shared" si="0"/>
        <v>0.16853932584269662</v>
      </c>
      <c r="J20">
        <f t="shared" si="1"/>
        <v>-5.1307039699914156</v>
      </c>
      <c r="K20">
        <f t="shared" si="2"/>
        <v>2.3446622287219903</v>
      </c>
      <c r="L20">
        <f t="shared" si="3"/>
        <v>7.4753661987134059</v>
      </c>
      <c r="M20" t="b">
        <f t="shared" si="4"/>
        <v>1</v>
      </c>
    </row>
    <row r="21" spans="1:13" x14ac:dyDescent="0.25">
      <c r="A21" s="1">
        <v>44946</v>
      </c>
      <c r="B21">
        <v>97.782849913720767</v>
      </c>
      <c r="C21">
        <v>9.1211349234534751</v>
      </c>
      <c r="D21">
        <v>8.8101277338125037</v>
      </c>
      <c r="E21">
        <v>100</v>
      </c>
      <c r="F21">
        <v>30</v>
      </c>
      <c r="G21">
        <v>3.1869360362519451E-2</v>
      </c>
      <c r="H21">
        <v>0.16356479304438379</v>
      </c>
      <c r="I21">
        <f t="shared" si="0"/>
        <v>8.4269662921348312E-2</v>
      </c>
      <c r="J21">
        <f t="shared" si="1"/>
        <v>-1.948948365940339</v>
      </c>
      <c r="K21">
        <f t="shared" si="2"/>
        <v>0.3110071896409714</v>
      </c>
      <c r="L21">
        <f t="shared" si="3"/>
        <v>2.2599555555813104</v>
      </c>
      <c r="M21" t="b">
        <f t="shared" si="4"/>
        <v>1</v>
      </c>
    </row>
    <row r="22" spans="1:13" x14ac:dyDescent="0.25">
      <c r="A22" s="1">
        <v>44947</v>
      </c>
      <c r="B22">
        <v>103.64633268275369</v>
      </c>
      <c r="C22">
        <v>9.1972898332236213</v>
      </c>
      <c r="D22">
        <v>8.6363774739944681</v>
      </c>
      <c r="E22">
        <v>100</v>
      </c>
      <c r="F22">
        <v>30</v>
      </c>
      <c r="G22">
        <v>6.962257483796272E-2</v>
      </c>
      <c r="H22">
        <v>0.23839503822422869</v>
      </c>
      <c r="I22">
        <f t="shared" si="0"/>
        <v>8.4269662921348312E-2</v>
      </c>
      <c r="J22">
        <f t="shared" si="1"/>
        <v>4.2313220090879611</v>
      </c>
      <c r="K22">
        <f t="shared" si="2"/>
        <v>0.56091235922915317</v>
      </c>
      <c r="L22">
        <f t="shared" si="3"/>
        <v>-3.6704096498588079</v>
      </c>
      <c r="M22" t="b">
        <f t="shared" si="4"/>
        <v>1</v>
      </c>
    </row>
    <row r="23" spans="1:13" x14ac:dyDescent="0.25">
      <c r="A23" s="1">
        <v>44948</v>
      </c>
      <c r="B23">
        <v>95.638056646268126</v>
      </c>
      <c r="C23">
        <v>8.0732228756749418</v>
      </c>
      <c r="D23">
        <v>8.2007798763630451</v>
      </c>
      <c r="E23">
        <v>95</v>
      </c>
      <c r="F23">
        <v>60</v>
      </c>
      <c r="G23">
        <v>5.2714505034330533E-2</v>
      </c>
      <c r="H23">
        <v>0.24724840282210661</v>
      </c>
      <c r="I23">
        <f t="shared" si="0"/>
        <v>0.16853932584269662</v>
      </c>
      <c r="J23">
        <f t="shared" si="1"/>
        <v>1.4783427502494106</v>
      </c>
      <c r="K23">
        <f t="shared" si="2"/>
        <v>-0.12755700068810327</v>
      </c>
      <c r="L23">
        <f t="shared" si="3"/>
        <v>-1.6058997509375139</v>
      </c>
      <c r="M23" t="b">
        <f t="shared" si="4"/>
        <v>0</v>
      </c>
    </row>
    <row r="24" spans="1:13" x14ac:dyDescent="0.25">
      <c r="A24" s="1">
        <v>44949</v>
      </c>
      <c r="B24">
        <v>93.513847219847065</v>
      </c>
      <c r="C24">
        <v>7.4617235602884637</v>
      </c>
      <c r="D24">
        <v>5.1294967230151816</v>
      </c>
      <c r="E24">
        <v>100</v>
      </c>
      <c r="F24">
        <v>30</v>
      </c>
      <c r="G24">
        <v>3.7417866809852637E-2</v>
      </c>
      <c r="H24">
        <v>0.21982186765603229</v>
      </c>
      <c r="I24">
        <f t="shared" si="0"/>
        <v>8.4269662921348312E-2</v>
      </c>
      <c r="J24">
        <f t="shared" si="1"/>
        <v>-6.1713302863998223</v>
      </c>
      <c r="K24">
        <f t="shared" si="2"/>
        <v>2.3322268372732822</v>
      </c>
      <c r="L24">
        <f t="shared" si="3"/>
        <v>8.5035571236731045</v>
      </c>
      <c r="M24" t="b">
        <f t="shared" si="4"/>
        <v>1</v>
      </c>
    </row>
    <row r="25" spans="1:13" x14ac:dyDescent="0.25">
      <c r="A25" s="1">
        <v>44950</v>
      </c>
      <c r="B25">
        <v>93.317333914137407</v>
      </c>
      <c r="C25">
        <v>9.8168132527020866</v>
      </c>
      <c r="D25">
        <v>5.9767339862412037</v>
      </c>
      <c r="E25">
        <v>100</v>
      </c>
      <c r="F25">
        <v>60</v>
      </c>
      <c r="G25">
        <v>4.3264307895816673E-2</v>
      </c>
      <c r="H25">
        <v>0.23117280226146161</v>
      </c>
      <c r="I25">
        <f t="shared" si="0"/>
        <v>0.16853932584269662</v>
      </c>
      <c r="J25">
        <f t="shared" si="1"/>
        <v>-5.956144379050059</v>
      </c>
      <c r="K25">
        <f t="shared" si="2"/>
        <v>3.8400792664608829</v>
      </c>
      <c r="L25">
        <f t="shared" si="3"/>
        <v>9.7962236455109419</v>
      </c>
      <c r="M25" t="b">
        <f t="shared" si="4"/>
        <v>1</v>
      </c>
    </row>
    <row r="26" spans="1:13" x14ac:dyDescent="0.25">
      <c r="A26" s="1">
        <v>44951</v>
      </c>
      <c r="B26">
        <v>97.350545368943628</v>
      </c>
      <c r="C26">
        <v>6.3793979771779759</v>
      </c>
      <c r="D26">
        <v>4.2229701437645222</v>
      </c>
      <c r="E26">
        <v>100</v>
      </c>
      <c r="F26">
        <v>30</v>
      </c>
      <c r="G26">
        <v>3.977525878753603E-2</v>
      </c>
      <c r="H26">
        <v>0.2382313609127216</v>
      </c>
      <c r="I26">
        <f t="shared" si="0"/>
        <v>8.4269662921348312E-2</v>
      </c>
      <c r="J26">
        <f t="shared" si="1"/>
        <v>-2.3148309830251748</v>
      </c>
      <c r="K26">
        <f t="shared" si="2"/>
        <v>2.1564278334134537</v>
      </c>
      <c r="L26">
        <f t="shared" si="3"/>
        <v>4.4712588164386284</v>
      </c>
      <c r="M26" t="b">
        <f t="shared" si="4"/>
        <v>1</v>
      </c>
    </row>
    <row r="27" spans="1:13" x14ac:dyDescent="0.25">
      <c r="A27" s="1">
        <v>44952</v>
      </c>
      <c r="B27">
        <v>90.51910285594667</v>
      </c>
      <c r="C27">
        <v>9.9275576441213627</v>
      </c>
      <c r="D27">
        <v>7.8252963390103174</v>
      </c>
      <c r="E27">
        <v>105</v>
      </c>
      <c r="F27">
        <v>60</v>
      </c>
      <c r="G27">
        <v>5.3802666641199468E-2</v>
      </c>
      <c r="H27">
        <v>0.2372392449866623</v>
      </c>
      <c r="I27">
        <f t="shared" si="0"/>
        <v>0.16853932584269662</v>
      </c>
      <c r="J27">
        <f t="shared" si="1"/>
        <v>-13.533075157433998</v>
      </c>
      <c r="K27">
        <f t="shared" si="2"/>
        <v>2.1022613051110453</v>
      </c>
      <c r="L27">
        <f t="shared" si="3"/>
        <v>15.635336462545045</v>
      </c>
      <c r="M27" t="b">
        <f t="shared" si="4"/>
        <v>1</v>
      </c>
    </row>
    <row r="28" spans="1:13" x14ac:dyDescent="0.25">
      <c r="A28" s="1">
        <v>44953</v>
      </c>
      <c r="B28">
        <v>101.68569944868651</v>
      </c>
      <c r="C28">
        <v>6.6102597869154263</v>
      </c>
      <c r="D28">
        <v>6.3216922709988443</v>
      </c>
      <c r="E28">
        <v>100</v>
      </c>
      <c r="F28">
        <v>30</v>
      </c>
      <c r="G28">
        <v>3.4195550524091588E-2</v>
      </c>
      <c r="H28">
        <v>0.22545278903638849</v>
      </c>
      <c r="I28">
        <f t="shared" si="0"/>
        <v>8.4269662921348312E-2</v>
      </c>
      <c r="J28">
        <f t="shared" si="1"/>
        <v>1.973449404201375</v>
      </c>
      <c r="K28">
        <f t="shared" si="2"/>
        <v>0.28856751591658192</v>
      </c>
      <c r="L28">
        <f t="shared" si="3"/>
        <v>-1.6848818882847931</v>
      </c>
      <c r="M28" t="b">
        <f t="shared" si="4"/>
        <v>0</v>
      </c>
    </row>
    <row r="29" spans="1:13" x14ac:dyDescent="0.25">
      <c r="A29" s="1">
        <v>44954</v>
      </c>
      <c r="B29">
        <v>107.3208938439642</v>
      </c>
      <c r="C29">
        <v>5.0945192832093857</v>
      </c>
      <c r="D29">
        <v>7.1082926527918016</v>
      </c>
      <c r="E29">
        <v>100</v>
      </c>
      <c r="F29">
        <v>30</v>
      </c>
      <c r="G29">
        <v>6.7264484306042871E-2</v>
      </c>
      <c r="H29">
        <v>0.2466523692294075</v>
      </c>
      <c r="I29">
        <f t="shared" si="0"/>
        <v>8.4269662921348312E-2</v>
      </c>
      <c r="J29">
        <f t="shared" si="1"/>
        <v>7.8861259043428618</v>
      </c>
      <c r="K29">
        <f t="shared" si="2"/>
        <v>-2.0137733695824158</v>
      </c>
      <c r="L29">
        <f t="shared" si="3"/>
        <v>-9.8998992739252785</v>
      </c>
      <c r="M29" t="b">
        <f t="shared" si="4"/>
        <v>1</v>
      </c>
    </row>
    <row r="30" spans="1:13" x14ac:dyDescent="0.25">
      <c r="A30" s="1">
        <v>44955</v>
      </c>
      <c r="B30">
        <v>108.115085063008</v>
      </c>
      <c r="C30">
        <v>8.8912220815178422</v>
      </c>
      <c r="D30">
        <v>8.3483647352487313</v>
      </c>
      <c r="E30">
        <v>105</v>
      </c>
      <c r="F30">
        <v>90</v>
      </c>
      <c r="G30">
        <v>5.2338373568981099E-2</v>
      </c>
      <c r="H30">
        <v>0.22904955936660271</v>
      </c>
      <c r="I30">
        <f t="shared" si="0"/>
        <v>0.25280898876404495</v>
      </c>
      <c r="J30">
        <f t="shared" si="1"/>
        <v>4.4952531888756084</v>
      </c>
      <c r="K30">
        <f t="shared" si="2"/>
        <v>0.54285734626911086</v>
      </c>
      <c r="L30">
        <f t="shared" si="3"/>
        <v>-3.9523958426064976</v>
      </c>
      <c r="M30" t="b">
        <f t="shared" si="4"/>
        <v>1</v>
      </c>
    </row>
    <row r="31" spans="1:13" x14ac:dyDescent="0.25">
      <c r="A31" s="1">
        <v>44956</v>
      </c>
      <c r="B31">
        <v>97.561787711867211</v>
      </c>
      <c r="C31">
        <v>5.9534625146990923</v>
      </c>
      <c r="D31">
        <v>8.6133560183897497</v>
      </c>
      <c r="E31">
        <v>95</v>
      </c>
      <c r="F31">
        <v>60</v>
      </c>
      <c r="G31">
        <v>4.1090474724095667E-2</v>
      </c>
      <c r="H31">
        <v>0.21619489428842431</v>
      </c>
      <c r="I31">
        <f t="shared" si="0"/>
        <v>0.16853932584269662</v>
      </c>
      <c r="J31">
        <f t="shared" si="1"/>
        <v>3.2174241184177532</v>
      </c>
      <c r="K31">
        <f t="shared" si="2"/>
        <v>-2.6598935036906575</v>
      </c>
      <c r="L31">
        <f t="shared" si="3"/>
        <v>-5.8773176221084107</v>
      </c>
      <c r="M31" t="b">
        <f t="shared" si="4"/>
        <v>1</v>
      </c>
    </row>
    <row r="32" spans="1:13" x14ac:dyDescent="0.25">
      <c r="A32" s="1">
        <v>44957</v>
      </c>
      <c r="B32">
        <v>108.22878660646199</v>
      </c>
      <c r="C32">
        <v>5.3604920967355474</v>
      </c>
      <c r="D32">
        <v>5.5654816002969394</v>
      </c>
      <c r="E32">
        <v>95</v>
      </c>
      <c r="F32">
        <v>30</v>
      </c>
      <c r="G32">
        <v>4.2456077527655997E-2</v>
      </c>
      <c r="H32">
        <v>0.24559595092751441</v>
      </c>
      <c r="I32">
        <f t="shared" si="0"/>
        <v>8.4269662921348312E-2</v>
      </c>
      <c r="J32">
        <f t="shared" si="1"/>
        <v>13.568066451246921</v>
      </c>
      <c r="K32">
        <f t="shared" si="2"/>
        <v>-0.20498950356139201</v>
      </c>
      <c r="L32">
        <f t="shared" si="3"/>
        <v>-13.773055954808314</v>
      </c>
      <c r="M32" t="b">
        <f t="shared" si="4"/>
        <v>1</v>
      </c>
    </row>
    <row r="33" spans="1:13" x14ac:dyDescent="0.25">
      <c r="A33" s="1">
        <v>44958</v>
      </c>
      <c r="B33">
        <v>102.7625868271774</v>
      </c>
      <c r="C33">
        <v>9.9233631200665524</v>
      </c>
      <c r="D33">
        <v>5.611730380690795</v>
      </c>
      <c r="E33">
        <v>95</v>
      </c>
      <c r="F33">
        <v>30</v>
      </c>
      <c r="G33">
        <v>3.397180274610892E-2</v>
      </c>
      <c r="H33">
        <v>0.24963127770434601</v>
      </c>
      <c r="I33">
        <f t="shared" si="0"/>
        <v>8.4269662921348312E-2</v>
      </c>
      <c r="J33">
        <f t="shared" si="1"/>
        <v>8.0341631831342255</v>
      </c>
      <c r="K33">
        <f t="shared" si="2"/>
        <v>4.3116327393757574</v>
      </c>
      <c r="L33">
        <f t="shared" si="3"/>
        <v>-3.7225304437584681</v>
      </c>
      <c r="M33" t="b">
        <f t="shared" si="4"/>
        <v>1</v>
      </c>
    </row>
    <row r="34" spans="1:13" x14ac:dyDescent="0.25">
      <c r="A34" s="1">
        <v>44959</v>
      </c>
      <c r="B34">
        <v>99.797291081652546</v>
      </c>
      <c r="C34">
        <v>7.711853977832642</v>
      </c>
      <c r="D34">
        <v>5.1155911859669789</v>
      </c>
      <c r="E34">
        <v>105</v>
      </c>
      <c r="F34">
        <v>30</v>
      </c>
      <c r="G34">
        <v>6.1187645583562038E-2</v>
      </c>
      <c r="H34">
        <v>0.22973152051789339</v>
      </c>
      <c r="I34">
        <f t="shared" si="0"/>
        <v>8.4269662921348312E-2</v>
      </c>
      <c r="J34">
        <f t="shared" si="1"/>
        <v>-4.6626948038273781</v>
      </c>
      <c r="K34">
        <f t="shared" si="2"/>
        <v>2.5962627918656631</v>
      </c>
      <c r="L34">
        <f t="shared" si="3"/>
        <v>7.2589575956930412</v>
      </c>
      <c r="M34" t="b">
        <f t="shared" si="4"/>
        <v>1</v>
      </c>
    </row>
    <row r="35" spans="1:13" x14ac:dyDescent="0.25">
      <c r="A35" s="1">
        <v>44960</v>
      </c>
      <c r="B35">
        <v>107.10067549035909</v>
      </c>
      <c r="C35">
        <v>6.9161675618283507</v>
      </c>
      <c r="D35">
        <v>4.5294180173623886</v>
      </c>
      <c r="E35">
        <v>95</v>
      </c>
      <c r="F35">
        <v>60</v>
      </c>
      <c r="G35">
        <v>5.7202040616917367E-2</v>
      </c>
      <c r="H35">
        <v>0.2297928662010898</v>
      </c>
      <c r="I35">
        <f t="shared" si="0"/>
        <v>0.16853932584269662</v>
      </c>
      <c r="J35">
        <f t="shared" si="1"/>
        <v>13.012150130723768</v>
      </c>
      <c r="K35">
        <f t="shared" si="2"/>
        <v>2.3867495444659621</v>
      </c>
      <c r="L35">
        <f t="shared" si="3"/>
        <v>-10.625400586257806</v>
      </c>
      <c r="M35" t="b">
        <f t="shared" si="4"/>
        <v>1</v>
      </c>
    </row>
    <row r="36" spans="1:13" x14ac:dyDescent="0.25">
      <c r="A36" s="1">
        <v>44961</v>
      </c>
      <c r="B36">
        <v>92.549978694270507</v>
      </c>
      <c r="C36">
        <v>6.6754774635904353</v>
      </c>
      <c r="D36">
        <v>5.2238464814203258</v>
      </c>
      <c r="E36">
        <v>100</v>
      </c>
      <c r="F36">
        <v>30</v>
      </c>
      <c r="G36">
        <v>6.0557587605225012E-2</v>
      </c>
      <c r="H36">
        <v>0.17510892214152579</v>
      </c>
      <c r="I36">
        <f t="shared" si="0"/>
        <v>8.4269662921348312E-2</v>
      </c>
      <c r="J36">
        <f t="shared" si="1"/>
        <v>-6.9410044600223415</v>
      </c>
      <c r="K36">
        <f t="shared" si="2"/>
        <v>1.4516309821701094</v>
      </c>
      <c r="L36">
        <f t="shared" si="3"/>
        <v>8.3926354421924501</v>
      </c>
      <c r="M36" t="b">
        <f t="shared" si="4"/>
        <v>1</v>
      </c>
    </row>
    <row r="37" spans="1:13" x14ac:dyDescent="0.25">
      <c r="A37" s="1">
        <v>44962</v>
      </c>
      <c r="B37">
        <v>106.543364861447</v>
      </c>
      <c r="C37">
        <v>5.5137576798848373</v>
      </c>
      <c r="D37">
        <v>4.9331486953707406</v>
      </c>
      <c r="E37">
        <v>105</v>
      </c>
      <c r="F37">
        <v>60</v>
      </c>
      <c r="G37">
        <v>4.7937966855696727E-2</v>
      </c>
      <c r="H37">
        <v>0.24246874996806361</v>
      </c>
      <c r="I37">
        <f t="shared" si="0"/>
        <v>0.16853932584269662</v>
      </c>
      <c r="J37">
        <f t="shared" si="1"/>
        <v>2.3882874424321443</v>
      </c>
      <c r="K37">
        <f t="shared" si="2"/>
        <v>0.5806089845140967</v>
      </c>
      <c r="L37">
        <f t="shared" si="3"/>
        <v>-1.8076784579180476</v>
      </c>
      <c r="M37" t="b">
        <f t="shared" si="4"/>
        <v>0</v>
      </c>
    </row>
    <row r="38" spans="1:13" x14ac:dyDescent="0.25">
      <c r="A38" s="1">
        <v>44963</v>
      </c>
      <c r="B38">
        <v>96.954999043035102</v>
      </c>
      <c r="C38">
        <v>8.3580379590064382</v>
      </c>
      <c r="D38">
        <v>5.6655758110957137</v>
      </c>
      <c r="E38">
        <v>95</v>
      </c>
      <c r="F38">
        <v>30</v>
      </c>
      <c r="G38">
        <v>5.223328917004523E-2</v>
      </c>
      <c r="H38">
        <v>0.2393248202102857</v>
      </c>
      <c r="I38">
        <f t="shared" si="0"/>
        <v>8.4269662921348312E-2</v>
      </c>
      <c r="J38">
        <f t="shared" si="1"/>
        <v>2.37223984757631</v>
      </c>
      <c r="K38">
        <f t="shared" si="2"/>
        <v>2.6924621479107245</v>
      </c>
      <c r="L38">
        <f t="shared" si="3"/>
        <v>0.32022230033441446</v>
      </c>
      <c r="M38" t="b">
        <f t="shared" si="4"/>
        <v>0</v>
      </c>
    </row>
    <row r="39" spans="1:13" x14ac:dyDescent="0.25">
      <c r="A39" s="1">
        <v>44964</v>
      </c>
      <c r="B39">
        <v>105.0653717949186</v>
      </c>
      <c r="C39">
        <v>7.4813634158837612</v>
      </c>
      <c r="D39">
        <v>5.239454514132591</v>
      </c>
      <c r="E39">
        <v>105</v>
      </c>
      <c r="F39">
        <v>30</v>
      </c>
      <c r="G39">
        <v>4.7587310102202879E-2</v>
      </c>
      <c r="H39">
        <v>0.17447305705982391</v>
      </c>
      <c r="I39">
        <f t="shared" si="0"/>
        <v>8.4269662921348312E-2</v>
      </c>
      <c r="J39">
        <f t="shared" si="1"/>
        <v>0.48559613803193713</v>
      </c>
      <c r="K39">
        <f t="shared" si="2"/>
        <v>2.2419089017511702</v>
      </c>
      <c r="L39">
        <f t="shared" si="3"/>
        <v>1.7563127637192331</v>
      </c>
      <c r="M39" t="b">
        <f t="shared" si="4"/>
        <v>0</v>
      </c>
    </row>
    <row r="40" spans="1:13" x14ac:dyDescent="0.25">
      <c r="A40" s="1">
        <v>44965</v>
      </c>
      <c r="B40">
        <v>99.558917262594761</v>
      </c>
      <c r="C40">
        <v>9.7739282279705133</v>
      </c>
      <c r="D40">
        <v>7.5941135707881653</v>
      </c>
      <c r="E40">
        <v>95</v>
      </c>
      <c r="F40">
        <v>60</v>
      </c>
      <c r="G40">
        <v>5.3079950904638518E-2</v>
      </c>
      <c r="H40">
        <v>0.18882455988368271</v>
      </c>
      <c r="I40">
        <f t="shared" si="0"/>
        <v>0.16853932584269662</v>
      </c>
      <c r="J40">
        <f t="shared" si="1"/>
        <v>5.4050026731348311</v>
      </c>
      <c r="K40">
        <f t="shared" si="2"/>
        <v>2.179814657182348</v>
      </c>
      <c r="L40">
        <f t="shared" si="3"/>
        <v>-3.2251880159524831</v>
      </c>
      <c r="M40" t="b">
        <f t="shared" si="4"/>
        <v>1</v>
      </c>
    </row>
    <row r="41" spans="1:13" x14ac:dyDescent="0.25">
      <c r="A41" s="1">
        <v>44966</v>
      </c>
      <c r="B41">
        <v>109.46650664575149</v>
      </c>
      <c r="C41">
        <v>8.0988988688952777</v>
      </c>
      <c r="D41">
        <v>6.0669425698166712</v>
      </c>
      <c r="E41">
        <v>95</v>
      </c>
      <c r="F41">
        <v>60</v>
      </c>
      <c r="G41">
        <v>5.1764637273990013E-2</v>
      </c>
      <c r="H41">
        <v>0.1717922436845023</v>
      </c>
      <c r="I41">
        <f t="shared" si="0"/>
        <v>0.16853932584269662</v>
      </c>
      <c r="J41">
        <f t="shared" si="1"/>
        <v>15.291717507692624</v>
      </c>
      <c r="K41">
        <f t="shared" si="2"/>
        <v>2.0319562990786064</v>
      </c>
      <c r="L41">
        <f t="shared" si="3"/>
        <v>-13.259761208614018</v>
      </c>
      <c r="M41" t="b">
        <f t="shared" si="4"/>
        <v>1</v>
      </c>
    </row>
    <row r="42" spans="1:13" x14ac:dyDescent="0.25">
      <c r="A42" s="1">
        <v>44967</v>
      </c>
      <c r="B42">
        <v>96.798019512651294</v>
      </c>
      <c r="C42">
        <v>5.1218593744647274</v>
      </c>
      <c r="D42">
        <v>4.2017124854309191</v>
      </c>
      <c r="E42">
        <v>95</v>
      </c>
      <c r="F42">
        <v>90</v>
      </c>
      <c r="G42">
        <v>5.2087042049688677E-2</v>
      </c>
      <c r="H42">
        <v>0.22886003043161901</v>
      </c>
      <c r="I42">
        <f t="shared" si="0"/>
        <v>0.25280898876404495</v>
      </c>
      <c r="J42">
        <f t="shared" si="1"/>
        <v>3.0407860159450593</v>
      </c>
      <c r="K42">
        <f t="shared" si="2"/>
        <v>0.92014688903380826</v>
      </c>
      <c r="L42">
        <f t="shared" si="3"/>
        <v>-2.120639126911251</v>
      </c>
      <c r="M42" t="b">
        <f t="shared" si="4"/>
        <v>1</v>
      </c>
    </row>
    <row r="43" spans="1:13" x14ac:dyDescent="0.25">
      <c r="A43" s="1">
        <v>44968</v>
      </c>
      <c r="B43">
        <v>95.7829749359571</v>
      </c>
      <c r="C43">
        <v>9.7368475339367215</v>
      </c>
      <c r="D43">
        <v>8.9848943407695074</v>
      </c>
      <c r="E43">
        <v>95</v>
      </c>
      <c r="F43">
        <v>30</v>
      </c>
      <c r="G43">
        <v>5.8999200766380128E-2</v>
      </c>
      <c r="H43">
        <v>0.20534349793497861</v>
      </c>
      <c r="I43">
        <f t="shared" si="0"/>
        <v>8.4269662921348312E-2</v>
      </c>
      <c r="J43">
        <f t="shared" si="1"/>
        <v>1.2541277788028111</v>
      </c>
      <c r="K43">
        <f t="shared" si="2"/>
        <v>0.7519531931672141</v>
      </c>
      <c r="L43">
        <f t="shared" si="3"/>
        <v>-0.50217458563559703</v>
      </c>
      <c r="M43" t="b">
        <f t="shared" si="4"/>
        <v>0</v>
      </c>
    </row>
    <row r="44" spans="1:13" x14ac:dyDescent="0.25">
      <c r="A44" s="1">
        <v>44969</v>
      </c>
      <c r="B44">
        <v>101.16344537376349</v>
      </c>
      <c r="C44">
        <v>8.7640148690505946</v>
      </c>
      <c r="D44">
        <v>7.9696814619811081</v>
      </c>
      <c r="E44">
        <v>95</v>
      </c>
      <c r="F44">
        <v>90</v>
      </c>
      <c r="G44">
        <v>4.370271258802369E-2</v>
      </c>
      <c r="H44">
        <v>0.20595181346733299</v>
      </c>
      <c r="I44">
        <f t="shared" si="0"/>
        <v>0.25280898876404495</v>
      </c>
      <c r="J44">
        <f t="shared" si="1"/>
        <v>7.2072701036308899</v>
      </c>
      <c r="K44">
        <f t="shared" si="2"/>
        <v>0.79433340706948652</v>
      </c>
      <c r="L44">
        <f t="shared" si="3"/>
        <v>-6.4129366965614034</v>
      </c>
      <c r="M44" t="b">
        <f t="shared" si="4"/>
        <v>1</v>
      </c>
    </row>
    <row r="45" spans="1:13" x14ac:dyDescent="0.25">
      <c r="A45" s="1">
        <v>44970</v>
      </c>
      <c r="B45">
        <v>100.60398916620051</v>
      </c>
      <c r="C45">
        <v>5.4396437500181234</v>
      </c>
      <c r="D45">
        <v>8.4127081420310326</v>
      </c>
      <c r="E45">
        <v>100</v>
      </c>
      <c r="F45">
        <v>60</v>
      </c>
      <c r="G45">
        <v>3.9305339403207129E-2</v>
      </c>
      <c r="H45">
        <v>0.2404567739019953</v>
      </c>
      <c r="I45">
        <f t="shared" si="0"/>
        <v>0.16853932584269662</v>
      </c>
      <c r="J45">
        <f t="shared" si="1"/>
        <v>1.2642493468711251</v>
      </c>
      <c r="K45">
        <f t="shared" si="2"/>
        <v>-2.9730643920129092</v>
      </c>
      <c r="L45">
        <f t="shared" si="3"/>
        <v>-4.2373137388840343</v>
      </c>
      <c r="M45" t="b">
        <f t="shared" si="4"/>
        <v>1</v>
      </c>
    </row>
    <row r="46" spans="1:13" x14ac:dyDescent="0.25">
      <c r="A46" s="1">
        <v>44971</v>
      </c>
      <c r="B46">
        <v>91.621107377490503</v>
      </c>
      <c r="C46">
        <v>9.4385184727157672</v>
      </c>
      <c r="D46">
        <v>6.8698249840350716</v>
      </c>
      <c r="E46">
        <v>100</v>
      </c>
      <c r="F46">
        <v>90</v>
      </c>
      <c r="G46">
        <v>3.099129599745222E-2</v>
      </c>
      <c r="H46">
        <v>0.2055132630348305</v>
      </c>
      <c r="I46">
        <f t="shared" si="0"/>
        <v>0.25280898876404495</v>
      </c>
      <c r="J46">
        <f t="shared" si="1"/>
        <v>-7.5984660680723408</v>
      </c>
      <c r="K46">
        <f t="shared" si="2"/>
        <v>2.5686934886806956</v>
      </c>
      <c r="L46">
        <f t="shared" si="3"/>
        <v>10.167159556753036</v>
      </c>
      <c r="M46" t="b">
        <f t="shared" si="4"/>
        <v>1</v>
      </c>
    </row>
    <row r="47" spans="1:13" x14ac:dyDescent="0.25">
      <c r="A47" s="1">
        <v>44972</v>
      </c>
      <c r="B47">
        <v>108.09358114457891</v>
      </c>
      <c r="C47">
        <v>8.7167436439923929</v>
      </c>
      <c r="D47">
        <v>8.1574966055905183</v>
      </c>
      <c r="E47">
        <v>100</v>
      </c>
      <c r="F47">
        <v>60</v>
      </c>
      <c r="G47">
        <v>4.3111182794309637E-2</v>
      </c>
      <c r="H47">
        <v>0.17149605763409179</v>
      </c>
      <c r="I47">
        <f t="shared" si="0"/>
        <v>0.16853932584269662</v>
      </c>
      <c r="J47">
        <f t="shared" si="1"/>
        <v>8.8175408079763145</v>
      </c>
      <c r="K47">
        <f t="shared" si="2"/>
        <v>0.55924703840187462</v>
      </c>
      <c r="L47">
        <f t="shared" si="3"/>
        <v>-8.2582937695744398</v>
      </c>
      <c r="M47" t="b">
        <f t="shared" si="4"/>
        <v>1</v>
      </c>
    </row>
    <row r="48" spans="1:13" x14ac:dyDescent="0.25">
      <c r="A48" s="1">
        <v>44973</v>
      </c>
      <c r="B48">
        <v>106.3357282332462</v>
      </c>
      <c r="C48">
        <v>9.5940778962380371</v>
      </c>
      <c r="D48">
        <v>5.2704076518383403</v>
      </c>
      <c r="E48">
        <v>95</v>
      </c>
      <c r="F48">
        <v>30</v>
      </c>
      <c r="G48">
        <v>3.342644750011492E-2</v>
      </c>
      <c r="H48">
        <v>0.16522887748968271</v>
      </c>
      <c r="I48">
        <f t="shared" si="0"/>
        <v>8.4269662921348312E-2</v>
      </c>
      <c r="J48">
        <f t="shared" si="1"/>
        <v>11.602951064213244</v>
      </c>
      <c r="K48">
        <f t="shared" si="2"/>
        <v>4.3236702443996968</v>
      </c>
      <c r="L48">
        <f t="shared" si="3"/>
        <v>-7.2792808198135468</v>
      </c>
      <c r="M48" t="b">
        <f t="shared" si="4"/>
        <v>1</v>
      </c>
    </row>
    <row r="49" spans="1:13" x14ac:dyDescent="0.25">
      <c r="A49" s="1">
        <v>44974</v>
      </c>
      <c r="B49">
        <v>102.9937731654866</v>
      </c>
      <c r="C49">
        <v>7.1246924052257299</v>
      </c>
      <c r="D49">
        <v>7.9360508294139294</v>
      </c>
      <c r="E49">
        <v>100</v>
      </c>
      <c r="F49">
        <v>90</v>
      </c>
      <c r="G49">
        <v>5.1397970026754329E-2</v>
      </c>
      <c r="H49">
        <v>0.17454797228002261</v>
      </c>
      <c r="I49">
        <f t="shared" si="0"/>
        <v>0.25280898876404495</v>
      </c>
      <c r="J49">
        <f t="shared" si="1"/>
        <v>4.2847544632416827</v>
      </c>
      <c r="K49">
        <f t="shared" si="2"/>
        <v>-0.81135842418819948</v>
      </c>
      <c r="L49">
        <f t="shared" si="3"/>
        <v>-5.0961128874298822</v>
      </c>
      <c r="M49" t="b">
        <f t="shared" si="4"/>
        <v>1</v>
      </c>
    </row>
    <row r="50" spans="1:13" x14ac:dyDescent="0.25">
      <c r="A50" s="1">
        <v>44975</v>
      </c>
      <c r="B50">
        <v>109.2230871865938</v>
      </c>
      <c r="C50">
        <v>9.9462582892817366</v>
      </c>
      <c r="D50">
        <v>8.8395475742925971</v>
      </c>
      <c r="E50">
        <v>95</v>
      </c>
      <c r="F50">
        <v>90</v>
      </c>
      <c r="G50">
        <v>5.6391010358449498E-2</v>
      </c>
      <c r="H50">
        <v>0.15589042112799839</v>
      </c>
      <c r="I50">
        <f t="shared" si="0"/>
        <v>0.25280898876404495</v>
      </c>
      <c r="J50">
        <f t="shared" si="1"/>
        <v>15.567813755872123</v>
      </c>
      <c r="K50">
        <f t="shared" si="2"/>
        <v>1.1067107149891395</v>
      </c>
      <c r="L50">
        <f t="shared" si="3"/>
        <v>-14.461103040882984</v>
      </c>
      <c r="M50" t="b">
        <f t="shared" si="4"/>
        <v>1</v>
      </c>
    </row>
    <row r="51" spans="1:13" x14ac:dyDescent="0.25">
      <c r="A51" s="1">
        <v>44976</v>
      </c>
      <c r="B51">
        <v>91.903751833908615</v>
      </c>
      <c r="C51">
        <v>7.3791065759608117</v>
      </c>
      <c r="D51">
        <v>4.4203785902617181</v>
      </c>
      <c r="E51">
        <v>95</v>
      </c>
      <c r="F51">
        <v>90</v>
      </c>
      <c r="G51">
        <v>6.0302279501074182E-2</v>
      </c>
      <c r="H51">
        <v>0.24121941962223609</v>
      </c>
      <c r="I51">
        <f t="shared" si="0"/>
        <v>0.25280898876404495</v>
      </c>
      <c r="J51">
        <f t="shared" si="1"/>
        <v>-1.6589606579846077</v>
      </c>
      <c r="K51">
        <f t="shared" si="2"/>
        <v>2.9587279856990936</v>
      </c>
      <c r="L51">
        <f t="shared" si="3"/>
        <v>4.6176886436837012</v>
      </c>
      <c r="M51" t="b">
        <f t="shared" si="4"/>
        <v>1</v>
      </c>
    </row>
    <row r="52" spans="1:13" x14ac:dyDescent="0.25">
      <c r="A52" s="1">
        <v>44977</v>
      </c>
      <c r="B52">
        <v>102.0552909089479</v>
      </c>
      <c r="C52">
        <v>6.4464645156462366</v>
      </c>
      <c r="D52">
        <v>6.7257203521977207</v>
      </c>
      <c r="E52">
        <v>95</v>
      </c>
      <c r="F52">
        <v>90</v>
      </c>
      <c r="G52">
        <v>6.7811546502261844E-2</v>
      </c>
      <c r="H52">
        <v>0.21100771051575529</v>
      </c>
      <c r="I52">
        <f t="shared" si="0"/>
        <v>0.25280898876404495</v>
      </c>
      <c r="J52">
        <f t="shared" si="1"/>
        <v>8.6700303329442079</v>
      </c>
      <c r="K52">
        <f t="shared" si="2"/>
        <v>-0.27925583655148412</v>
      </c>
      <c r="L52">
        <f t="shared" si="3"/>
        <v>-8.9492861694956929</v>
      </c>
      <c r="M52" t="b">
        <f t="shared" si="4"/>
        <v>1</v>
      </c>
    </row>
    <row r="53" spans="1:13" x14ac:dyDescent="0.25">
      <c r="A53" s="1">
        <v>44978</v>
      </c>
      <c r="B53">
        <v>92.674680968202821</v>
      </c>
      <c r="C53">
        <v>9.9643931334347471</v>
      </c>
      <c r="D53">
        <v>4.4846350263122021</v>
      </c>
      <c r="E53">
        <v>100</v>
      </c>
      <c r="F53">
        <v>60</v>
      </c>
      <c r="G53">
        <v>6.4538823111970983E-2</v>
      </c>
      <c r="H53">
        <v>0.2421851883848343</v>
      </c>
      <c r="I53">
        <f t="shared" si="0"/>
        <v>0.16853932584269662</v>
      </c>
      <c r="J53">
        <f t="shared" si="1"/>
        <v>-6.2434804818889091</v>
      </c>
      <c r="K53">
        <f t="shared" si="2"/>
        <v>5.479758107122545</v>
      </c>
      <c r="L53">
        <f t="shared" si="3"/>
        <v>11.723238589011455</v>
      </c>
      <c r="M53" t="b">
        <f t="shared" si="4"/>
        <v>1</v>
      </c>
    </row>
    <row r="54" spans="1:13" x14ac:dyDescent="0.25">
      <c r="A54" s="1">
        <v>44979</v>
      </c>
      <c r="B54">
        <v>103.47917167412</v>
      </c>
      <c r="C54">
        <v>7.074574865984447</v>
      </c>
      <c r="D54">
        <v>4.4716649932829116</v>
      </c>
      <c r="E54">
        <v>100</v>
      </c>
      <c r="F54">
        <v>90</v>
      </c>
      <c r="G54">
        <v>4.332974780485703E-2</v>
      </c>
      <c r="H54">
        <v>0.24729642664660029</v>
      </c>
      <c r="I54">
        <f t="shared" si="0"/>
        <v>0.25280898876404495</v>
      </c>
      <c r="J54">
        <f t="shared" si="1"/>
        <v>4.5686088241353815</v>
      </c>
      <c r="K54">
        <f t="shared" si="2"/>
        <v>2.6029098727015354</v>
      </c>
      <c r="L54">
        <f t="shared" si="3"/>
        <v>-1.9656989514338461</v>
      </c>
      <c r="M54" t="b">
        <f t="shared" si="4"/>
        <v>0</v>
      </c>
    </row>
    <row r="55" spans="1:13" x14ac:dyDescent="0.25">
      <c r="A55" s="1">
        <v>44980</v>
      </c>
      <c r="B55">
        <v>105.8540384770089</v>
      </c>
      <c r="C55">
        <v>5.6029041099156993</v>
      </c>
      <c r="D55">
        <v>5.3832300894959442</v>
      </c>
      <c r="E55">
        <v>100</v>
      </c>
      <c r="F55">
        <v>90</v>
      </c>
      <c r="G55">
        <v>3.061040935684408E-2</v>
      </c>
      <c r="H55">
        <v>0.24624470858488179</v>
      </c>
      <c r="I55">
        <f t="shared" si="0"/>
        <v>0.25280898876404495</v>
      </c>
      <c r="J55">
        <f t="shared" si="1"/>
        <v>6.6249105632969219</v>
      </c>
      <c r="K55">
        <f t="shared" si="2"/>
        <v>0.21967402041975514</v>
      </c>
      <c r="L55">
        <f t="shared" si="3"/>
        <v>-6.4052365428771667</v>
      </c>
      <c r="M55" t="b">
        <f t="shared" si="4"/>
        <v>1</v>
      </c>
    </row>
    <row r="56" spans="1:13" x14ac:dyDescent="0.25">
      <c r="A56" s="1">
        <v>44981</v>
      </c>
      <c r="B56">
        <v>98.535784801570685</v>
      </c>
      <c r="C56">
        <v>6.1446318448830013</v>
      </c>
      <c r="D56">
        <v>8.5225105040565534</v>
      </c>
      <c r="E56">
        <v>105</v>
      </c>
      <c r="F56">
        <v>30</v>
      </c>
      <c r="G56">
        <v>6.3137681173251053E-2</v>
      </c>
      <c r="H56">
        <v>0.20319360087873989</v>
      </c>
      <c r="I56">
        <f t="shared" si="0"/>
        <v>8.4269662921348312E-2</v>
      </c>
      <c r="J56">
        <f t="shared" si="1"/>
        <v>-5.9070367057511675</v>
      </c>
      <c r="K56">
        <f t="shared" si="2"/>
        <v>-2.3778786591735521</v>
      </c>
      <c r="L56">
        <f t="shared" si="3"/>
        <v>3.5291580465776153</v>
      </c>
      <c r="M56" t="b">
        <f t="shared" si="4"/>
        <v>1</v>
      </c>
    </row>
    <row r="57" spans="1:13" x14ac:dyDescent="0.25">
      <c r="A57" s="1">
        <v>44982</v>
      </c>
      <c r="B57">
        <v>102.05743725658679</v>
      </c>
      <c r="C57">
        <v>6.732513711620534</v>
      </c>
      <c r="D57">
        <v>5.0806741583789714</v>
      </c>
      <c r="E57">
        <v>95</v>
      </c>
      <c r="F57">
        <v>30</v>
      </c>
      <c r="G57">
        <v>6.2366178960110673E-2</v>
      </c>
      <c r="H57">
        <v>0.1667748840273211</v>
      </c>
      <c r="I57">
        <f t="shared" si="0"/>
        <v>8.4269662921348312E-2</v>
      </c>
      <c r="J57">
        <f t="shared" si="1"/>
        <v>7.5554073537892208</v>
      </c>
      <c r="K57">
        <f t="shared" si="2"/>
        <v>1.6518395532415626</v>
      </c>
      <c r="L57">
        <f t="shared" si="3"/>
        <v>-5.9035678005476582</v>
      </c>
      <c r="M57" t="b">
        <f t="shared" si="4"/>
        <v>1</v>
      </c>
    </row>
    <row r="58" spans="1:13" x14ac:dyDescent="0.25">
      <c r="A58" s="1">
        <v>44983</v>
      </c>
      <c r="B58">
        <v>107.4880544647895</v>
      </c>
      <c r="C58">
        <v>5.5070988291824454</v>
      </c>
      <c r="D58">
        <v>5.1348443087155768</v>
      </c>
      <c r="E58">
        <v>95</v>
      </c>
      <c r="F58">
        <v>60</v>
      </c>
      <c r="G58">
        <v>3.2828236424652053E-2</v>
      </c>
      <c r="H58">
        <v>0.22522784515273331</v>
      </c>
      <c r="I58">
        <f t="shared" si="0"/>
        <v>0.16853932584269662</v>
      </c>
      <c r="J58">
        <f t="shared" si="1"/>
        <v>13.012223692449311</v>
      </c>
      <c r="K58">
        <f t="shared" si="2"/>
        <v>0.37225452046686858</v>
      </c>
      <c r="L58">
        <f t="shared" si="3"/>
        <v>-12.639969171982443</v>
      </c>
      <c r="M58" t="b">
        <f t="shared" si="4"/>
        <v>1</v>
      </c>
    </row>
    <row r="59" spans="1:13" x14ac:dyDescent="0.25">
      <c r="A59" s="1">
        <v>44984</v>
      </c>
      <c r="B59">
        <v>105.48474852176911</v>
      </c>
      <c r="C59">
        <v>7.5811291589851848</v>
      </c>
      <c r="D59">
        <v>8.5124596015853928</v>
      </c>
      <c r="E59">
        <v>95</v>
      </c>
      <c r="F59">
        <v>90</v>
      </c>
      <c r="G59">
        <v>4.1911109227397728E-2</v>
      </c>
      <c r="H59">
        <v>0.1728914195255695</v>
      </c>
      <c r="I59">
        <f t="shared" si="0"/>
        <v>0.25280898876404495</v>
      </c>
      <c r="J59">
        <f t="shared" si="1"/>
        <v>11.486007719589864</v>
      </c>
      <c r="K59">
        <f t="shared" si="2"/>
        <v>-0.93133044260020803</v>
      </c>
      <c r="L59">
        <f t="shared" si="3"/>
        <v>-12.417338162190072</v>
      </c>
      <c r="M59" t="b">
        <f t="shared" si="4"/>
        <v>1</v>
      </c>
    </row>
    <row r="60" spans="1:13" x14ac:dyDescent="0.25">
      <c r="A60" s="1">
        <v>44985</v>
      </c>
      <c r="B60">
        <v>95.38742378365616</v>
      </c>
      <c r="C60">
        <v>9.8097749527624369</v>
      </c>
      <c r="D60">
        <v>7.7143034419584087</v>
      </c>
      <c r="E60">
        <v>95</v>
      </c>
      <c r="F60">
        <v>60</v>
      </c>
      <c r="G60">
        <v>5.2746008381730443E-2</v>
      </c>
      <c r="H60">
        <v>0.207646941784151</v>
      </c>
      <c r="I60">
        <f t="shared" si="0"/>
        <v>0.16853932584269662</v>
      </c>
      <c r="J60">
        <f t="shared" si="1"/>
        <v>1.2282098322952351</v>
      </c>
      <c r="K60">
        <f t="shared" si="2"/>
        <v>2.0954715108040283</v>
      </c>
      <c r="L60">
        <f t="shared" si="3"/>
        <v>0.86726167850879321</v>
      </c>
      <c r="M60" t="b">
        <f t="shared" si="4"/>
        <v>0</v>
      </c>
    </row>
    <row r="61" spans="1:13" x14ac:dyDescent="0.25">
      <c r="A61" s="1">
        <v>44986</v>
      </c>
      <c r="B61">
        <v>94.727392990083658</v>
      </c>
      <c r="C61">
        <v>8.0821438432274348</v>
      </c>
      <c r="D61">
        <v>5.8879712643192086</v>
      </c>
      <c r="E61">
        <v>105</v>
      </c>
      <c r="F61">
        <v>60</v>
      </c>
      <c r="G61">
        <v>5.5766961604412919E-2</v>
      </c>
      <c r="H61">
        <v>0.18316023060924749</v>
      </c>
      <c r="I61">
        <f t="shared" si="0"/>
        <v>0.16853932584269662</v>
      </c>
      <c r="J61">
        <f t="shared" si="1"/>
        <v>-9.2903431120138436</v>
      </c>
      <c r="K61">
        <f t="shared" si="2"/>
        <v>2.1941725789082263</v>
      </c>
      <c r="L61">
        <f t="shared" si="3"/>
        <v>11.48451569092207</v>
      </c>
      <c r="M61" t="b">
        <f t="shared" si="4"/>
        <v>1</v>
      </c>
    </row>
    <row r="62" spans="1:13" x14ac:dyDescent="0.25">
      <c r="A62" s="1">
        <v>44987</v>
      </c>
      <c r="B62">
        <v>102.7500055838579</v>
      </c>
      <c r="C62">
        <v>9.0596460443516413</v>
      </c>
      <c r="D62">
        <v>6.9230566524113861</v>
      </c>
      <c r="E62">
        <v>95</v>
      </c>
      <c r="F62">
        <v>90</v>
      </c>
      <c r="G62">
        <v>6.9286682317779028E-2</v>
      </c>
      <c r="H62">
        <v>0.19861233458875069</v>
      </c>
      <c r="I62">
        <f t="shared" si="0"/>
        <v>0.25280898876404495</v>
      </c>
      <c r="J62">
        <f t="shared" si="1"/>
        <v>9.3995644554082531</v>
      </c>
      <c r="K62">
        <f t="shared" si="2"/>
        <v>2.1365893919402552</v>
      </c>
      <c r="L62">
        <f t="shared" si="3"/>
        <v>-7.2629750634679979</v>
      </c>
      <c r="M62" t="b">
        <f t="shared" si="4"/>
        <v>1</v>
      </c>
    </row>
    <row r="63" spans="1:13" x14ac:dyDescent="0.25">
      <c r="A63" s="1">
        <v>44988</v>
      </c>
      <c r="B63">
        <v>108.2394853535241</v>
      </c>
      <c r="C63">
        <v>6.3585561851503671</v>
      </c>
      <c r="D63">
        <v>4.1355751620409062</v>
      </c>
      <c r="E63">
        <v>100</v>
      </c>
      <c r="F63">
        <v>90</v>
      </c>
      <c r="G63">
        <v>3.5336776179876593E-2</v>
      </c>
      <c r="H63">
        <v>0.23483919635123571</v>
      </c>
      <c r="I63">
        <f t="shared" si="0"/>
        <v>0.25280898876404495</v>
      </c>
      <c r="J63">
        <f t="shared" si="1"/>
        <v>9.1288523441331506</v>
      </c>
      <c r="K63">
        <f t="shared" si="2"/>
        <v>2.2229810231094609</v>
      </c>
      <c r="L63">
        <f t="shared" si="3"/>
        <v>-6.9058713210236897</v>
      </c>
      <c r="M63" t="b">
        <f t="shared" si="4"/>
        <v>1</v>
      </c>
    </row>
    <row r="64" spans="1:13" x14ac:dyDescent="0.25">
      <c r="A64" s="1">
        <v>44989</v>
      </c>
      <c r="B64">
        <v>100.09214616505</v>
      </c>
      <c r="C64">
        <v>7.7234195000691042</v>
      </c>
      <c r="D64">
        <v>7.912694413150966</v>
      </c>
      <c r="E64">
        <v>95</v>
      </c>
      <c r="F64">
        <v>30</v>
      </c>
      <c r="G64">
        <v>3.0016894305615511E-2</v>
      </c>
      <c r="H64">
        <v>0.20224264986771359</v>
      </c>
      <c r="I64">
        <f t="shared" si="0"/>
        <v>8.4269662921348312E-2</v>
      </c>
      <c r="J64">
        <f t="shared" si="1"/>
        <v>5.3321462839855371</v>
      </c>
      <c r="K64">
        <f t="shared" si="2"/>
        <v>-0.18927491308186184</v>
      </c>
      <c r="L64">
        <f t="shared" si="3"/>
        <v>-5.521421197067399</v>
      </c>
      <c r="M64" t="b">
        <f t="shared" si="4"/>
        <v>1</v>
      </c>
    </row>
    <row r="65" spans="1:13" x14ac:dyDescent="0.25">
      <c r="A65" s="1">
        <v>44990</v>
      </c>
      <c r="B65">
        <v>103.5957382531103</v>
      </c>
      <c r="C65">
        <v>8.0657043111778286</v>
      </c>
      <c r="D65">
        <v>4.856471682997558</v>
      </c>
      <c r="E65">
        <v>105</v>
      </c>
      <c r="F65">
        <v>60</v>
      </c>
      <c r="G65">
        <v>5.991116563867746E-2</v>
      </c>
      <c r="H65">
        <v>0.18652862025597611</v>
      </c>
      <c r="I65">
        <f t="shared" si="0"/>
        <v>0.16853932584269662</v>
      </c>
      <c r="J65">
        <f t="shared" si="1"/>
        <v>-0.34937084670976049</v>
      </c>
      <c r="K65">
        <f t="shared" si="2"/>
        <v>3.2092326281802706</v>
      </c>
      <c r="L65">
        <f t="shared" si="3"/>
        <v>3.558603474890031</v>
      </c>
      <c r="M65" t="b">
        <f t="shared" si="4"/>
        <v>1</v>
      </c>
    </row>
    <row r="66" spans="1:13" x14ac:dyDescent="0.25">
      <c r="A66" s="1">
        <v>44991</v>
      </c>
      <c r="B66">
        <v>91.08778427199357</v>
      </c>
      <c r="C66">
        <v>8.9227878577356901</v>
      </c>
      <c r="D66">
        <v>5.8924096862321624</v>
      </c>
      <c r="E66">
        <v>95</v>
      </c>
      <c r="F66">
        <v>30</v>
      </c>
      <c r="G66">
        <v>6.880379332330111E-2</v>
      </c>
      <c r="H66">
        <v>0.1763257144907642</v>
      </c>
      <c r="I66">
        <f t="shared" si="0"/>
        <v>8.4269662921348312E-2</v>
      </c>
      <c r="J66">
        <f t="shared" si="1"/>
        <v>-3.3629925996372663</v>
      </c>
      <c r="K66">
        <f t="shared" si="2"/>
        <v>3.0303781715035276</v>
      </c>
      <c r="L66">
        <f t="shared" si="3"/>
        <v>6.3933707711407939</v>
      </c>
      <c r="M66" t="b">
        <f t="shared" si="4"/>
        <v>1</v>
      </c>
    </row>
    <row r="67" spans="1:13" x14ac:dyDescent="0.25">
      <c r="A67" s="1">
        <v>44992</v>
      </c>
      <c r="B67">
        <v>105.43583390815949</v>
      </c>
      <c r="C67">
        <v>8.098233575037721</v>
      </c>
      <c r="D67">
        <v>8.3964232833377501</v>
      </c>
      <c r="E67">
        <v>100</v>
      </c>
      <c r="F67">
        <v>60</v>
      </c>
      <c r="G67">
        <v>5.1631055268282412E-2</v>
      </c>
      <c r="H67">
        <v>0.19881205491662579</v>
      </c>
      <c r="I67">
        <f t="shared" ref="I67:I130" si="5">F67/356</f>
        <v>0.16853932584269662</v>
      </c>
      <c r="J67">
        <f t="shared" ref="J67:J130" si="6">B67-E67*EXP(-G67*I67)</f>
        <v>6.3022450699602501</v>
      </c>
      <c r="K67">
        <f t="shared" ref="K67:K130" si="7">C67-D67</f>
        <v>-0.29818970830002911</v>
      </c>
      <c r="L67">
        <f t="shared" ref="L67:L130" si="8">K67-J67</f>
        <v>-6.6004347782602792</v>
      </c>
      <c r="M67" t="b">
        <f t="shared" ref="M67:M130" si="9">ABS(L67) &gt;2</f>
        <v>1</v>
      </c>
    </row>
    <row r="68" spans="1:13" x14ac:dyDescent="0.25">
      <c r="A68" s="1">
        <v>44993</v>
      </c>
      <c r="B68">
        <v>97.044310875432728</v>
      </c>
      <c r="C68">
        <v>6.2475084145481476</v>
      </c>
      <c r="D68">
        <v>5.0216755720094159</v>
      </c>
      <c r="E68">
        <v>105</v>
      </c>
      <c r="F68">
        <v>30</v>
      </c>
      <c r="G68">
        <v>3.2263541990085368E-2</v>
      </c>
      <c r="H68">
        <v>0.22881432742311769</v>
      </c>
      <c r="I68">
        <f t="shared" si="5"/>
        <v>8.4269662921348312E-2</v>
      </c>
      <c r="J68">
        <f t="shared" si="6"/>
        <v>-7.6705988873864044</v>
      </c>
      <c r="K68">
        <f t="shared" si="7"/>
        <v>1.2258328425387317</v>
      </c>
      <c r="L68">
        <f t="shared" si="8"/>
        <v>8.896431729925137</v>
      </c>
      <c r="M68" t="b">
        <f t="shared" si="9"/>
        <v>1</v>
      </c>
    </row>
    <row r="69" spans="1:13" x14ac:dyDescent="0.25">
      <c r="A69" s="1">
        <v>44994</v>
      </c>
      <c r="B69">
        <v>101.7202964608438</v>
      </c>
      <c r="C69">
        <v>5.8118662594727679</v>
      </c>
      <c r="D69">
        <v>5.7838072213330669</v>
      </c>
      <c r="E69">
        <v>100</v>
      </c>
      <c r="F69">
        <v>60</v>
      </c>
      <c r="G69">
        <v>5.29879242285545E-2</v>
      </c>
      <c r="H69">
        <v>0.24367942132101339</v>
      </c>
      <c r="I69">
        <f t="shared" si="5"/>
        <v>0.16853932584269662</v>
      </c>
      <c r="J69">
        <f t="shared" si="6"/>
        <v>2.6093754727082086</v>
      </c>
      <c r="K69">
        <f t="shared" si="7"/>
        <v>2.8059038139701009E-2</v>
      </c>
      <c r="L69">
        <f t="shared" si="8"/>
        <v>-2.5813164345685076</v>
      </c>
      <c r="M69" t="b">
        <f t="shared" si="9"/>
        <v>1</v>
      </c>
    </row>
    <row r="70" spans="1:13" x14ac:dyDescent="0.25">
      <c r="A70" s="1">
        <v>44995</v>
      </c>
      <c r="B70">
        <v>94.864237776213429</v>
      </c>
      <c r="C70">
        <v>9.8758050523088059</v>
      </c>
      <c r="D70">
        <v>6.3011346909321411</v>
      </c>
      <c r="E70">
        <v>95</v>
      </c>
      <c r="F70">
        <v>60</v>
      </c>
      <c r="G70">
        <v>4.3433802053207793E-2</v>
      </c>
      <c r="H70">
        <v>0.16199151730723929</v>
      </c>
      <c r="I70">
        <f t="shared" si="5"/>
        <v>0.16853932584269662</v>
      </c>
      <c r="J70">
        <f t="shared" si="6"/>
        <v>0.55712745372674988</v>
      </c>
      <c r="K70">
        <f t="shared" si="7"/>
        <v>3.5746703613766648</v>
      </c>
      <c r="L70">
        <f t="shared" si="8"/>
        <v>3.017542907649915</v>
      </c>
      <c r="M70" t="b">
        <f t="shared" si="9"/>
        <v>1</v>
      </c>
    </row>
    <row r="71" spans="1:13" x14ac:dyDescent="0.25">
      <c r="A71" s="1">
        <v>44996</v>
      </c>
      <c r="B71">
        <v>100.5573245303932</v>
      </c>
      <c r="C71">
        <v>7.7593348324148117</v>
      </c>
      <c r="D71">
        <v>5.5899339598309377</v>
      </c>
      <c r="E71">
        <v>105</v>
      </c>
      <c r="F71">
        <v>90</v>
      </c>
      <c r="G71">
        <v>3.9705270293971702E-2</v>
      </c>
      <c r="H71">
        <v>0.18822658984499299</v>
      </c>
      <c r="I71">
        <f t="shared" si="5"/>
        <v>0.25280898876404495</v>
      </c>
      <c r="J71">
        <f t="shared" si="6"/>
        <v>-3.3939734620549018</v>
      </c>
      <c r="K71">
        <f t="shared" si="7"/>
        <v>2.169400872583874</v>
      </c>
      <c r="L71">
        <f t="shared" si="8"/>
        <v>5.5633743346387758</v>
      </c>
      <c r="M71" t="b">
        <f t="shared" si="9"/>
        <v>1</v>
      </c>
    </row>
    <row r="72" spans="1:13" x14ac:dyDescent="0.25">
      <c r="A72" s="1">
        <v>44997</v>
      </c>
      <c r="B72">
        <v>100.67478890875999</v>
      </c>
      <c r="C72">
        <v>7.1338085806937013</v>
      </c>
      <c r="D72">
        <v>5.9418459494651241</v>
      </c>
      <c r="E72">
        <v>100</v>
      </c>
      <c r="F72">
        <v>90</v>
      </c>
      <c r="G72">
        <v>3.6666854966987253E-2</v>
      </c>
      <c r="H72">
        <v>0.1628222959091857</v>
      </c>
      <c r="I72">
        <f t="shared" si="5"/>
        <v>0.25280898876404495</v>
      </c>
      <c r="J72">
        <f t="shared" si="6"/>
        <v>1.5974768293165056</v>
      </c>
      <c r="K72">
        <f t="shared" si="7"/>
        <v>1.1919626312285772</v>
      </c>
      <c r="L72">
        <f t="shared" si="8"/>
        <v>-0.40551419808792843</v>
      </c>
      <c r="M72" t="b">
        <f t="shared" si="9"/>
        <v>0</v>
      </c>
    </row>
    <row r="73" spans="1:13" x14ac:dyDescent="0.25">
      <c r="A73" s="1">
        <v>44998</v>
      </c>
      <c r="B73">
        <v>104.4822091509177</v>
      </c>
      <c r="C73">
        <v>8.6353758296907301</v>
      </c>
      <c r="D73">
        <v>8.1983030634223724</v>
      </c>
      <c r="E73">
        <v>95</v>
      </c>
      <c r="F73">
        <v>90</v>
      </c>
      <c r="G73">
        <v>4.9969201568355603E-2</v>
      </c>
      <c r="H73">
        <v>0.23183406935056269</v>
      </c>
      <c r="I73">
        <f t="shared" si="5"/>
        <v>0.25280898876404495</v>
      </c>
      <c r="J73">
        <f t="shared" si="6"/>
        <v>10.674763736467185</v>
      </c>
      <c r="K73">
        <f t="shared" si="7"/>
        <v>0.43707276626835778</v>
      </c>
      <c r="L73">
        <f t="shared" si="8"/>
        <v>-10.237690970198827</v>
      </c>
      <c r="M73" t="b">
        <f t="shared" si="9"/>
        <v>1</v>
      </c>
    </row>
    <row r="74" spans="1:13" x14ac:dyDescent="0.25">
      <c r="A74" s="1">
        <v>44999</v>
      </c>
      <c r="B74">
        <v>92.489955939774546</v>
      </c>
      <c r="C74">
        <v>9.6507428272594851</v>
      </c>
      <c r="D74">
        <v>6.7083806933390662</v>
      </c>
      <c r="E74">
        <v>105</v>
      </c>
      <c r="F74">
        <v>90</v>
      </c>
      <c r="G74">
        <v>6.0641860938577617E-2</v>
      </c>
      <c r="H74">
        <v>0.2325548715489521</v>
      </c>
      <c r="I74">
        <f t="shared" si="5"/>
        <v>0.25280898876404495</v>
      </c>
      <c r="J74">
        <f t="shared" si="6"/>
        <v>-10.912585719561946</v>
      </c>
      <c r="K74">
        <f t="shared" si="7"/>
        <v>2.9423621339204189</v>
      </c>
      <c r="L74">
        <f t="shared" si="8"/>
        <v>13.854947853482365</v>
      </c>
      <c r="M74" t="b">
        <f t="shared" si="9"/>
        <v>1</v>
      </c>
    </row>
    <row r="75" spans="1:13" x14ac:dyDescent="0.25">
      <c r="A75" s="1">
        <v>45000</v>
      </c>
      <c r="B75">
        <v>100.55981259379649</v>
      </c>
      <c r="C75">
        <v>5.1221960777397229</v>
      </c>
      <c r="D75">
        <v>4.6296360556713578</v>
      </c>
      <c r="E75">
        <v>100</v>
      </c>
      <c r="F75">
        <v>90</v>
      </c>
      <c r="G75">
        <v>5.1848129691261027E-2</v>
      </c>
      <c r="H75">
        <v>0.2313348255338552</v>
      </c>
      <c r="I75">
        <f t="shared" si="5"/>
        <v>0.25280898876404495</v>
      </c>
      <c r="J75">
        <f t="shared" si="6"/>
        <v>1.8620267739559466</v>
      </c>
      <c r="K75">
        <f t="shared" si="7"/>
        <v>0.49256002206836502</v>
      </c>
      <c r="L75">
        <f t="shared" si="8"/>
        <v>-1.3694667518875816</v>
      </c>
      <c r="M75" t="b">
        <f t="shared" si="9"/>
        <v>0</v>
      </c>
    </row>
    <row r="76" spans="1:13" x14ac:dyDescent="0.25">
      <c r="A76" s="1">
        <v>45001</v>
      </c>
      <c r="B76">
        <v>109.184395561207</v>
      </c>
      <c r="C76">
        <v>9.7850054586877313</v>
      </c>
      <c r="D76">
        <v>4.6908245138311564</v>
      </c>
      <c r="E76">
        <v>100</v>
      </c>
      <c r="F76">
        <v>30</v>
      </c>
      <c r="G76">
        <v>3.3856871983345173E-2</v>
      </c>
      <c r="H76">
        <v>0.24560409489189919</v>
      </c>
      <c r="I76">
        <f t="shared" si="5"/>
        <v>8.4269662921348312E-2</v>
      </c>
      <c r="J76">
        <f t="shared" si="6"/>
        <v>9.4692996559420948</v>
      </c>
      <c r="K76">
        <f t="shared" si="7"/>
        <v>5.0941809448565749</v>
      </c>
      <c r="L76">
        <f t="shared" si="8"/>
        <v>-4.3751187110855199</v>
      </c>
      <c r="M76" t="b">
        <f t="shared" si="9"/>
        <v>1</v>
      </c>
    </row>
    <row r="77" spans="1:13" x14ac:dyDescent="0.25">
      <c r="A77" s="1">
        <v>45002</v>
      </c>
      <c r="B77">
        <v>92.274814582184092</v>
      </c>
      <c r="C77">
        <v>8.1844045236775411</v>
      </c>
      <c r="D77">
        <v>7.707318493525495</v>
      </c>
      <c r="E77">
        <v>100</v>
      </c>
      <c r="F77">
        <v>60</v>
      </c>
      <c r="G77">
        <v>5.7408355896385543E-2</v>
      </c>
      <c r="H77">
        <v>0.15564606733989089</v>
      </c>
      <c r="I77">
        <f t="shared" si="5"/>
        <v>0.16853932584269662</v>
      </c>
      <c r="J77">
        <f t="shared" si="6"/>
        <v>-6.7622946261409709</v>
      </c>
      <c r="K77">
        <f t="shared" si="7"/>
        <v>0.47708603015204609</v>
      </c>
      <c r="L77">
        <f t="shared" si="8"/>
        <v>7.239380656293017</v>
      </c>
      <c r="M77" t="b">
        <f t="shared" si="9"/>
        <v>1</v>
      </c>
    </row>
    <row r="78" spans="1:13" x14ac:dyDescent="0.25">
      <c r="A78" s="1">
        <v>45003</v>
      </c>
      <c r="B78">
        <v>91.079110108511472</v>
      </c>
      <c r="C78">
        <v>5.1989086289625011</v>
      </c>
      <c r="D78">
        <v>6.3519341226454076</v>
      </c>
      <c r="E78">
        <v>100</v>
      </c>
      <c r="F78">
        <v>30</v>
      </c>
      <c r="G78">
        <v>4.6373782201580532E-2</v>
      </c>
      <c r="H78">
        <v>0.16162848407184599</v>
      </c>
      <c r="I78">
        <f t="shared" si="5"/>
        <v>8.4269662921348312E-2</v>
      </c>
      <c r="J78">
        <f t="shared" si="6"/>
        <v>-8.5308621836263399</v>
      </c>
      <c r="K78">
        <f t="shared" si="7"/>
        <v>-1.1530254936829065</v>
      </c>
      <c r="L78">
        <f t="shared" si="8"/>
        <v>7.3778366899434333</v>
      </c>
      <c r="M78" t="b">
        <f t="shared" si="9"/>
        <v>1</v>
      </c>
    </row>
    <row r="79" spans="1:13" x14ac:dyDescent="0.25">
      <c r="A79" s="1">
        <v>45004</v>
      </c>
      <c r="B79">
        <v>98.85456626493621</v>
      </c>
      <c r="C79">
        <v>7.1111700831778659</v>
      </c>
      <c r="D79">
        <v>7.2126764014987517</v>
      </c>
      <c r="E79">
        <v>105</v>
      </c>
      <c r="F79">
        <v>90</v>
      </c>
      <c r="G79">
        <v>5.2899358407908548E-2</v>
      </c>
      <c r="H79">
        <v>0.2034065679774644</v>
      </c>
      <c r="I79">
        <f t="shared" si="5"/>
        <v>0.25280898876404495</v>
      </c>
      <c r="J79">
        <f t="shared" si="6"/>
        <v>-4.7505710784089672</v>
      </c>
      <c r="K79">
        <f t="shared" si="7"/>
        <v>-0.10150631832088575</v>
      </c>
      <c r="L79">
        <f t="shared" si="8"/>
        <v>4.6490647600880814</v>
      </c>
      <c r="M79" t="b">
        <f t="shared" si="9"/>
        <v>1</v>
      </c>
    </row>
    <row r="80" spans="1:13" x14ac:dyDescent="0.25">
      <c r="A80" s="1">
        <v>45005</v>
      </c>
      <c r="B80">
        <v>105.7395967305099</v>
      </c>
      <c r="C80">
        <v>6.6941318078809147</v>
      </c>
      <c r="D80">
        <v>4.2289723710294966</v>
      </c>
      <c r="E80">
        <v>105</v>
      </c>
      <c r="F80">
        <v>60</v>
      </c>
      <c r="G80">
        <v>6.0585100546612577E-2</v>
      </c>
      <c r="H80">
        <v>0.20290368461542049</v>
      </c>
      <c r="I80">
        <f t="shared" si="5"/>
        <v>0.16853932584269662</v>
      </c>
      <c r="J80">
        <f t="shared" si="6"/>
        <v>1.8062935170814285</v>
      </c>
      <c r="K80">
        <f t="shared" si="7"/>
        <v>2.465159436851418</v>
      </c>
      <c r="L80">
        <f t="shared" si="8"/>
        <v>0.65886591976998954</v>
      </c>
      <c r="M80" t="b">
        <f t="shared" si="9"/>
        <v>0</v>
      </c>
    </row>
    <row r="81" spans="1:13" x14ac:dyDescent="0.25">
      <c r="A81" s="1">
        <v>45006</v>
      </c>
      <c r="B81">
        <v>108.34600019686771</v>
      </c>
      <c r="C81">
        <v>6.9589015934320599</v>
      </c>
      <c r="D81">
        <v>6.0929269730933537</v>
      </c>
      <c r="E81">
        <v>100</v>
      </c>
      <c r="F81">
        <v>60</v>
      </c>
      <c r="G81">
        <v>3.3630489135652877E-2</v>
      </c>
      <c r="H81">
        <v>0.2386680976438886</v>
      </c>
      <c r="I81">
        <f t="shared" si="5"/>
        <v>0.16853932584269662</v>
      </c>
      <c r="J81">
        <f t="shared" si="6"/>
        <v>8.9112028790046338</v>
      </c>
      <c r="K81">
        <f t="shared" si="7"/>
        <v>0.8659746203387062</v>
      </c>
      <c r="L81">
        <f t="shared" si="8"/>
        <v>-8.0452282586659276</v>
      </c>
      <c r="M81" t="b">
        <f t="shared" si="9"/>
        <v>1</v>
      </c>
    </row>
    <row r="82" spans="1:13" x14ac:dyDescent="0.25">
      <c r="A82" s="1">
        <v>45007</v>
      </c>
      <c r="B82">
        <v>109.17110421136771</v>
      </c>
      <c r="C82">
        <v>5.8217023940124264</v>
      </c>
      <c r="D82">
        <v>8.7940157052656076</v>
      </c>
      <c r="E82">
        <v>95</v>
      </c>
      <c r="F82">
        <v>90</v>
      </c>
      <c r="G82">
        <v>4.6721283020868268E-2</v>
      </c>
      <c r="H82">
        <v>0.18104162705623111</v>
      </c>
      <c r="I82">
        <f t="shared" si="5"/>
        <v>0.25280898876404495</v>
      </c>
      <c r="J82">
        <f t="shared" si="6"/>
        <v>15.286601590106798</v>
      </c>
      <c r="K82">
        <f t="shared" si="7"/>
        <v>-2.9723133112531812</v>
      </c>
      <c r="L82">
        <f t="shared" si="8"/>
        <v>-18.258914901359979</v>
      </c>
      <c r="M82" t="b">
        <f t="shared" si="9"/>
        <v>1</v>
      </c>
    </row>
    <row r="83" spans="1:13" x14ac:dyDescent="0.25">
      <c r="A83" s="1">
        <v>45008</v>
      </c>
      <c r="B83">
        <v>108.5096601525557</v>
      </c>
      <c r="C83">
        <v>6.9798353304434846</v>
      </c>
      <c r="D83">
        <v>6.1015769152232284</v>
      </c>
      <c r="E83">
        <v>105</v>
      </c>
      <c r="F83">
        <v>30</v>
      </c>
      <c r="G83">
        <v>6.7348672860844547E-2</v>
      </c>
      <c r="H83">
        <v>0.15240128183932181</v>
      </c>
      <c r="I83">
        <f t="shared" si="5"/>
        <v>8.4269662921348312E-2</v>
      </c>
      <c r="J83">
        <f t="shared" si="6"/>
        <v>4.1038945295797333</v>
      </c>
      <c r="K83">
        <f t="shared" si="7"/>
        <v>0.87825841522025616</v>
      </c>
      <c r="L83">
        <f t="shared" si="8"/>
        <v>-3.2256361143594772</v>
      </c>
      <c r="M83" t="b">
        <f t="shared" si="9"/>
        <v>1</v>
      </c>
    </row>
    <row r="84" spans="1:13" x14ac:dyDescent="0.25">
      <c r="A84" s="1">
        <v>45009</v>
      </c>
      <c r="B84">
        <v>108.07997131469671</v>
      </c>
      <c r="C84">
        <v>6.4113807412027359</v>
      </c>
      <c r="D84">
        <v>8.4032446374153729</v>
      </c>
      <c r="E84">
        <v>100</v>
      </c>
      <c r="F84">
        <v>60</v>
      </c>
      <c r="G84">
        <v>6.7375774404373312E-2</v>
      </c>
      <c r="H84">
        <v>0.2400557642520631</v>
      </c>
      <c r="I84">
        <f t="shared" si="5"/>
        <v>0.16853932584269662</v>
      </c>
      <c r="J84">
        <f t="shared" si="6"/>
        <v>9.2090950771387554</v>
      </c>
      <c r="K84">
        <f t="shared" si="7"/>
        <v>-1.9918638962126369</v>
      </c>
      <c r="L84">
        <f t="shared" si="8"/>
        <v>-11.200958973351392</v>
      </c>
      <c r="M84" t="b">
        <f t="shared" si="9"/>
        <v>1</v>
      </c>
    </row>
    <row r="85" spans="1:13" x14ac:dyDescent="0.25">
      <c r="A85" s="1">
        <v>45010</v>
      </c>
      <c r="B85">
        <v>94.542892783378946</v>
      </c>
      <c r="C85">
        <v>6.7762290397047176</v>
      </c>
      <c r="D85">
        <v>8.7645137498023118</v>
      </c>
      <c r="E85">
        <v>95</v>
      </c>
      <c r="F85">
        <v>90</v>
      </c>
      <c r="G85">
        <v>6.3846955385600992E-2</v>
      </c>
      <c r="H85">
        <v>0.17572643608986829</v>
      </c>
      <c r="I85">
        <f t="shared" si="5"/>
        <v>0.25280898876404495</v>
      </c>
      <c r="J85">
        <f t="shared" si="6"/>
        <v>1.0639867076843217</v>
      </c>
      <c r="K85">
        <f t="shared" si="7"/>
        <v>-1.9882847100975942</v>
      </c>
      <c r="L85">
        <f t="shared" si="8"/>
        <v>-3.0522714177819159</v>
      </c>
      <c r="M85" t="b">
        <f t="shared" si="9"/>
        <v>1</v>
      </c>
    </row>
    <row r="86" spans="1:13" x14ac:dyDescent="0.25">
      <c r="A86" s="1">
        <v>45011</v>
      </c>
      <c r="B86">
        <v>97.859561574337519</v>
      </c>
      <c r="C86">
        <v>8.9088824091756429</v>
      </c>
      <c r="D86">
        <v>5.3907913870894522</v>
      </c>
      <c r="E86">
        <v>105</v>
      </c>
      <c r="F86">
        <v>60</v>
      </c>
      <c r="G86">
        <v>3.2988381567652679E-2</v>
      </c>
      <c r="H86">
        <v>0.23752699946784001</v>
      </c>
      <c r="I86">
        <f t="shared" si="5"/>
        <v>0.16853932584269662</v>
      </c>
      <c r="J86">
        <f t="shared" si="6"/>
        <v>-6.5582751356037505</v>
      </c>
      <c r="K86">
        <f t="shared" si="7"/>
        <v>3.5180910220861907</v>
      </c>
      <c r="L86">
        <f t="shared" si="8"/>
        <v>10.076366157689941</v>
      </c>
      <c r="M86" t="b">
        <f t="shared" si="9"/>
        <v>1</v>
      </c>
    </row>
    <row r="87" spans="1:13" x14ac:dyDescent="0.25">
      <c r="A87" s="1">
        <v>45012</v>
      </c>
      <c r="B87">
        <v>106.3529184420142</v>
      </c>
      <c r="C87">
        <v>9.7598521340187254</v>
      </c>
      <c r="D87">
        <v>8.1552852559828484</v>
      </c>
      <c r="E87">
        <v>105</v>
      </c>
      <c r="F87">
        <v>60</v>
      </c>
      <c r="G87">
        <v>6.7060393775487087E-2</v>
      </c>
      <c r="H87">
        <v>0.22805897801779451</v>
      </c>
      <c r="I87">
        <f t="shared" si="5"/>
        <v>0.16853932584269662</v>
      </c>
      <c r="J87">
        <f t="shared" si="6"/>
        <v>2.5329800902315327</v>
      </c>
      <c r="K87">
        <f t="shared" si="7"/>
        <v>1.6045668780358771</v>
      </c>
      <c r="L87">
        <f t="shared" si="8"/>
        <v>-0.92841321219565565</v>
      </c>
      <c r="M87" t="b">
        <f t="shared" si="9"/>
        <v>0</v>
      </c>
    </row>
    <row r="88" spans="1:13" x14ac:dyDescent="0.25">
      <c r="A88" s="1">
        <v>45013</v>
      </c>
      <c r="B88">
        <v>106.4613107970771</v>
      </c>
      <c r="C88">
        <v>7.0905594007194859</v>
      </c>
      <c r="D88">
        <v>7.2205752953247284</v>
      </c>
      <c r="E88">
        <v>105</v>
      </c>
      <c r="F88">
        <v>90</v>
      </c>
      <c r="G88">
        <v>6.96642277181308E-2</v>
      </c>
      <c r="H88">
        <v>0.1513404762034628</v>
      </c>
      <c r="I88">
        <f t="shared" si="5"/>
        <v>0.25280898876404495</v>
      </c>
      <c r="J88">
        <f t="shared" si="6"/>
        <v>3.2943548776462421</v>
      </c>
      <c r="K88">
        <f t="shared" si="7"/>
        <v>-0.13001589460524254</v>
      </c>
      <c r="L88">
        <f t="shared" si="8"/>
        <v>-3.4243707722514847</v>
      </c>
      <c r="M88" t="b">
        <f t="shared" si="9"/>
        <v>1</v>
      </c>
    </row>
    <row r="89" spans="1:13" x14ac:dyDescent="0.25">
      <c r="A89" s="1">
        <v>45014</v>
      </c>
      <c r="B89">
        <v>105.3063128746241</v>
      </c>
      <c r="C89">
        <v>9.4344098995351846</v>
      </c>
      <c r="D89">
        <v>7.4267498062189956</v>
      </c>
      <c r="E89">
        <v>105</v>
      </c>
      <c r="F89">
        <v>60</v>
      </c>
      <c r="G89">
        <v>6.9535973345261709E-2</v>
      </c>
      <c r="H89">
        <v>0.22340872967926831</v>
      </c>
      <c r="I89">
        <f t="shared" si="5"/>
        <v>0.16853932584269662</v>
      </c>
      <c r="J89">
        <f t="shared" si="6"/>
        <v>1.5296825411057995</v>
      </c>
      <c r="K89">
        <f t="shared" si="7"/>
        <v>2.007660093316189</v>
      </c>
      <c r="L89">
        <f t="shared" si="8"/>
        <v>0.47797755221038951</v>
      </c>
      <c r="M89" t="b">
        <f t="shared" si="9"/>
        <v>0</v>
      </c>
    </row>
    <row r="90" spans="1:13" x14ac:dyDescent="0.25">
      <c r="A90" s="1">
        <v>45015</v>
      </c>
      <c r="B90">
        <v>90.774071801292266</v>
      </c>
      <c r="C90">
        <v>6.8265988498572003</v>
      </c>
      <c r="D90">
        <v>5.3491884251052948</v>
      </c>
      <c r="E90">
        <v>105</v>
      </c>
      <c r="F90">
        <v>30</v>
      </c>
      <c r="G90">
        <v>5.3737597751473909E-2</v>
      </c>
      <c r="H90">
        <v>0.20681666441926211</v>
      </c>
      <c r="I90">
        <f t="shared" si="5"/>
        <v>8.4269662921348312E-2</v>
      </c>
      <c r="J90">
        <f t="shared" si="6"/>
        <v>-13.751516014067505</v>
      </c>
      <c r="K90">
        <f t="shared" si="7"/>
        <v>1.4774104247519055</v>
      </c>
      <c r="L90">
        <f t="shared" si="8"/>
        <v>15.228926438819411</v>
      </c>
      <c r="M90" t="b">
        <f t="shared" si="9"/>
        <v>1</v>
      </c>
    </row>
    <row r="91" spans="1:13" x14ac:dyDescent="0.25">
      <c r="A91" s="1">
        <v>45016</v>
      </c>
      <c r="B91">
        <v>107.92373613323041</v>
      </c>
      <c r="C91">
        <v>5.2275996771911668</v>
      </c>
      <c r="D91">
        <v>4.6305535580872084</v>
      </c>
      <c r="E91">
        <v>100</v>
      </c>
      <c r="F91">
        <v>90</v>
      </c>
      <c r="G91">
        <v>3.5940997727092722E-2</v>
      </c>
      <c r="H91">
        <v>0.15216367907045111</v>
      </c>
      <c r="I91">
        <f t="shared" si="5"/>
        <v>0.25280898876404495</v>
      </c>
      <c r="J91">
        <f t="shared" si="6"/>
        <v>8.8282413782857105</v>
      </c>
      <c r="K91">
        <f t="shared" si="7"/>
        <v>0.59704611910395844</v>
      </c>
      <c r="L91">
        <f t="shared" si="8"/>
        <v>-8.231195259181753</v>
      </c>
      <c r="M91" t="b">
        <f t="shared" si="9"/>
        <v>1</v>
      </c>
    </row>
    <row r="92" spans="1:13" x14ac:dyDescent="0.25">
      <c r="A92" s="1">
        <v>45017</v>
      </c>
      <c r="B92">
        <v>90.418373278574123</v>
      </c>
      <c r="C92">
        <v>7.3689932584755891</v>
      </c>
      <c r="D92">
        <v>6.5771335100289292</v>
      </c>
      <c r="E92">
        <v>100</v>
      </c>
      <c r="F92">
        <v>90</v>
      </c>
      <c r="G92">
        <v>6.3530516224174896E-2</v>
      </c>
      <c r="H92">
        <v>0.20565838568110389</v>
      </c>
      <c r="I92">
        <f t="shared" si="5"/>
        <v>0.25280898876404495</v>
      </c>
      <c r="J92">
        <f t="shared" si="6"/>
        <v>-7.9883473134903511</v>
      </c>
      <c r="K92">
        <f t="shared" si="7"/>
        <v>0.79185974844665985</v>
      </c>
      <c r="L92">
        <f t="shared" si="8"/>
        <v>8.7802070619370109</v>
      </c>
      <c r="M92" t="b">
        <f t="shared" si="9"/>
        <v>1</v>
      </c>
    </row>
    <row r="93" spans="1:13" x14ac:dyDescent="0.25">
      <c r="A93" s="1">
        <v>45018</v>
      </c>
      <c r="B93">
        <v>90.274859621244801</v>
      </c>
      <c r="C93">
        <v>6.3613177640846121</v>
      </c>
      <c r="D93">
        <v>4.7069409510591198</v>
      </c>
      <c r="E93">
        <v>95</v>
      </c>
      <c r="F93">
        <v>60</v>
      </c>
      <c r="G93">
        <v>5.837564849808427E-2</v>
      </c>
      <c r="H93">
        <v>0.24037627321456731</v>
      </c>
      <c r="I93">
        <f t="shared" si="5"/>
        <v>0.16853932584269662</v>
      </c>
      <c r="J93">
        <f t="shared" si="6"/>
        <v>-3.7950569549935551</v>
      </c>
      <c r="K93">
        <f t="shared" si="7"/>
        <v>1.6543768130254923</v>
      </c>
      <c r="L93">
        <f t="shared" si="8"/>
        <v>5.4494337680190474</v>
      </c>
      <c r="M93" t="b">
        <f t="shared" si="9"/>
        <v>1</v>
      </c>
    </row>
    <row r="94" spans="1:13" x14ac:dyDescent="0.25">
      <c r="A94" s="1">
        <v>45019</v>
      </c>
      <c r="B94">
        <v>103.554729773258</v>
      </c>
      <c r="C94">
        <v>8.9515110918163838</v>
      </c>
      <c r="D94">
        <v>5.4996518334316367</v>
      </c>
      <c r="E94">
        <v>100</v>
      </c>
      <c r="F94">
        <v>60</v>
      </c>
      <c r="G94">
        <v>3.109840406430411E-2</v>
      </c>
      <c r="H94">
        <v>0.2004086374334674</v>
      </c>
      <c r="I94">
        <f t="shared" si="5"/>
        <v>0.16853932584269662</v>
      </c>
      <c r="J94">
        <f t="shared" si="6"/>
        <v>4.0774890120392229</v>
      </c>
      <c r="K94">
        <f t="shared" si="7"/>
        <v>3.4518592583847472</v>
      </c>
      <c r="L94">
        <f t="shared" si="8"/>
        <v>-0.62562975365447571</v>
      </c>
      <c r="M94" t="b">
        <f t="shared" si="9"/>
        <v>0</v>
      </c>
    </row>
    <row r="95" spans="1:13" x14ac:dyDescent="0.25">
      <c r="A95" s="1">
        <v>45020</v>
      </c>
      <c r="B95">
        <v>102.29247666924179</v>
      </c>
      <c r="C95">
        <v>5.4168097585468882</v>
      </c>
      <c r="D95">
        <v>4.9505469358467611</v>
      </c>
      <c r="E95">
        <v>95</v>
      </c>
      <c r="F95">
        <v>30</v>
      </c>
      <c r="G95">
        <v>3.8094954539853218E-2</v>
      </c>
      <c r="H95">
        <v>0.20807481934907929</v>
      </c>
      <c r="I95">
        <f t="shared" si="5"/>
        <v>8.4269662921348312E-2</v>
      </c>
      <c r="J95">
        <f t="shared" si="6"/>
        <v>7.5969613248879568</v>
      </c>
      <c r="K95">
        <f t="shared" si="7"/>
        <v>0.46626282270012709</v>
      </c>
      <c r="L95">
        <f t="shared" si="8"/>
        <v>-7.1306985021878297</v>
      </c>
      <c r="M95" t="b">
        <f t="shared" si="9"/>
        <v>1</v>
      </c>
    </row>
    <row r="96" spans="1:13" x14ac:dyDescent="0.25">
      <c r="A96" s="1">
        <v>45021</v>
      </c>
      <c r="B96">
        <v>102.0295025559038</v>
      </c>
      <c r="C96">
        <v>9.7184086423529124</v>
      </c>
      <c r="D96">
        <v>5.9139117236899477</v>
      </c>
      <c r="E96">
        <v>100</v>
      </c>
      <c r="F96">
        <v>30</v>
      </c>
      <c r="G96">
        <v>5.6726175323901007E-2</v>
      </c>
      <c r="H96">
        <v>0.1720621140173629</v>
      </c>
      <c r="I96">
        <f t="shared" si="5"/>
        <v>8.4269662921348312E-2</v>
      </c>
      <c r="J96">
        <f t="shared" si="6"/>
        <v>2.5063913803238052</v>
      </c>
      <c r="K96">
        <f t="shared" si="7"/>
        <v>3.8044969186629647</v>
      </c>
      <c r="L96">
        <f t="shared" si="8"/>
        <v>1.2981055383391595</v>
      </c>
      <c r="M96" t="b">
        <f t="shared" si="9"/>
        <v>0</v>
      </c>
    </row>
    <row r="97" spans="1:13" x14ac:dyDescent="0.25">
      <c r="A97" s="1">
        <v>45022</v>
      </c>
      <c r="B97">
        <v>104.917490822825</v>
      </c>
      <c r="C97">
        <v>7.8630361057902034</v>
      </c>
      <c r="D97">
        <v>8.030328315355959</v>
      </c>
      <c r="E97">
        <v>105</v>
      </c>
      <c r="F97">
        <v>60</v>
      </c>
      <c r="G97">
        <v>5.134279121495626E-2</v>
      </c>
      <c r="H97">
        <v>0.1567816137463767</v>
      </c>
      <c r="I97">
        <f t="shared" si="5"/>
        <v>0.16853932584269662</v>
      </c>
      <c r="J97">
        <f t="shared" si="6"/>
        <v>0.8221653160502882</v>
      </c>
      <c r="K97">
        <f t="shared" si="7"/>
        <v>-0.16729220956575563</v>
      </c>
      <c r="L97">
        <f t="shared" si="8"/>
        <v>-0.98945752561604383</v>
      </c>
      <c r="M97" t="b">
        <f t="shared" si="9"/>
        <v>0</v>
      </c>
    </row>
    <row r="98" spans="1:13" x14ac:dyDescent="0.25">
      <c r="A98" s="1">
        <v>45023</v>
      </c>
      <c r="B98">
        <v>96.140933846498854</v>
      </c>
      <c r="C98">
        <v>7.8557121069413647</v>
      </c>
      <c r="D98">
        <v>8.9940038203355694</v>
      </c>
      <c r="E98">
        <v>95</v>
      </c>
      <c r="F98">
        <v>90</v>
      </c>
      <c r="G98">
        <v>3.4501154500908633E-2</v>
      </c>
      <c r="H98">
        <v>0.2201168294035222</v>
      </c>
      <c r="I98">
        <f t="shared" si="5"/>
        <v>0.25280898876404495</v>
      </c>
      <c r="J98">
        <f t="shared" si="6"/>
        <v>1.9659398697556156</v>
      </c>
      <c r="K98">
        <f t="shared" si="7"/>
        <v>-1.1382917133942048</v>
      </c>
      <c r="L98">
        <f t="shared" si="8"/>
        <v>-3.1042315831498204</v>
      </c>
      <c r="M98" t="b">
        <f t="shared" si="9"/>
        <v>1</v>
      </c>
    </row>
    <row r="99" spans="1:13" x14ac:dyDescent="0.25">
      <c r="A99" s="1">
        <v>45024</v>
      </c>
      <c r="B99">
        <v>93.381999038398902</v>
      </c>
      <c r="C99">
        <v>5.070744514257334</v>
      </c>
      <c r="D99">
        <v>8.3473692147832192</v>
      </c>
      <c r="E99">
        <v>100</v>
      </c>
      <c r="F99">
        <v>90</v>
      </c>
      <c r="G99">
        <v>3.2468851474750503E-2</v>
      </c>
      <c r="H99">
        <v>0.2290850107986723</v>
      </c>
      <c r="I99">
        <f t="shared" si="5"/>
        <v>0.25280898876404495</v>
      </c>
      <c r="J99">
        <f t="shared" si="6"/>
        <v>-5.8005189178234104</v>
      </c>
      <c r="K99">
        <f t="shared" si="7"/>
        <v>-3.2766247005258853</v>
      </c>
      <c r="L99">
        <f t="shared" si="8"/>
        <v>2.5238942172975252</v>
      </c>
      <c r="M99" t="b">
        <f t="shared" si="9"/>
        <v>1</v>
      </c>
    </row>
    <row r="100" spans="1:13" x14ac:dyDescent="0.25">
      <c r="A100" s="1">
        <v>45025</v>
      </c>
      <c r="B100">
        <v>94.504883579059424</v>
      </c>
      <c r="C100">
        <v>5.7048243542797401</v>
      </c>
      <c r="D100">
        <v>6.6498798406534849</v>
      </c>
      <c r="E100">
        <v>95</v>
      </c>
      <c r="F100">
        <v>90</v>
      </c>
      <c r="G100">
        <v>4.0636694547330383E-2</v>
      </c>
      <c r="H100">
        <v>0.19298179309579311</v>
      </c>
      <c r="I100">
        <f t="shared" si="5"/>
        <v>0.25280898876404495</v>
      </c>
      <c r="J100">
        <f t="shared" si="6"/>
        <v>0.47585305567676528</v>
      </c>
      <c r="K100">
        <f t="shared" si="7"/>
        <v>-0.94505548637374481</v>
      </c>
      <c r="L100">
        <f t="shared" si="8"/>
        <v>-1.4209085420505101</v>
      </c>
      <c r="M100" t="b">
        <f t="shared" si="9"/>
        <v>0</v>
      </c>
    </row>
    <row r="101" spans="1:13" x14ac:dyDescent="0.25">
      <c r="A101" s="1">
        <v>45026</v>
      </c>
      <c r="B101">
        <v>91.782402771113453</v>
      </c>
      <c r="C101">
        <v>6.2673225050225723</v>
      </c>
      <c r="D101">
        <v>6.8717178699579531</v>
      </c>
      <c r="E101">
        <v>105</v>
      </c>
      <c r="F101">
        <v>30</v>
      </c>
      <c r="G101">
        <v>3.7378671282131341E-2</v>
      </c>
      <c r="H101">
        <v>0.16875256674875419</v>
      </c>
      <c r="I101">
        <f t="shared" si="5"/>
        <v>8.4269662921348312E-2</v>
      </c>
      <c r="J101">
        <f t="shared" si="6"/>
        <v>-12.887379333527576</v>
      </c>
      <c r="K101">
        <f t="shared" si="7"/>
        <v>-0.60439536493538082</v>
      </c>
      <c r="L101">
        <f t="shared" si="8"/>
        <v>12.282983968592195</v>
      </c>
      <c r="M101" t="b">
        <f t="shared" si="9"/>
        <v>1</v>
      </c>
    </row>
    <row r="102" spans="1:13" x14ac:dyDescent="0.25">
      <c r="A102" s="1">
        <v>45027</v>
      </c>
      <c r="B102">
        <v>93.270746661176901</v>
      </c>
      <c r="C102">
        <v>9.6404592946381467</v>
      </c>
      <c r="D102">
        <v>8.0824603564239421</v>
      </c>
      <c r="E102">
        <v>100</v>
      </c>
      <c r="F102">
        <v>60</v>
      </c>
      <c r="G102">
        <v>6.7057128049179029E-2</v>
      </c>
      <c r="H102">
        <v>0.19279413769765699</v>
      </c>
      <c r="I102">
        <f t="shared" si="5"/>
        <v>0.16853932584269662</v>
      </c>
      <c r="J102">
        <f t="shared" si="6"/>
        <v>-5.6054395241908566</v>
      </c>
      <c r="K102">
        <f t="shared" si="7"/>
        <v>1.5579989382142045</v>
      </c>
      <c r="L102">
        <f t="shared" si="8"/>
        <v>7.1634384624050611</v>
      </c>
      <c r="M102" t="b">
        <f t="shared" si="9"/>
        <v>1</v>
      </c>
    </row>
    <row r="103" spans="1:13" x14ac:dyDescent="0.25">
      <c r="A103" s="1">
        <v>45028</v>
      </c>
      <c r="B103">
        <v>104.7681467273068</v>
      </c>
      <c r="C103">
        <v>6.1910720867628619</v>
      </c>
      <c r="D103">
        <v>7.8204634443909127</v>
      </c>
      <c r="E103">
        <v>105</v>
      </c>
      <c r="F103">
        <v>30</v>
      </c>
      <c r="G103">
        <v>4.1959535250269943E-2</v>
      </c>
      <c r="H103">
        <v>0.18884155107161829</v>
      </c>
      <c r="I103">
        <f t="shared" si="5"/>
        <v>8.4269662921348312E-2</v>
      </c>
      <c r="J103">
        <f t="shared" si="6"/>
        <v>0.13876227710647981</v>
      </c>
      <c r="K103">
        <f t="shared" si="7"/>
        <v>-1.6293913576280508</v>
      </c>
      <c r="L103">
        <f t="shared" si="8"/>
        <v>-1.7681536347345306</v>
      </c>
      <c r="M103" t="b">
        <f t="shared" si="9"/>
        <v>0</v>
      </c>
    </row>
    <row r="104" spans="1:13" x14ac:dyDescent="0.25">
      <c r="A104" s="1">
        <v>45029</v>
      </c>
      <c r="B104">
        <v>98.3592169834332</v>
      </c>
      <c r="C104">
        <v>7.9445658349784019</v>
      </c>
      <c r="D104">
        <v>7.9818591319779983</v>
      </c>
      <c r="E104">
        <v>105</v>
      </c>
      <c r="F104">
        <v>60</v>
      </c>
      <c r="G104">
        <v>5.0798677848236183E-2</v>
      </c>
      <c r="H104">
        <v>0.16908592790189059</v>
      </c>
      <c r="I104">
        <f t="shared" si="5"/>
        <v>0.16853932584269662</v>
      </c>
      <c r="J104">
        <f t="shared" si="6"/>
        <v>-5.7456549708397944</v>
      </c>
      <c r="K104">
        <f t="shared" si="7"/>
        <v>-3.7293296999596492E-2</v>
      </c>
      <c r="L104">
        <f t="shared" si="8"/>
        <v>5.7083616738401979</v>
      </c>
      <c r="M104" t="b">
        <f t="shared" si="9"/>
        <v>1</v>
      </c>
    </row>
    <row r="105" spans="1:13" x14ac:dyDescent="0.25">
      <c r="A105" s="1">
        <v>45030</v>
      </c>
      <c r="B105">
        <v>95.944370530223452</v>
      </c>
      <c r="C105">
        <v>5.0220231109632403</v>
      </c>
      <c r="D105">
        <v>7.204498748262087</v>
      </c>
      <c r="E105">
        <v>105</v>
      </c>
      <c r="F105">
        <v>90</v>
      </c>
      <c r="G105">
        <v>4.3759773859260581E-2</v>
      </c>
      <c r="H105">
        <v>0.22668768960690311</v>
      </c>
      <c r="I105">
        <f t="shared" si="5"/>
        <v>0.25280898876404495</v>
      </c>
      <c r="J105">
        <f t="shared" si="6"/>
        <v>-7.9004304179524638</v>
      </c>
      <c r="K105">
        <f t="shared" si="7"/>
        <v>-2.1824756372988467</v>
      </c>
      <c r="L105">
        <f t="shared" si="8"/>
        <v>5.7179547806536171</v>
      </c>
      <c r="M105" t="b">
        <f t="shared" si="9"/>
        <v>1</v>
      </c>
    </row>
    <row r="106" spans="1:13" x14ac:dyDescent="0.25">
      <c r="A106" s="1">
        <v>45031</v>
      </c>
      <c r="B106">
        <v>97.087054943008468</v>
      </c>
      <c r="C106">
        <v>5.1845850714383426</v>
      </c>
      <c r="D106">
        <v>4.4759359950431747</v>
      </c>
      <c r="E106">
        <v>105</v>
      </c>
      <c r="F106">
        <v>90</v>
      </c>
      <c r="G106">
        <v>4.0862268581280788E-2</v>
      </c>
      <c r="H106">
        <v>0.15886227825752641</v>
      </c>
      <c r="I106">
        <f t="shared" si="5"/>
        <v>0.25280898876404495</v>
      </c>
      <c r="J106">
        <f t="shared" si="6"/>
        <v>-6.8338417861809972</v>
      </c>
      <c r="K106">
        <f t="shared" si="7"/>
        <v>0.70864907639516783</v>
      </c>
      <c r="L106">
        <f t="shared" si="8"/>
        <v>7.5424908625761651</v>
      </c>
      <c r="M106" t="b">
        <f t="shared" si="9"/>
        <v>1</v>
      </c>
    </row>
    <row r="107" spans="1:13" x14ac:dyDescent="0.25">
      <c r="A107" s="1">
        <v>45032</v>
      </c>
      <c r="B107">
        <v>104.646616115233</v>
      </c>
      <c r="C107">
        <v>8.2882716694840823</v>
      </c>
      <c r="D107">
        <v>8.1113186023796473</v>
      </c>
      <c r="E107">
        <v>95</v>
      </c>
      <c r="F107">
        <v>90</v>
      </c>
      <c r="G107">
        <v>3.4161658760848312E-2</v>
      </c>
      <c r="H107">
        <v>0.1828626601771659</v>
      </c>
      <c r="I107">
        <f t="shared" si="5"/>
        <v>0.25280898876404495</v>
      </c>
      <c r="J107">
        <f t="shared" si="6"/>
        <v>10.463538980282152</v>
      </c>
      <c r="K107">
        <f t="shared" si="7"/>
        <v>0.17695306710443504</v>
      </c>
      <c r="L107">
        <f t="shared" si="8"/>
        <v>-10.286585913177717</v>
      </c>
      <c r="M107" t="b">
        <f t="shared" si="9"/>
        <v>1</v>
      </c>
    </row>
    <row r="108" spans="1:13" x14ac:dyDescent="0.25">
      <c r="A108" s="1">
        <v>45033</v>
      </c>
      <c r="B108">
        <v>108.2212323416239</v>
      </c>
      <c r="C108">
        <v>6.197442002861866</v>
      </c>
      <c r="D108">
        <v>6.6641919211016241</v>
      </c>
      <c r="E108">
        <v>105</v>
      </c>
      <c r="F108">
        <v>30</v>
      </c>
      <c r="G108">
        <v>5.379446894049135E-2</v>
      </c>
      <c r="H108">
        <v>0.23141978235285371</v>
      </c>
      <c r="I108">
        <f t="shared" si="5"/>
        <v>8.4269662921348312E-2</v>
      </c>
      <c r="J108">
        <f t="shared" si="6"/>
        <v>3.6961454656082822</v>
      </c>
      <c r="K108">
        <f t="shared" si="7"/>
        <v>-0.46674991823975809</v>
      </c>
      <c r="L108">
        <f t="shared" si="8"/>
        <v>-4.1628953838480403</v>
      </c>
      <c r="M108" t="b">
        <f t="shared" si="9"/>
        <v>1</v>
      </c>
    </row>
    <row r="109" spans="1:13" x14ac:dyDescent="0.25">
      <c r="A109" s="1">
        <v>45034</v>
      </c>
      <c r="B109">
        <v>108.7996346076602</v>
      </c>
      <c r="C109">
        <v>5.44992872854856</v>
      </c>
      <c r="D109">
        <v>8.9682054309328958</v>
      </c>
      <c r="E109">
        <v>95</v>
      </c>
      <c r="F109">
        <v>60</v>
      </c>
      <c r="G109">
        <v>3.2791729549685469E-2</v>
      </c>
      <c r="H109">
        <v>0.16986123668815109</v>
      </c>
      <c r="I109">
        <f t="shared" si="5"/>
        <v>0.16853932584269662</v>
      </c>
      <c r="J109">
        <f t="shared" si="6"/>
        <v>14.32322253847417</v>
      </c>
      <c r="K109">
        <f t="shared" si="7"/>
        <v>-3.5182767023843358</v>
      </c>
      <c r="L109">
        <f t="shared" si="8"/>
        <v>-17.841499240858504</v>
      </c>
      <c r="M109" t="b">
        <f t="shared" si="9"/>
        <v>1</v>
      </c>
    </row>
    <row r="110" spans="1:13" x14ac:dyDescent="0.25">
      <c r="A110" s="1">
        <v>45035</v>
      </c>
      <c r="B110">
        <v>92.111724151498748</v>
      </c>
      <c r="C110">
        <v>9.5756060644815815</v>
      </c>
      <c r="D110">
        <v>8.5185349760110878</v>
      </c>
      <c r="E110">
        <v>100</v>
      </c>
      <c r="F110">
        <v>90</v>
      </c>
      <c r="G110">
        <v>4.120468088623918E-2</v>
      </c>
      <c r="H110">
        <v>0.2463572232628066</v>
      </c>
      <c r="I110">
        <f t="shared" si="5"/>
        <v>0.25280898876404495</v>
      </c>
      <c r="J110">
        <f t="shared" si="6"/>
        <v>-6.851991291949318</v>
      </c>
      <c r="K110">
        <f t="shared" si="7"/>
        <v>1.0570710884704937</v>
      </c>
      <c r="L110">
        <f t="shared" si="8"/>
        <v>7.9090623804198117</v>
      </c>
      <c r="M110" t="b">
        <f t="shared" si="9"/>
        <v>1</v>
      </c>
    </row>
    <row r="111" spans="1:13" x14ac:dyDescent="0.25">
      <c r="A111" s="1">
        <v>45036</v>
      </c>
      <c r="B111">
        <v>91.131469045588517</v>
      </c>
      <c r="C111">
        <v>8.1164070198011462</v>
      </c>
      <c r="D111">
        <v>6.3251208487384378</v>
      </c>
      <c r="E111">
        <v>105</v>
      </c>
      <c r="F111">
        <v>60</v>
      </c>
      <c r="G111">
        <v>3.0474811359196649E-2</v>
      </c>
      <c r="H111">
        <v>0.1696294701762176</v>
      </c>
      <c r="I111">
        <f t="shared" si="5"/>
        <v>0.16853932584269662</v>
      </c>
      <c r="J111">
        <f t="shared" si="6"/>
        <v>-13.33061213043905</v>
      </c>
      <c r="K111">
        <f t="shared" si="7"/>
        <v>1.7912861710627084</v>
      </c>
      <c r="L111">
        <f t="shared" si="8"/>
        <v>15.121898301501759</v>
      </c>
      <c r="M111" t="b">
        <f t="shared" si="9"/>
        <v>1</v>
      </c>
    </row>
    <row r="112" spans="1:13" x14ac:dyDescent="0.25">
      <c r="A112" s="1">
        <v>45037</v>
      </c>
      <c r="B112">
        <v>103.5770978149974</v>
      </c>
      <c r="C112">
        <v>5.3769040302426037</v>
      </c>
      <c r="D112">
        <v>6.9624534418195267</v>
      </c>
      <c r="E112">
        <v>105</v>
      </c>
      <c r="F112">
        <v>90</v>
      </c>
      <c r="G112">
        <v>6.3012926297454697E-2</v>
      </c>
      <c r="H112">
        <v>0.1545112390043904</v>
      </c>
      <c r="I112">
        <f t="shared" si="5"/>
        <v>0.25280898876404495</v>
      </c>
      <c r="J112">
        <f t="shared" si="6"/>
        <v>0.23651982013679174</v>
      </c>
      <c r="K112">
        <f t="shared" si="7"/>
        <v>-1.5855494115769231</v>
      </c>
      <c r="L112">
        <f t="shared" si="8"/>
        <v>-1.8220692317137148</v>
      </c>
      <c r="M112" t="b">
        <f t="shared" si="9"/>
        <v>0</v>
      </c>
    </row>
    <row r="113" spans="1:13" x14ac:dyDescent="0.25">
      <c r="A113" s="1">
        <v>45038</v>
      </c>
      <c r="B113">
        <v>91.483796056395448</v>
      </c>
      <c r="C113">
        <v>9.4968730902630369</v>
      </c>
      <c r="D113">
        <v>6.4790747519094678</v>
      </c>
      <c r="E113">
        <v>100</v>
      </c>
      <c r="F113">
        <v>90</v>
      </c>
      <c r="G113">
        <v>5.8672428204069628E-2</v>
      </c>
      <c r="H113">
        <v>0.15081972137112321</v>
      </c>
      <c r="I113">
        <f t="shared" si="5"/>
        <v>0.25280898876404495</v>
      </c>
      <c r="J113">
        <f t="shared" si="6"/>
        <v>-7.0438588009600238</v>
      </c>
      <c r="K113">
        <f t="shared" si="7"/>
        <v>3.0177983383535691</v>
      </c>
      <c r="L113">
        <f t="shared" si="8"/>
        <v>10.061657139313592</v>
      </c>
      <c r="M113" t="b">
        <f t="shared" si="9"/>
        <v>1</v>
      </c>
    </row>
    <row r="114" spans="1:13" x14ac:dyDescent="0.25">
      <c r="A114" s="1">
        <v>45039</v>
      </c>
      <c r="B114">
        <v>96.635174834481802</v>
      </c>
      <c r="C114">
        <v>5.5266533794965857</v>
      </c>
      <c r="D114">
        <v>4.1113825364379597</v>
      </c>
      <c r="E114">
        <v>95</v>
      </c>
      <c r="F114">
        <v>60</v>
      </c>
      <c r="G114">
        <v>3.8934732011503999E-2</v>
      </c>
      <c r="H114">
        <v>0.18835853486106791</v>
      </c>
      <c r="I114">
        <f t="shared" si="5"/>
        <v>0.16853932584269662</v>
      </c>
      <c r="J114">
        <f t="shared" si="6"/>
        <v>2.2565271186851845</v>
      </c>
      <c r="K114">
        <f t="shared" si="7"/>
        <v>1.415270843058626</v>
      </c>
      <c r="L114">
        <f t="shared" si="8"/>
        <v>-0.84125627562655847</v>
      </c>
      <c r="M114" t="b">
        <f t="shared" si="9"/>
        <v>0</v>
      </c>
    </row>
    <row r="115" spans="1:13" x14ac:dyDescent="0.25">
      <c r="A115" s="1">
        <v>45040</v>
      </c>
      <c r="B115">
        <v>104.9319501044675</v>
      </c>
      <c r="C115">
        <v>6.8759029105816616</v>
      </c>
      <c r="D115">
        <v>4.811354131727561</v>
      </c>
      <c r="E115">
        <v>95</v>
      </c>
      <c r="F115">
        <v>30</v>
      </c>
      <c r="G115">
        <v>6.7650011083373832E-2</v>
      </c>
      <c r="H115">
        <v>0.17962808450279691</v>
      </c>
      <c r="I115">
        <f t="shared" si="5"/>
        <v>8.4269662921348312E-2</v>
      </c>
      <c r="J115">
        <f t="shared" si="6"/>
        <v>10.471989446865265</v>
      </c>
      <c r="K115">
        <f t="shared" si="7"/>
        <v>2.0645487788541006</v>
      </c>
      <c r="L115">
        <f t="shared" si="8"/>
        <v>-8.4074406680111657</v>
      </c>
      <c r="M115" t="b">
        <f t="shared" si="9"/>
        <v>1</v>
      </c>
    </row>
    <row r="116" spans="1:13" x14ac:dyDescent="0.25">
      <c r="A116" s="1">
        <v>45041</v>
      </c>
      <c r="B116">
        <v>100.62140415893499</v>
      </c>
      <c r="C116">
        <v>8.9536495413417061</v>
      </c>
      <c r="D116">
        <v>7.2579906557168021</v>
      </c>
      <c r="E116">
        <v>100</v>
      </c>
      <c r="F116">
        <v>60</v>
      </c>
      <c r="G116">
        <v>5.023462574906528E-2</v>
      </c>
      <c r="H116">
        <v>0.1815720202123996</v>
      </c>
      <c r="I116">
        <f t="shared" si="5"/>
        <v>0.16853932584269662</v>
      </c>
      <c r="J116">
        <f t="shared" si="6"/>
        <v>1.4644811586992006</v>
      </c>
      <c r="K116">
        <f t="shared" si="7"/>
        <v>1.695658885624904</v>
      </c>
      <c r="L116">
        <f t="shared" si="8"/>
        <v>0.23117772692570338</v>
      </c>
      <c r="M116" t="b">
        <f t="shared" si="9"/>
        <v>0</v>
      </c>
    </row>
    <row r="117" spans="1:13" x14ac:dyDescent="0.25">
      <c r="A117" s="1">
        <v>45042</v>
      </c>
      <c r="B117">
        <v>91.995419584962789</v>
      </c>
      <c r="C117">
        <v>7.9227121527758868</v>
      </c>
      <c r="D117">
        <v>4.7951072614428698</v>
      </c>
      <c r="E117">
        <v>105</v>
      </c>
      <c r="F117">
        <v>60</v>
      </c>
      <c r="G117">
        <v>6.9334235972164954E-2</v>
      </c>
      <c r="H117">
        <v>0.20563823160580549</v>
      </c>
      <c r="I117">
        <f t="shared" si="5"/>
        <v>0.16853932584269662</v>
      </c>
      <c r="J117">
        <f t="shared" si="6"/>
        <v>-11.784739284630064</v>
      </c>
      <c r="K117">
        <f t="shared" si="7"/>
        <v>3.127604891333017</v>
      </c>
      <c r="L117">
        <f t="shared" si="8"/>
        <v>14.912344175963081</v>
      </c>
      <c r="M117" t="b">
        <f t="shared" si="9"/>
        <v>1</v>
      </c>
    </row>
    <row r="118" spans="1:13" x14ac:dyDescent="0.25">
      <c r="A118" s="1">
        <v>45043</v>
      </c>
      <c r="B118">
        <v>103.5901072133202</v>
      </c>
      <c r="C118">
        <v>9.3167788361267974</v>
      </c>
      <c r="D118">
        <v>4.5588631441872014</v>
      </c>
      <c r="E118">
        <v>105</v>
      </c>
      <c r="F118">
        <v>30</v>
      </c>
      <c r="G118">
        <v>4.7658301433067672E-2</v>
      </c>
      <c r="H118">
        <v>0.18418290319526251</v>
      </c>
      <c r="I118">
        <f t="shared" si="5"/>
        <v>8.4269662921348312E-2</v>
      </c>
      <c r="J118">
        <f t="shared" si="6"/>
        <v>-0.98904280576466874</v>
      </c>
      <c r="K118">
        <f t="shared" si="7"/>
        <v>4.757915691939596</v>
      </c>
      <c r="L118">
        <f t="shared" si="8"/>
        <v>5.7469584977042647</v>
      </c>
      <c r="M118" t="b">
        <f t="shared" si="9"/>
        <v>1</v>
      </c>
    </row>
    <row r="119" spans="1:13" x14ac:dyDescent="0.25">
      <c r="A119" s="1">
        <v>45044</v>
      </c>
      <c r="B119">
        <v>109.8782254633998</v>
      </c>
      <c r="C119">
        <v>5.4936537639045078</v>
      </c>
      <c r="D119">
        <v>6.8094848519188513</v>
      </c>
      <c r="E119">
        <v>100</v>
      </c>
      <c r="F119">
        <v>30</v>
      </c>
      <c r="G119">
        <v>3.8011809851845053E-2</v>
      </c>
      <c r="H119">
        <v>0.1770534819194339</v>
      </c>
      <c r="I119">
        <f t="shared" si="5"/>
        <v>8.4269662921348312E-2</v>
      </c>
      <c r="J119">
        <f t="shared" si="6"/>
        <v>10.198037212986364</v>
      </c>
      <c r="K119">
        <f t="shared" si="7"/>
        <v>-1.3158310880143436</v>
      </c>
      <c r="L119">
        <f t="shared" si="8"/>
        <v>-11.513868301000707</v>
      </c>
      <c r="M119" t="b">
        <f t="shared" si="9"/>
        <v>1</v>
      </c>
    </row>
    <row r="120" spans="1:13" x14ac:dyDescent="0.25">
      <c r="A120" s="1">
        <v>45045</v>
      </c>
      <c r="B120">
        <v>90.880981279142162</v>
      </c>
      <c r="C120">
        <v>9.2168920777522025</v>
      </c>
      <c r="D120">
        <v>5.6001586992226633</v>
      </c>
      <c r="E120">
        <v>95</v>
      </c>
      <c r="F120">
        <v>90</v>
      </c>
      <c r="G120">
        <v>4.5681579152271813E-2</v>
      </c>
      <c r="H120">
        <v>0.23176633088039331</v>
      </c>
      <c r="I120">
        <f t="shared" si="5"/>
        <v>0.25280898876404495</v>
      </c>
      <c r="J120">
        <f t="shared" si="6"/>
        <v>-3.0282017969437476</v>
      </c>
      <c r="K120">
        <f t="shared" si="7"/>
        <v>3.6167333785295392</v>
      </c>
      <c r="L120">
        <f t="shared" si="8"/>
        <v>6.6449351754732868</v>
      </c>
      <c r="M120" t="b">
        <f t="shared" si="9"/>
        <v>1</v>
      </c>
    </row>
    <row r="121" spans="1:13" x14ac:dyDescent="0.25">
      <c r="A121" s="1">
        <v>45046</v>
      </c>
      <c r="B121">
        <v>99.774353758408481</v>
      </c>
      <c r="C121">
        <v>8.59662727737091</v>
      </c>
      <c r="D121">
        <v>4.9789475470860154</v>
      </c>
      <c r="E121">
        <v>100</v>
      </c>
      <c r="F121">
        <v>60</v>
      </c>
      <c r="G121">
        <v>3.8617990597006463E-2</v>
      </c>
      <c r="H121">
        <v>0.24300738175428591</v>
      </c>
      <c r="I121">
        <f t="shared" si="5"/>
        <v>0.16853932584269662</v>
      </c>
      <c r="J121">
        <f t="shared" si="6"/>
        <v>0.4231052300770699</v>
      </c>
      <c r="K121">
        <f t="shared" si="7"/>
        <v>3.6176797302848946</v>
      </c>
      <c r="L121">
        <f t="shared" si="8"/>
        <v>3.1945745002078247</v>
      </c>
      <c r="M121" t="b">
        <f t="shared" si="9"/>
        <v>1</v>
      </c>
    </row>
    <row r="122" spans="1:13" x14ac:dyDescent="0.25">
      <c r="A122" s="1">
        <v>45047</v>
      </c>
      <c r="B122">
        <v>98.872709811174843</v>
      </c>
      <c r="C122">
        <v>8.2728491269722646</v>
      </c>
      <c r="D122">
        <v>7.3160152162356704</v>
      </c>
      <c r="E122">
        <v>105</v>
      </c>
      <c r="F122">
        <v>60</v>
      </c>
      <c r="G122">
        <v>3.3926962718773102E-2</v>
      </c>
      <c r="H122">
        <v>0.15699779377424719</v>
      </c>
      <c r="I122">
        <f t="shared" si="5"/>
        <v>0.16853932584269662</v>
      </c>
      <c r="J122">
        <f t="shared" si="6"/>
        <v>-5.5286105736737312</v>
      </c>
      <c r="K122">
        <f t="shared" si="7"/>
        <v>0.95683391073659418</v>
      </c>
      <c r="L122">
        <f t="shared" si="8"/>
        <v>6.4854444844103254</v>
      </c>
      <c r="M122" t="b">
        <f t="shared" si="9"/>
        <v>1</v>
      </c>
    </row>
    <row r="123" spans="1:13" x14ac:dyDescent="0.25">
      <c r="A123" s="1">
        <v>45048</v>
      </c>
      <c r="B123">
        <v>104.45247028310089</v>
      </c>
      <c r="C123">
        <v>9.0460271286765597</v>
      </c>
      <c r="D123">
        <v>4.5254256184231263</v>
      </c>
      <c r="E123">
        <v>95</v>
      </c>
      <c r="F123">
        <v>30</v>
      </c>
      <c r="G123">
        <v>5.9955678698449692E-2</v>
      </c>
      <c r="H123">
        <v>0.24807223873228221</v>
      </c>
      <c r="I123">
        <f t="shared" si="5"/>
        <v>8.4269662921348312E-2</v>
      </c>
      <c r="J123">
        <f t="shared" si="6"/>
        <v>9.9312420399246406</v>
      </c>
      <c r="K123">
        <f t="shared" si="7"/>
        <v>4.5206015102534334</v>
      </c>
      <c r="L123">
        <f t="shared" si="8"/>
        <v>-5.4106405296712072</v>
      </c>
      <c r="M123" t="b">
        <f t="shared" si="9"/>
        <v>1</v>
      </c>
    </row>
    <row r="124" spans="1:13" x14ac:dyDescent="0.25">
      <c r="A124" s="1">
        <v>45049</v>
      </c>
      <c r="B124">
        <v>104.5921410334781</v>
      </c>
      <c r="C124">
        <v>8.6102886500369049</v>
      </c>
      <c r="D124">
        <v>4.4704050858336144</v>
      </c>
      <c r="E124">
        <v>100</v>
      </c>
      <c r="F124">
        <v>60</v>
      </c>
      <c r="G124">
        <v>5.7178100542479592E-2</v>
      </c>
      <c r="H124">
        <v>0.21654950471494991</v>
      </c>
      <c r="I124">
        <f t="shared" si="5"/>
        <v>0.16853932584269662</v>
      </c>
      <c r="J124">
        <f t="shared" si="6"/>
        <v>5.551188409347759</v>
      </c>
      <c r="K124">
        <f t="shared" si="7"/>
        <v>4.1398835642032905</v>
      </c>
      <c r="L124">
        <f t="shared" si="8"/>
        <v>-1.4113048451444685</v>
      </c>
      <c r="M124" t="b">
        <f t="shared" si="9"/>
        <v>0</v>
      </c>
    </row>
    <row r="125" spans="1:13" x14ac:dyDescent="0.25">
      <c r="A125" s="1">
        <v>45050</v>
      </c>
      <c r="B125">
        <v>94.55619698469296</v>
      </c>
      <c r="C125">
        <v>6.8840992857746723</v>
      </c>
      <c r="D125">
        <v>7.9370932530199738</v>
      </c>
      <c r="E125">
        <v>100</v>
      </c>
      <c r="F125">
        <v>60</v>
      </c>
      <c r="G125">
        <v>3.9081428901663537E-2</v>
      </c>
      <c r="H125">
        <v>0.24741926779240639</v>
      </c>
      <c r="I125">
        <f t="shared" si="5"/>
        <v>0.16853932584269662</v>
      </c>
      <c r="J125">
        <f t="shared" si="6"/>
        <v>-4.7872917611547763</v>
      </c>
      <c r="K125">
        <f t="shared" si="7"/>
        <v>-1.0529939672453015</v>
      </c>
      <c r="L125">
        <f t="shared" si="8"/>
        <v>3.7342977939094748</v>
      </c>
      <c r="M125" t="b">
        <f t="shared" si="9"/>
        <v>1</v>
      </c>
    </row>
    <row r="126" spans="1:13" x14ac:dyDescent="0.25">
      <c r="A126" s="1">
        <v>45051</v>
      </c>
      <c r="B126">
        <v>105.875986914986</v>
      </c>
      <c r="C126">
        <v>6.7908040402986618</v>
      </c>
      <c r="D126">
        <v>6.3169662633527386</v>
      </c>
      <c r="E126">
        <v>105</v>
      </c>
      <c r="F126">
        <v>90</v>
      </c>
      <c r="G126">
        <v>4.6841567777264309E-2</v>
      </c>
      <c r="H126">
        <v>0.16232515747329121</v>
      </c>
      <c r="I126">
        <f t="shared" si="5"/>
        <v>0.25280898876404495</v>
      </c>
      <c r="J126">
        <f t="shared" si="6"/>
        <v>2.1120604826670473</v>
      </c>
      <c r="K126">
        <f t="shared" si="7"/>
        <v>0.47383777694592322</v>
      </c>
      <c r="L126">
        <f t="shared" si="8"/>
        <v>-1.6382227057211241</v>
      </c>
      <c r="M126" t="b">
        <f t="shared" si="9"/>
        <v>0</v>
      </c>
    </row>
    <row r="127" spans="1:13" x14ac:dyDescent="0.25">
      <c r="A127" s="1">
        <v>45052</v>
      </c>
      <c r="B127">
        <v>90.594711276598545</v>
      </c>
      <c r="C127">
        <v>6.9049793431115516</v>
      </c>
      <c r="D127">
        <v>4.2698903445627847</v>
      </c>
      <c r="E127">
        <v>100</v>
      </c>
      <c r="F127">
        <v>90</v>
      </c>
      <c r="G127">
        <v>5.2366307871471299E-2</v>
      </c>
      <c r="H127">
        <v>0.17229007065689539</v>
      </c>
      <c r="I127">
        <f t="shared" si="5"/>
        <v>0.25280898876404495</v>
      </c>
      <c r="J127">
        <f t="shared" si="6"/>
        <v>-8.0901459700989165</v>
      </c>
      <c r="K127">
        <f t="shared" si="7"/>
        <v>2.6350889985487669</v>
      </c>
      <c r="L127">
        <f t="shared" si="8"/>
        <v>10.725234968647683</v>
      </c>
      <c r="M127" t="b">
        <f t="shared" si="9"/>
        <v>1</v>
      </c>
    </row>
    <row r="128" spans="1:13" x14ac:dyDescent="0.25">
      <c r="A128" s="1">
        <v>45053</v>
      </c>
      <c r="B128">
        <v>91.110886665055986</v>
      </c>
      <c r="C128">
        <v>5.3095661923129978</v>
      </c>
      <c r="D128">
        <v>7.6200466748544438</v>
      </c>
      <c r="E128">
        <v>105</v>
      </c>
      <c r="F128">
        <v>30</v>
      </c>
      <c r="G128">
        <v>3.7754557807821318E-2</v>
      </c>
      <c r="H128">
        <v>0.18172531168407219</v>
      </c>
      <c r="I128">
        <f t="shared" si="5"/>
        <v>8.4269662921348312E-2</v>
      </c>
      <c r="J128">
        <f t="shared" si="6"/>
        <v>-13.555579989785585</v>
      </c>
      <c r="K128">
        <f t="shared" si="7"/>
        <v>-2.310480482541446</v>
      </c>
      <c r="L128">
        <f t="shared" si="8"/>
        <v>11.245099507244138</v>
      </c>
      <c r="M128" t="b">
        <f t="shared" si="9"/>
        <v>1</v>
      </c>
    </row>
    <row r="129" spans="1:13" x14ac:dyDescent="0.25">
      <c r="A129" s="1">
        <v>45054</v>
      </c>
      <c r="B129">
        <v>98.038763916432359</v>
      </c>
      <c r="C129">
        <v>6.2982288940100544</v>
      </c>
      <c r="D129">
        <v>6.053073675404729</v>
      </c>
      <c r="E129">
        <v>105</v>
      </c>
      <c r="F129">
        <v>60</v>
      </c>
      <c r="G129">
        <v>3.0273899719761101E-2</v>
      </c>
      <c r="H129">
        <v>0.16804991027130781</v>
      </c>
      <c r="I129">
        <f t="shared" si="5"/>
        <v>0.16853932584269662</v>
      </c>
      <c r="J129">
        <f t="shared" si="6"/>
        <v>-6.4268545635270158</v>
      </c>
      <c r="K129">
        <f t="shared" si="7"/>
        <v>0.24515521860532541</v>
      </c>
      <c r="L129">
        <f t="shared" si="8"/>
        <v>6.6720097821323412</v>
      </c>
      <c r="M129" t="b">
        <f t="shared" si="9"/>
        <v>1</v>
      </c>
    </row>
    <row r="130" spans="1:13" x14ac:dyDescent="0.25">
      <c r="A130" s="1">
        <v>45055</v>
      </c>
      <c r="B130">
        <v>102.4420117789542</v>
      </c>
      <c r="C130">
        <v>7.1948377135319408</v>
      </c>
      <c r="D130">
        <v>5.1633156673587761</v>
      </c>
      <c r="E130">
        <v>100</v>
      </c>
      <c r="F130">
        <v>60</v>
      </c>
      <c r="G130">
        <v>6.4129327408131917E-2</v>
      </c>
      <c r="H130">
        <v>0.1977284818015945</v>
      </c>
      <c r="I130">
        <f t="shared" si="5"/>
        <v>0.16853932584269662</v>
      </c>
      <c r="J130">
        <f t="shared" si="6"/>
        <v>3.5170231445960525</v>
      </c>
      <c r="K130">
        <f t="shared" si="7"/>
        <v>2.0315220461731647</v>
      </c>
      <c r="L130">
        <f t="shared" si="8"/>
        <v>-1.4855010984228878</v>
      </c>
      <c r="M130" t="b">
        <f t="shared" si="9"/>
        <v>0</v>
      </c>
    </row>
    <row r="131" spans="1:13" x14ac:dyDescent="0.25">
      <c r="A131" s="1">
        <v>45056</v>
      </c>
      <c r="B131">
        <v>103.4711303466878</v>
      </c>
      <c r="C131">
        <v>8.1642980666210843</v>
      </c>
      <c r="D131">
        <v>8.8442508878145194</v>
      </c>
      <c r="E131">
        <v>95</v>
      </c>
      <c r="F131">
        <v>90</v>
      </c>
      <c r="G131">
        <v>5.6873163790909183E-2</v>
      </c>
      <c r="H131">
        <v>0.24762384515089569</v>
      </c>
      <c r="I131">
        <f t="shared" ref="I131:I194" si="10">F131/356</f>
        <v>0.25280898876404495</v>
      </c>
      <c r="J131">
        <f t="shared" ref="J131:J194" si="11">B131-E131*EXP(-G131*I131)</f>
        <v>9.8272721164160828</v>
      </c>
      <c r="K131">
        <f t="shared" ref="K131:K194" si="12">C131-D131</f>
        <v>-0.67995282119343514</v>
      </c>
      <c r="L131">
        <f t="shared" ref="L131:L194" si="13">K131-J131</f>
        <v>-10.507224937609518</v>
      </c>
      <c r="M131" t="b">
        <f t="shared" ref="M131:M194" si="14">ABS(L131) &gt;2</f>
        <v>1</v>
      </c>
    </row>
    <row r="132" spans="1:13" x14ac:dyDescent="0.25">
      <c r="A132" s="1">
        <v>45057</v>
      </c>
      <c r="B132">
        <v>109.4163287729304</v>
      </c>
      <c r="C132">
        <v>5.3940765807960602</v>
      </c>
      <c r="D132">
        <v>5.5819772856577208</v>
      </c>
      <c r="E132">
        <v>105</v>
      </c>
      <c r="F132">
        <v>60</v>
      </c>
      <c r="G132">
        <v>4.7319885178623178E-2</v>
      </c>
      <c r="H132">
        <v>0.23913471962123201</v>
      </c>
      <c r="I132">
        <f t="shared" si="10"/>
        <v>0.16853932584269662</v>
      </c>
      <c r="J132">
        <f t="shared" si="11"/>
        <v>5.2504008429965126</v>
      </c>
      <c r="K132">
        <f t="shared" si="12"/>
        <v>-0.18790070486166055</v>
      </c>
      <c r="L132">
        <f t="shared" si="13"/>
        <v>-5.4383015478581731</v>
      </c>
      <c r="M132" t="b">
        <f t="shared" si="14"/>
        <v>1</v>
      </c>
    </row>
    <row r="133" spans="1:13" x14ac:dyDescent="0.25">
      <c r="A133" s="1">
        <v>45058</v>
      </c>
      <c r="B133">
        <v>97.63891213596122</v>
      </c>
      <c r="C133">
        <v>8.1870571861330728</v>
      </c>
      <c r="D133">
        <v>6.9122946999318646</v>
      </c>
      <c r="E133">
        <v>105</v>
      </c>
      <c r="F133">
        <v>90</v>
      </c>
      <c r="G133">
        <v>5.3127587898874777E-2</v>
      </c>
      <c r="H133">
        <v>0.21451264744308479</v>
      </c>
      <c r="I133">
        <f t="shared" si="10"/>
        <v>0.25280898876404495</v>
      </c>
      <c r="J133">
        <f t="shared" si="11"/>
        <v>-5.960247522258129</v>
      </c>
      <c r="K133">
        <f t="shared" si="12"/>
        <v>1.2747624862012081</v>
      </c>
      <c r="L133">
        <f t="shared" si="13"/>
        <v>7.2350100084593372</v>
      </c>
      <c r="M133" t="b">
        <f t="shared" si="14"/>
        <v>1</v>
      </c>
    </row>
    <row r="134" spans="1:13" x14ac:dyDescent="0.25">
      <c r="A134" s="1">
        <v>45059</v>
      </c>
      <c r="B134">
        <v>92.274414155984488</v>
      </c>
      <c r="C134">
        <v>9.2759032915988904</v>
      </c>
      <c r="D134">
        <v>5.882343831726609</v>
      </c>
      <c r="E134">
        <v>105</v>
      </c>
      <c r="F134">
        <v>90</v>
      </c>
      <c r="G134">
        <v>4.915458249484711E-2</v>
      </c>
      <c r="H134">
        <v>0.19229046741149261</v>
      </c>
      <c r="I134">
        <f t="shared" si="10"/>
        <v>0.25280898876404495</v>
      </c>
      <c r="J134">
        <f t="shared" si="11"/>
        <v>-11.428853962477163</v>
      </c>
      <c r="K134">
        <f t="shared" si="12"/>
        <v>3.3935594598722814</v>
      </c>
      <c r="L134">
        <f t="shared" si="13"/>
        <v>14.822413422349445</v>
      </c>
      <c r="M134" t="b">
        <f t="shared" si="14"/>
        <v>1</v>
      </c>
    </row>
    <row r="135" spans="1:13" x14ac:dyDescent="0.25">
      <c r="A135" s="1">
        <v>45060</v>
      </c>
      <c r="B135">
        <v>105.84412074393749</v>
      </c>
      <c r="C135">
        <v>9.2881384444390882</v>
      </c>
      <c r="D135">
        <v>4.2154152180725557</v>
      </c>
      <c r="E135">
        <v>100</v>
      </c>
      <c r="F135">
        <v>30</v>
      </c>
      <c r="G135">
        <v>6.7934308369999835E-2</v>
      </c>
      <c r="H135">
        <v>0.19566800124346931</v>
      </c>
      <c r="I135">
        <f t="shared" si="10"/>
        <v>8.4269662921348312E-2</v>
      </c>
      <c r="J135">
        <f t="shared" si="11"/>
        <v>6.4149653257185264</v>
      </c>
      <c r="K135">
        <f t="shared" si="12"/>
        <v>5.0727232263665325</v>
      </c>
      <c r="L135">
        <f t="shared" si="13"/>
        <v>-1.3422420993519939</v>
      </c>
      <c r="M135" t="b">
        <f t="shared" si="14"/>
        <v>0</v>
      </c>
    </row>
    <row r="136" spans="1:13" x14ac:dyDescent="0.25">
      <c r="A136" s="1">
        <v>45061</v>
      </c>
      <c r="B136">
        <v>98.223287998249447</v>
      </c>
      <c r="C136">
        <v>5.754050480605521</v>
      </c>
      <c r="D136">
        <v>7.8371986371208893</v>
      </c>
      <c r="E136">
        <v>95</v>
      </c>
      <c r="F136">
        <v>90</v>
      </c>
      <c r="G136">
        <v>4.5678062751908499E-2</v>
      </c>
      <c r="H136">
        <v>0.23783377198029751</v>
      </c>
      <c r="I136">
        <f t="shared" si="10"/>
        <v>0.25280898876404495</v>
      </c>
      <c r="J136">
        <f t="shared" si="11"/>
        <v>4.3140214389643603</v>
      </c>
      <c r="K136">
        <f t="shared" si="12"/>
        <v>-2.0831481565153682</v>
      </c>
      <c r="L136">
        <f t="shared" si="13"/>
        <v>-6.3971695954797285</v>
      </c>
      <c r="M136" t="b">
        <f t="shared" si="14"/>
        <v>1</v>
      </c>
    </row>
    <row r="137" spans="1:13" x14ac:dyDescent="0.25">
      <c r="A137" s="1">
        <v>45062</v>
      </c>
      <c r="B137">
        <v>92.854507701215354</v>
      </c>
      <c r="C137">
        <v>6.8076211179296724</v>
      </c>
      <c r="D137">
        <v>5.4168062572010696</v>
      </c>
      <c r="E137">
        <v>100</v>
      </c>
      <c r="F137">
        <v>30</v>
      </c>
      <c r="G137">
        <v>3.4739754685464537E-2</v>
      </c>
      <c r="H137">
        <v>0.15329005943788609</v>
      </c>
      <c r="I137">
        <f t="shared" si="10"/>
        <v>8.4269662921348312E-2</v>
      </c>
      <c r="J137">
        <f t="shared" si="11"/>
        <v>-6.8531696541827216</v>
      </c>
      <c r="K137">
        <f t="shared" si="12"/>
        <v>1.3908148607286028</v>
      </c>
      <c r="L137">
        <f t="shared" si="13"/>
        <v>8.2439845149113253</v>
      </c>
      <c r="M137" t="b">
        <f t="shared" si="14"/>
        <v>1</v>
      </c>
    </row>
    <row r="138" spans="1:13" x14ac:dyDescent="0.25">
      <c r="A138" s="1">
        <v>45063</v>
      </c>
      <c r="B138">
        <v>104.3538584485043</v>
      </c>
      <c r="C138">
        <v>8.5433453448537744</v>
      </c>
      <c r="D138">
        <v>5.0603627145795489</v>
      </c>
      <c r="E138">
        <v>100</v>
      </c>
      <c r="F138">
        <v>90</v>
      </c>
      <c r="G138">
        <v>5.9624784424783243E-2</v>
      </c>
      <c r="H138">
        <v>0.2088040971092093</v>
      </c>
      <c r="I138">
        <f t="shared" si="10"/>
        <v>0.25280898876404495</v>
      </c>
      <c r="J138">
        <f t="shared" si="11"/>
        <v>5.8499226689721837</v>
      </c>
      <c r="K138">
        <f t="shared" si="12"/>
        <v>3.4829826302742255</v>
      </c>
      <c r="L138">
        <f t="shared" si="13"/>
        <v>-2.3669400386979582</v>
      </c>
      <c r="M138" t="b">
        <f t="shared" si="14"/>
        <v>1</v>
      </c>
    </row>
    <row r="139" spans="1:13" x14ac:dyDescent="0.25">
      <c r="A139" s="1">
        <v>45064</v>
      </c>
      <c r="B139">
        <v>104.482362329175</v>
      </c>
      <c r="C139">
        <v>9.4389665924890007</v>
      </c>
      <c r="D139">
        <v>5.9945293938439779</v>
      </c>
      <c r="E139">
        <v>100</v>
      </c>
      <c r="F139">
        <v>60</v>
      </c>
      <c r="G139">
        <v>5.5454744076489537E-2</v>
      </c>
      <c r="H139">
        <v>0.17942858922853819</v>
      </c>
      <c r="I139">
        <f t="shared" si="10"/>
        <v>0.16853932584269662</v>
      </c>
      <c r="J139">
        <f t="shared" si="11"/>
        <v>5.4126387517514019</v>
      </c>
      <c r="K139">
        <f t="shared" si="12"/>
        <v>3.4444371986450228</v>
      </c>
      <c r="L139">
        <f t="shared" si="13"/>
        <v>-1.968201553106379</v>
      </c>
      <c r="M139" t="b">
        <f t="shared" si="14"/>
        <v>0</v>
      </c>
    </row>
    <row r="140" spans="1:13" x14ac:dyDescent="0.25">
      <c r="A140" s="1">
        <v>45065</v>
      </c>
      <c r="B140">
        <v>108.90275327829831</v>
      </c>
      <c r="C140">
        <v>6.0618960449731212</v>
      </c>
      <c r="D140">
        <v>7.7494929515339823</v>
      </c>
      <c r="E140">
        <v>105</v>
      </c>
      <c r="F140">
        <v>60</v>
      </c>
      <c r="G140">
        <v>3.7508186121056941E-2</v>
      </c>
      <c r="H140">
        <v>0.24235500689936379</v>
      </c>
      <c r="I140">
        <f t="shared" si="10"/>
        <v>0.16853932584269662</v>
      </c>
      <c r="J140">
        <f t="shared" si="11"/>
        <v>4.564428113752939</v>
      </c>
      <c r="K140">
        <f t="shared" si="12"/>
        <v>-1.6875969065608611</v>
      </c>
      <c r="L140">
        <f t="shared" si="13"/>
        <v>-6.2520250203138001</v>
      </c>
      <c r="M140" t="b">
        <f t="shared" si="14"/>
        <v>1</v>
      </c>
    </row>
    <row r="141" spans="1:13" x14ac:dyDescent="0.25">
      <c r="A141" s="1">
        <v>45066</v>
      </c>
      <c r="B141">
        <v>100.88673830124669</v>
      </c>
      <c r="C141">
        <v>8.2293881856782605</v>
      </c>
      <c r="D141">
        <v>8.1868713912454112</v>
      </c>
      <c r="E141">
        <v>100</v>
      </c>
      <c r="F141">
        <v>60</v>
      </c>
      <c r="G141">
        <v>6.8922804063132947E-2</v>
      </c>
      <c r="H141">
        <v>0.23349456439680949</v>
      </c>
      <c r="I141">
        <f t="shared" si="10"/>
        <v>0.16853932584269662</v>
      </c>
      <c r="J141">
        <f t="shared" si="11"/>
        <v>2.0416378343269201</v>
      </c>
      <c r="K141">
        <f t="shared" si="12"/>
        <v>4.2516794432849281E-2</v>
      </c>
      <c r="L141">
        <f t="shared" si="13"/>
        <v>-1.9991210398940709</v>
      </c>
      <c r="M141" t="b">
        <f t="shared" si="14"/>
        <v>0</v>
      </c>
    </row>
    <row r="142" spans="1:13" x14ac:dyDescent="0.25">
      <c r="A142" s="1">
        <v>45067</v>
      </c>
      <c r="B142">
        <v>95.113796613744583</v>
      </c>
      <c r="C142">
        <v>9.4889858368231419</v>
      </c>
      <c r="D142">
        <v>8.426120398667857</v>
      </c>
      <c r="E142">
        <v>100</v>
      </c>
      <c r="F142">
        <v>90</v>
      </c>
      <c r="G142">
        <v>4.596039416456138E-2</v>
      </c>
      <c r="H142">
        <v>0.22516126551177021</v>
      </c>
      <c r="I142">
        <f t="shared" si="10"/>
        <v>0.25280898876404495</v>
      </c>
      <c r="J142">
        <f t="shared" si="11"/>
        <v>-3.7310075318282259</v>
      </c>
      <c r="K142">
        <f t="shared" si="12"/>
        <v>1.0628654381552849</v>
      </c>
      <c r="L142">
        <f t="shared" si="13"/>
        <v>4.7938729699835108</v>
      </c>
      <c r="M142" t="b">
        <f t="shared" si="14"/>
        <v>1</v>
      </c>
    </row>
    <row r="143" spans="1:13" x14ac:dyDescent="0.25">
      <c r="A143" s="1">
        <v>45068</v>
      </c>
      <c r="B143">
        <v>99.954156713986123</v>
      </c>
      <c r="C143">
        <v>9.704984514581275</v>
      </c>
      <c r="D143">
        <v>6.6865370499342411</v>
      </c>
      <c r="E143">
        <v>105</v>
      </c>
      <c r="F143">
        <v>90</v>
      </c>
      <c r="G143">
        <v>3.5773212110601207E-2</v>
      </c>
      <c r="H143">
        <v>0.20338412951120491</v>
      </c>
      <c r="I143">
        <f t="shared" si="10"/>
        <v>0.25280898876404495</v>
      </c>
      <c r="J143">
        <f t="shared" si="11"/>
        <v>-4.1005264466824372</v>
      </c>
      <c r="K143">
        <f t="shared" si="12"/>
        <v>3.0184474646470338</v>
      </c>
      <c r="L143">
        <f t="shared" si="13"/>
        <v>7.118973911329471</v>
      </c>
      <c r="M143" t="b">
        <f t="shared" si="14"/>
        <v>1</v>
      </c>
    </row>
    <row r="144" spans="1:13" x14ac:dyDescent="0.25">
      <c r="A144" s="1">
        <v>45069</v>
      </c>
      <c r="B144">
        <v>100.82165996793999</v>
      </c>
      <c r="C144">
        <v>7.244059960764254</v>
      </c>
      <c r="D144">
        <v>4.9622628504924604</v>
      </c>
      <c r="E144">
        <v>95</v>
      </c>
      <c r="F144">
        <v>90</v>
      </c>
      <c r="G144">
        <v>4.2415056991500867E-2</v>
      </c>
      <c r="H144">
        <v>0.22734411840114391</v>
      </c>
      <c r="I144">
        <f t="shared" si="10"/>
        <v>0.25280898876404495</v>
      </c>
      <c r="J144">
        <f t="shared" si="11"/>
        <v>6.8348940798179143</v>
      </c>
      <c r="K144">
        <f t="shared" si="12"/>
        <v>2.2817971102717935</v>
      </c>
      <c r="L144">
        <f t="shared" si="13"/>
        <v>-4.5530969695461208</v>
      </c>
      <c r="M144" t="b">
        <f t="shared" si="14"/>
        <v>1</v>
      </c>
    </row>
    <row r="145" spans="1:13" x14ac:dyDescent="0.25">
      <c r="A145" s="1">
        <v>45070</v>
      </c>
      <c r="B145">
        <v>106.7801353645055</v>
      </c>
      <c r="C145">
        <v>6.9751806998021264</v>
      </c>
      <c r="D145">
        <v>5.98783913088314</v>
      </c>
      <c r="E145">
        <v>95</v>
      </c>
      <c r="F145">
        <v>90</v>
      </c>
      <c r="G145">
        <v>5.5784678222121659E-2</v>
      </c>
      <c r="H145">
        <v>0.2131453150750138</v>
      </c>
      <c r="I145">
        <f t="shared" si="10"/>
        <v>0.25280898876404495</v>
      </c>
      <c r="J145">
        <f t="shared" si="11"/>
        <v>13.110504771126557</v>
      </c>
      <c r="K145">
        <f t="shared" si="12"/>
        <v>0.98734156891898639</v>
      </c>
      <c r="L145">
        <f t="shared" si="13"/>
        <v>-12.123163202207571</v>
      </c>
      <c r="M145" t="b">
        <f t="shared" si="14"/>
        <v>1</v>
      </c>
    </row>
    <row r="146" spans="1:13" x14ac:dyDescent="0.25">
      <c r="A146" s="1">
        <v>45071</v>
      </c>
      <c r="B146">
        <v>108.69086792029999</v>
      </c>
      <c r="C146">
        <v>7.7548269193838522</v>
      </c>
      <c r="D146">
        <v>8.523951131053888</v>
      </c>
      <c r="E146">
        <v>100</v>
      </c>
      <c r="F146">
        <v>60</v>
      </c>
      <c r="G146">
        <v>4.2578040728692909E-2</v>
      </c>
      <c r="H146">
        <v>0.18586164990682549</v>
      </c>
      <c r="I146">
        <f t="shared" si="10"/>
        <v>0.16853932584269662</v>
      </c>
      <c r="J146">
        <f t="shared" si="11"/>
        <v>9.4059066941648695</v>
      </c>
      <c r="K146">
        <f t="shared" si="12"/>
        <v>-0.76912421167003586</v>
      </c>
      <c r="L146">
        <f t="shared" si="13"/>
        <v>-10.175030905834905</v>
      </c>
      <c r="M146" t="b">
        <f t="shared" si="14"/>
        <v>1</v>
      </c>
    </row>
    <row r="147" spans="1:13" x14ac:dyDescent="0.25">
      <c r="A147" s="1">
        <v>45072</v>
      </c>
      <c r="B147">
        <v>106.96421906619869</v>
      </c>
      <c r="C147">
        <v>8.9099440352511863</v>
      </c>
      <c r="D147">
        <v>7.8066850734610389</v>
      </c>
      <c r="E147">
        <v>105</v>
      </c>
      <c r="F147">
        <v>60</v>
      </c>
      <c r="G147">
        <v>5.4465405412535167E-2</v>
      </c>
      <c r="H147">
        <v>0.225543686138646</v>
      </c>
      <c r="I147">
        <f t="shared" si="10"/>
        <v>0.16853932584269662</v>
      </c>
      <c r="J147">
        <f t="shared" si="11"/>
        <v>2.9236627766589578</v>
      </c>
      <c r="K147">
        <f t="shared" si="12"/>
        <v>1.1032589617901474</v>
      </c>
      <c r="L147">
        <f t="shared" si="13"/>
        <v>-1.8204038148688104</v>
      </c>
      <c r="M147" t="b">
        <f t="shared" si="14"/>
        <v>0</v>
      </c>
    </row>
    <row r="148" spans="1:13" x14ac:dyDescent="0.25">
      <c r="A148" s="1">
        <v>45073</v>
      </c>
      <c r="B148">
        <v>94.267404186701981</v>
      </c>
      <c r="C148">
        <v>9.299504277129067</v>
      </c>
      <c r="D148">
        <v>8.9323859408837603</v>
      </c>
      <c r="E148">
        <v>100</v>
      </c>
      <c r="F148">
        <v>90</v>
      </c>
      <c r="G148">
        <v>3.6786875346229292E-2</v>
      </c>
      <c r="H148">
        <v>0.15620586532509781</v>
      </c>
      <c r="I148">
        <f t="shared" si="10"/>
        <v>0.25280898876404495</v>
      </c>
      <c r="J148">
        <f t="shared" si="11"/>
        <v>-4.8069017116878854</v>
      </c>
      <c r="K148">
        <f t="shared" si="12"/>
        <v>0.36711833624530676</v>
      </c>
      <c r="L148">
        <f t="shared" si="13"/>
        <v>5.1740200479331921</v>
      </c>
      <c r="M148" t="b">
        <f t="shared" si="14"/>
        <v>1</v>
      </c>
    </row>
    <row r="149" spans="1:13" x14ac:dyDescent="0.25">
      <c r="A149" s="1">
        <v>45074</v>
      </c>
      <c r="B149">
        <v>95.844975471090251</v>
      </c>
      <c r="C149">
        <v>8.2979381621867976</v>
      </c>
      <c r="D149">
        <v>8.7101118456621265</v>
      </c>
      <c r="E149">
        <v>95</v>
      </c>
      <c r="F149">
        <v>90</v>
      </c>
      <c r="G149">
        <v>5.3267261139952247E-2</v>
      </c>
      <c r="H149">
        <v>0.2346821003970106</v>
      </c>
      <c r="I149">
        <f t="shared" si="10"/>
        <v>0.25280898876404495</v>
      </c>
      <c r="J149">
        <f t="shared" si="11"/>
        <v>2.1157121467107061</v>
      </c>
      <c r="K149">
        <f t="shared" si="12"/>
        <v>-0.4121736834753289</v>
      </c>
      <c r="L149">
        <f t="shared" si="13"/>
        <v>-2.527885830186035</v>
      </c>
      <c r="M149" t="b">
        <f t="shared" si="14"/>
        <v>1</v>
      </c>
    </row>
    <row r="150" spans="1:13" x14ac:dyDescent="0.25">
      <c r="A150" s="1">
        <v>45075</v>
      </c>
      <c r="B150">
        <v>97.342812619981004</v>
      </c>
      <c r="C150">
        <v>6.44851645237223</v>
      </c>
      <c r="D150">
        <v>8.5639795399584902</v>
      </c>
      <c r="E150">
        <v>105</v>
      </c>
      <c r="F150">
        <v>60</v>
      </c>
      <c r="G150">
        <v>5.7454795894436028E-2</v>
      </c>
      <c r="H150">
        <v>0.17510958512304681</v>
      </c>
      <c r="I150">
        <f t="shared" si="10"/>
        <v>0.16853932584269662</v>
      </c>
      <c r="J150">
        <f t="shared" si="11"/>
        <v>-6.645338133858516</v>
      </c>
      <c r="K150">
        <f t="shared" si="12"/>
        <v>-2.1154630875862601</v>
      </c>
      <c r="L150">
        <f t="shared" si="13"/>
        <v>4.5298750462722559</v>
      </c>
      <c r="M150" t="b">
        <f t="shared" si="14"/>
        <v>1</v>
      </c>
    </row>
    <row r="151" spans="1:13" x14ac:dyDescent="0.25">
      <c r="A151" s="1">
        <v>45076</v>
      </c>
      <c r="B151">
        <v>109.7740604691554</v>
      </c>
      <c r="C151">
        <v>7.2451038327661896</v>
      </c>
      <c r="D151">
        <v>8.792761575680192</v>
      </c>
      <c r="E151">
        <v>95</v>
      </c>
      <c r="F151">
        <v>90</v>
      </c>
      <c r="G151">
        <v>3.7220779668742619E-2</v>
      </c>
      <c r="H151">
        <v>0.18747676717099121</v>
      </c>
      <c r="I151">
        <f t="shared" si="10"/>
        <v>0.25280898876404495</v>
      </c>
      <c r="J151">
        <f t="shared" si="11"/>
        <v>15.663793849427691</v>
      </c>
      <c r="K151">
        <f t="shared" si="12"/>
        <v>-1.5476577429140024</v>
      </c>
      <c r="L151">
        <f t="shared" si="13"/>
        <v>-17.211451592341692</v>
      </c>
      <c r="M151" t="b">
        <f t="shared" si="14"/>
        <v>1</v>
      </c>
    </row>
    <row r="152" spans="1:13" x14ac:dyDescent="0.25">
      <c r="A152" s="1">
        <v>45077</v>
      </c>
      <c r="B152">
        <v>98.186988861797573</v>
      </c>
      <c r="C152">
        <v>5.482771875978445</v>
      </c>
      <c r="D152">
        <v>7.5776585491035391</v>
      </c>
      <c r="E152">
        <v>105</v>
      </c>
      <c r="F152">
        <v>90</v>
      </c>
      <c r="G152">
        <v>6.3327737114613925E-2</v>
      </c>
      <c r="H152">
        <v>0.21063418815608101</v>
      </c>
      <c r="I152">
        <f t="shared" si="10"/>
        <v>0.25280898876404495</v>
      </c>
      <c r="J152">
        <f t="shared" si="11"/>
        <v>-5.1453648933095195</v>
      </c>
      <c r="K152">
        <f t="shared" si="12"/>
        <v>-2.0948866731250941</v>
      </c>
      <c r="L152">
        <f t="shared" si="13"/>
        <v>3.0504782201844254</v>
      </c>
      <c r="M152" t="b">
        <f t="shared" si="14"/>
        <v>1</v>
      </c>
    </row>
    <row r="153" spans="1:13" x14ac:dyDescent="0.25">
      <c r="A153" s="1">
        <v>45078</v>
      </c>
      <c r="B153">
        <v>109.06073548938851</v>
      </c>
      <c r="C153">
        <v>9.8251449921845513</v>
      </c>
      <c r="D153">
        <v>6.7715312247596646</v>
      </c>
      <c r="E153">
        <v>100</v>
      </c>
      <c r="F153">
        <v>60</v>
      </c>
      <c r="G153">
        <v>4.1147687498139213E-2</v>
      </c>
      <c r="H153">
        <v>0.1505244132642968</v>
      </c>
      <c r="I153">
        <f t="shared" si="10"/>
        <v>0.16853932584269662</v>
      </c>
      <c r="J153">
        <f t="shared" si="11"/>
        <v>9.7518366760708091</v>
      </c>
      <c r="K153">
        <f t="shared" si="12"/>
        <v>3.0536137674248867</v>
      </c>
      <c r="L153">
        <f t="shared" si="13"/>
        <v>-6.6982229086459224</v>
      </c>
      <c r="M153" t="b">
        <f t="shared" si="14"/>
        <v>1</v>
      </c>
    </row>
    <row r="154" spans="1:13" x14ac:dyDescent="0.25">
      <c r="A154" s="1">
        <v>45079</v>
      </c>
      <c r="B154">
        <v>101.3959809468284</v>
      </c>
      <c r="C154">
        <v>8.9524344662403905</v>
      </c>
      <c r="D154">
        <v>5.7393364991644642</v>
      </c>
      <c r="E154">
        <v>100</v>
      </c>
      <c r="F154">
        <v>90</v>
      </c>
      <c r="G154">
        <v>5.3440991415156888E-2</v>
      </c>
      <c r="H154">
        <v>0.2241587941326251</v>
      </c>
      <c r="I154">
        <f t="shared" si="10"/>
        <v>0.25280898876404495</v>
      </c>
      <c r="J154">
        <f t="shared" si="11"/>
        <v>2.7379317135406609</v>
      </c>
      <c r="K154">
        <f t="shared" si="12"/>
        <v>3.2130979670759263</v>
      </c>
      <c r="L154">
        <f t="shared" si="13"/>
        <v>0.47516625353526543</v>
      </c>
      <c r="M154" t="b">
        <f t="shared" si="14"/>
        <v>0</v>
      </c>
    </row>
    <row r="155" spans="1:13" x14ac:dyDescent="0.25">
      <c r="A155" s="1">
        <v>45080</v>
      </c>
      <c r="B155">
        <v>109.8535479699861</v>
      </c>
      <c r="C155">
        <v>5.0195255199407596</v>
      </c>
      <c r="D155">
        <v>6.1116547411953324</v>
      </c>
      <c r="E155">
        <v>100</v>
      </c>
      <c r="F155">
        <v>30</v>
      </c>
      <c r="G155">
        <v>3.9729606969710597E-2</v>
      </c>
      <c r="H155">
        <v>0.15367867818772779</v>
      </c>
      <c r="I155">
        <f t="shared" si="10"/>
        <v>8.4269662921348312E-2</v>
      </c>
      <c r="J155">
        <f t="shared" si="11"/>
        <v>10.187788198268137</v>
      </c>
      <c r="K155">
        <f t="shared" si="12"/>
        <v>-1.0921292212545728</v>
      </c>
      <c r="L155">
        <f t="shared" si="13"/>
        <v>-11.279917419522711</v>
      </c>
      <c r="M155" t="b">
        <f t="shared" si="14"/>
        <v>1</v>
      </c>
    </row>
    <row r="156" spans="1:13" x14ac:dyDescent="0.25">
      <c r="A156" s="1">
        <v>45081</v>
      </c>
      <c r="B156">
        <v>94.162596078324924</v>
      </c>
      <c r="C156">
        <v>7.0104927951504337</v>
      </c>
      <c r="D156">
        <v>5.4271886976664252</v>
      </c>
      <c r="E156">
        <v>100</v>
      </c>
      <c r="F156">
        <v>60</v>
      </c>
      <c r="G156">
        <v>4.8551478207155413E-2</v>
      </c>
      <c r="H156">
        <v>0.24975213685443939</v>
      </c>
      <c r="I156">
        <f t="shared" si="10"/>
        <v>0.16853932584269662</v>
      </c>
      <c r="J156">
        <f t="shared" si="11"/>
        <v>-5.0224594060096166</v>
      </c>
      <c r="K156">
        <f t="shared" si="12"/>
        <v>1.5833040974840085</v>
      </c>
      <c r="L156">
        <f t="shared" si="13"/>
        <v>6.6057635034936251</v>
      </c>
      <c r="M156" t="b">
        <f t="shared" si="14"/>
        <v>1</v>
      </c>
    </row>
    <row r="157" spans="1:13" x14ac:dyDescent="0.25">
      <c r="A157" s="1">
        <v>45082</v>
      </c>
      <c r="B157">
        <v>97.662723613918331</v>
      </c>
      <c r="C157">
        <v>6.3439754150902186</v>
      </c>
      <c r="D157">
        <v>4.7747034271999551</v>
      </c>
      <c r="E157">
        <v>105</v>
      </c>
      <c r="F157">
        <v>90</v>
      </c>
      <c r="G157">
        <v>4.9903436704043652E-2</v>
      </c>
      <c r="H157">
        <v>0.15575179148632939</v>
      </c>
      <c r="I157">
        <f t="shared" si="10"/>
        <v>0.25280898876404495</v>
      </c>
      <c r="J157">
        <f t="shared" si="11"/>
        <v>-6.0209135634128046</v>
      </c>
      <c r="K157">
        <f t="shared" si="12"/>
        <v>1.5692719878902635</v>
      </c>
      <c r="L157">
        <f t="shared" si="13"/>
        <v>7.590185551303068</v>
      </c>
      <c r="M157" t="b">
        <f t="shared" si="14"/>
        <v>1</v>
      </c>
    </row>
    <row r="158" spans="1:13" x14ac:dyDescent="0.25">
      <c r="A158" s="1">
        <v>45083</v>
      </c>
      <c r="B158">
        <v>90.084193211044692</v>
      </c>
      <c r="C158">
        <v>5.4669334873343693</v>
      </c>
      <c r="D158">
        <v>5.749983294560689</v>
      </c>
      <c r="E158">
        <v>95</v>
      </c>
      <c r="F158">
        <v>60</v>
      </c>
      <c r="G158">
        <v>3.1444859278000517E-2</v>
      </c>
      <c r="H158">
        <v>0.1601807307068096</v>
      </c>
      <c r="I158">
        <f t="shared" si="10"/>
        <v>0.16853932584269662</v>
      </c>
      <c r="J158">
        <f t="shared" si="11"/>
        <v>-4.4136674954184656</v>
      </c>
      <c r="K158">
        <f t="shared" si="12"/>
        <v>-0.28304980722631967</v>
      </c>
      <c r="L158">
        <f t="shared" si="13"/>
        <v>4.1306176881921459</v>
      </c>
      <c r="M158" t="b">
        <f t="shared" si="14"/>
        <v>1</v>
      </c>
    </row>
    <row r="159" spans="1:13" x14ac:dyDescent="0.25">
      <c r="A159" s="1">
        <v>45084</v>
      </c>
      <c r="B159">
        <v>105.9086814746625</v>
      </c>
      <c r="C159">
        <v>7.5122896709349511</v>
      </c>
      <c r="D159">
        <v>5.1903556128091726</v>
      </c>
      <c r="E159">
        <v>95</v>
      </c>
      <c r="F159">
        <v>60</v>
      </c>
      <c r="G159">
        <v>4.5666234095085551E-2</v>
      </c>
      <c r="H159">
        <v>0.23387861242184929</v>
      </c>
      <c r="I159">
        <f t="shared" si="10"/>
        <v>0.16853932584269662</v>
      </c>
      <c r="J159">
        <f t="shared" si="11"/>
        <v>11.637047772311632</v>
      </c>
      <c r="K159">
        <f t="shared" si="12"/>
        <v>2.3219340581257786</v>
      </c>
      <c r="L159">
        <f t="shared" si="13"/>
        <v>-9.3151137141858538</v>
      </c>
      <c r="M159" t="b">
        <f t="shared" si="14"/>
        <v>1</v>
      </c>
    </row>
    <row r="160" spans="1:13" x14ac:dyDescent="0.25">
      <c r="A160" s="1">
        <v>45085</v>
      </c>
      <c r="B160">
        <v>97.335889371396902</v>
      </c>
      <c r="C160">
        <v>7.8738383080204066</v>
      </c>
      <c r="D160">
        <v>5.1094363958487516</v>
      </c>
      <c r="E160">
        <v>105</v>
      </c>
      <c r="F160">
        <v>90</v>
      </c>
      <c r="G160">
        <v>3.4889796976295809E-2</v>
      </c>
      <c r="H160">
        <v>0.1907589388822073</v>
      </c>
      <c r="I160">
        <f t="shared" si="10"/>
        <v>0.25280898876404495</v>
      </c>
      <c r="J160">
        <f t="shared" si="11"/>
        <v>-6.7420354670211111</v>
      </c>
      <c r="K160">
        <f t="shared" si="12"/>
        <v>2.764401912171655</v>
      </c>
      <c r="L160">
        <f t="shared" si="13"/>
        <v>9.5064373791927661</v>
      </c>
      <c r="M160" t="b">
        <f t="shared" si="14"/>
        <v>1</v>
      </c>
    </row>
    <row r="161" spans="1:13" x14ac:dyDescent="0.25">
      <c r="A161" s="1">
        <v>45086</v>
      </c>
      <c r="B161">
        <v>91.322335640140281</v>
      </c>
      <c r="C161">
        <v>5.8971589556371482</v>
      </c>
      <c r="D161">
        <v>4.6942485761384871</v>
      </c>
      <c r="E161">
        <v>105</v>
      </c>
      <c r="F161">
        <v>30</v>
      </c>
      <c r="G161">
        <v>6.4198176514562305E-2</v>
      </c>
      <c r="H161">
        <v>0.18731918835401781</v>
      </c>
      <c r="I161">
        <f t="shared" si="10"/>
        <v>8.4269662921348312E-2</v>
      </c>
      <c r="J161">
        <f t="shared" si="11"/>
        <v>-13.111152481516214</v>
      </c>
      <c r="K161">
        <f t="shared" si="12"/>
        <v>1.2029103794986611</v>
      </c>
      <c r="L161">
        <f t="shared" si="13"/>
        <v>14.314062861014875</v>
      </c>
      <c r="M161" t="b">
        <f t="shared" si="14"/>
        <v>1</v>
      </c>
    </row>
    <row r="162" spans="1:13" x14ac:dyDescent="0.25">
      <c r="A162" s="1">
        <v>45087</v>
      </c>
      <c r="B162">
        <v>109.2618796950148</v>
      </c>
      <c r="C162">
        <v>9.4057405875987623</v>
      </c>
      <c r="D162">
        <v>8.4350312578852353</v>
      </c>
      <c r="E162">
        <v>105</v>
      </c>
      <c r="F162">
        <v>60</v>
      </c>
      <c r="G162">
        <v>3.3835975368914972E-2</v>
      </c>
      <c r="H162">
        <v>0.192701095536569</v>
      </c>
      <c r="I162">
        <f t="shared" si="10"/>
        <v>0.16853932584269662</v>
      </c>
      <c r="J162">
        <f t="shared" si="11"/>
        <v>4.8589583092170017</v>
      </c>
      <c r="K162">
        <f t="shared" si="12"/>
        <v>0.97070932971352697</v>
      </c>
      <c r="L162">
        <f t="shared" si="13"/>
        <v>-3.8882489795034747</v>
      </c>
      <c r="M162" t="b">
        <f t="shared" si="14"/>
        <v>1</v>
      </c>
    </row>
    <row r="163" spans="1:13" x14ac:dyDescent="0.25">
      <c r="A163" s="1">
        <v>45088</v>
      </c>
      <c r="B163">
        <v>102.3370055731092</v>
      </c>
      <c r="C163">
        <v>8.7153849943938564</v>
      </c>
      <c r="D163">
        <v>7.8282631470544954</v>
      </c>
      <c r="E163">
        <v>95</v>
      </c>
      <c r="F163">
        <v>60</v>
      </c>
      <c r="G163">
        <v>5.2929726507686257E-2</v>
      </c>
      <c r="H163">
        <v>0.16595593480785151</v>
      </c>
      <c r="I163">
        <f t="shared" si="10"/>
        <v>0.16853932584269662</v>
      </c>
      <c r="J163">
        <f t="shared" si="11"/>
        <v>8.1807070970035198</v>
      </c>
      <c r="K163">
        <f t="shared" si="12"/>
        <v>0.88712184733936095</v>
      </c>
      <c r="L163">
        <f t="shared" si="13"/>
        <v>-7.2935852496641589</v>
      </c>
      <c r="M163" t="b">
        <f t="shared" si="14"/>
        <v>1</v>
      </c>
    </row>
    <row r="164" spans="1:13" x14ac:dyDescent="0.25">
      <c r="A164" s="1">
        <v>45089</v>
      </c>
      <c r="B164">
        <v>108.1539883260039</v>
      </c>
      <c r="C164">
        <v>6.4933443300999114</v>
      </c>
      <c r="D164">
        <v>4.2241690152738798</v>
      </c>
      <c r="E164">
        <v>105</v>
      </c>
      <c r="F164">
        <v>30</v>
      </c>
      <c r="G164">
        <v>3.9471381986372331E-2</v>
      </c>
      <c r="H164">
        <v>0.15050944154410459</v>
      </c>
      <c r="I164">
        <f t="shared" si="10"/>
        <v>8.4269662921348312E-2</v>
      </c>
      <c r="J164">
        <f t="shared" si="11"/>
        <v>3.5026633219387691</v>
      </c>
      <c r="K164">
        <f t="shared" si="12"/>
        <v>2.2691753148260316</v>
      </c>
      <c r="L164">
        <f t="shared" si="13"/>
        <v>-1.2334880071127374</v>
      </c>
      <c r="M164" t="b">
        <f t="shared" si="14"/>
        <v>0</v>
      </c>
    </row>
    <row r="165" spans="1:13" x14ac:dyDescent="0.25">
      <c r="A165" s="1">
        <v>45090</v>
      </c>
      <c r="B165">
        <v>94.233747945488332</v>
      </c>
      <c r="C165">
        <v>5.1983395505621939</v>
      </c>
      <c r="D165">
        <v>8.4352808736708269</v>
      </c>
      <c r="E165">
        <v>105</v>
      </c>
      <c r="F165">
        <v>30</v>
      </c>
      <c r="G165">
        <v>3.1997033795327839E-2</v>
      </c>
      <c r="H165">
        <v>0.18974817302737121</v>
      </c>
      <c r="I165">
        <f t="shared" si="10"/>
        <v>8.4269662921348312E-2</v>
      </c>
      <c r="J165">
        <f t="shared" si="11"/>
        <v>-10.483513589376912</v>
      </c>
      <c r="K165">
        <f t="shared" si="12"/>
        <v>-3.236941323108633</v>
      </c>
      <c r="L165">
        <f t="shared" si="13"/>
        <v>7.246572266268279</v>
      </c>
      <c r="M165" t="b">
        <f t="shared" si="14"/>
        <v>1</v>
      </c>
    </row>
    <row r="166" spans="1:13" x14ac:dyDescent="0.25">
      <c r="A166" s="1">
        <v>45091</v>
      </c>
      <c r="B166">
        <v>97.540745715510383</v>
      </c>
      <c r="C166">
        <v>7.8627403717011024</v>
      </c>
      <c r="D166">
        <v>8.1144710992663001</v>
      </c>
      <c r="E166">
        <v>95</v>
      </c>
      <c r="F166">
        <v>60</v>
      </c>
      <c r="G166">
        <v>6.3467985658562986E-2</v>
      </c>
      <c r="H166">
        <v>0.20484943084132909</v>
      </c>
      <c r="I166">
        <f t="shared" si="10"/>
        <v>0.16853932584269662</v>
      </c>
      <c r="J166">
        <f t="shared" si="11"/>
        <v>3.5515308621283168</v>
      </c>
      <c r="K166">
        <f t="shared" si="12"/>
        <v>-0.25173072756519765</v>
      </c>
      <c r="L166">
        <f t="shared" si="13"/>
        <v>-3.8032615896935145</v>
      </c>
      <c r="M166" t="b">
        <f t="shared" si="14"/>
        <v>1</v>
      </c>
    </row>
    <row r="167" spans="1:13" x14ac:dyDescent="0.25">
      <c r="A167" s="1">
        <v>45092</v>
      </c>
      <c r="B167">
        <v>98.06621656469386</v>
      </c>
      <c r="C167">
        <v>5.3955177870130582</v>
      </c>
      <c r="D167">
        <v>6.0164462725120416</v>
      </c>
      <c r="E167">
        <v>105</v>
      </c>
      <c r="F167">
        <v>90</v>
      </c>
      <c r="G167">
        <v>3.2000751202394422E-2</v>
      </c>
      <c r="H167">
        <v>0.22442813553380561</v>
      </c>
      <c r="I167">
        <f t="shared" si="10"/>
        <v>0.25280898876404495</v>
      </c>
      <c r="J167">
        <f t="shared" si="11"/>
        <v>-6.0877521361890672</v>
      </c>
      <c r="K167">
        <f t="shared" si="12"/>
        <v>-0.62092848549898338</v>
      </c>
      <c r="L167">
        <f t="shared" si="13"/>
        <v>5.4668236506900838</v>
      </c>
      <c r="M167" t="b">
        <f t="shared" si="14"/>
        <v>1</v>
      </c>
    </row>
    <row r="168" spans="1:13" x14ac:dyDescent="0.25">
      <c r="A168" s="1">
        <v>45093</v>
      </c>
      <c r="B168">
        <v>91.369608174357879</v>
      </c>
      <c r="C168">
        <v>9.0657246580816579</v>
      </c>
      <c r="D168">
        <v>8.0565221126224067</v>
      </c>
      <c r="E168">
        <v>105</v>
      </c>
      <c r="F168">
        <v>90</v>
      </c>
      <c r="G168">
        <v>6.763326715331372E-2</v>
      </c>
      <c r="H168">
        <v>0.19231275710646631</v>
      </c>
      <c r="I168">
        <f t="shared" si="10"/>
        <v>0.25280898876404495</v>
      </c>
      <c r="J168">
        <f t="shared" si="11"/>
        <v>-11.850331912756729</v>
      </c>
      <c r="K168">
        <f t="shared" si="12"/>
        <v>1.0092025454592513</v>
      </c>
      <c r="L168">
        <f t="shared" si="13"/>
        <v>12.859534458215981</v>
      </c>
      <c r="M168" t="b">
        <f t="shared" si="14"/>
        <v>1</v>
      </c>
    </row>
    <row r="169" spans="1:13" x14ac:dyDescent="0.25">
      <c r="A169" s="1">
        <v>45094</v>
      </c>
      <c r="B169">
        <v>95.260541198786655</v>
      </c>
      <c r="C169">
        <v>5.4071532005762428</v>
      </c>
      <c r="D169">
        <v>6.752766139494458</v>
      </c>
      <c r="E169">
        <v>100</v>
      </c>
      <c r="F169">
        <v>90</v>
      </c>
      <c r="G169">
        <v>3.3046095984438008E-2</v>
      </c>
      <c r="H169">
        <v>0.15626585422158601</v>
      </c>
      <c r="I169">
        <f t="shared" si="10"/>
        <v>0.25280898876404495</v>
      </c>
      <c r="J169">
        <f t="shared" si="11"/>
        <v>-3.9075038507001665</v>
      </c>
      <c r="K169">
        <f t="shared" si="12"/>
        <v>-1.3456129389182152</v>
      </c>
      <c r="L169">
        <f t="shared" si="13"/>
        <v>2.5618909117819513</v>
      </c>
      <c r="M169" t="b">
        <f t="shared" si="14"/>
        <v>1</v>
      </c>
    </row>
    <row r="170" spans="1:13" x14ac:dyDescent="0.25">
      <c r="A170" s="1">
        <v>45095</v>
      </c>
      <c r="B170">
        <v>104.0968011700358</v>
      </c>
      <c r="C170">
        <v>9.9180462964229026</v>
      </c>
      <c r="D170">
        <v>6.0885074936071213</v>
      </c>
      <c r="E170">
        <v>105</v>
      </c>
      <c r="F170">
        <v>30</v>
      </c>
      <c r="G170">
        <v>3.761500824354469E-2</v>
      </c>
      <c r="H170">
        <v>0.22330557444906729</v>
      </c>
      <c r="I170">
        <f t="shared" si="10"/>
        <v>8.4269662921348312E-2</v>
      </c>
      <c r="J170">
        <f t="shared" si="11"/>
        <v>-0.57089634820738411</v>
      </c>
      <c r="K170">
        <f t="shared" si="12"/>
        <v>3.8295388028157813</v>
      </c>
      <c r="L170">
        <f t="shared" si="13"/>
        <v>4.4004351510231654</v>
      </c>
      <c r="M170" t="b">
        <f t="shared" si="14"/>
        <v>1</v>
      </c>
    </row>
    <row r="171" spans="1:13" x14ac:dyDescent="0.25">
      <c r="A171" s="1">
        <v>45096</v>
      </c>
      <c r="B171">
        <v>90.530431361281813</v>
      </c>
      <c r="C171">
        <v>8.914723304639729</v>
      </c>
      <c r="D171">
        <v>7.8829359620114987</v>
      </c>
      <c r="E171">
        <v>95</v>
      </c>
      <c r="F171">
        <v>60</v>
      </c>
      <c r="G171">
        <v>5.5276358398347623E-2</v>
      </c>
      <c r="H171">
        <v>0.23396360298980781</v>
      </c>
      <c r="I171">
        <f t="shared" si="10"/>
        <v>0.16853932584269662</v>
      </c>
      <c r="J171">
        <f t="shared" si="11"/>
        <v>-3.5886356846664853</v>
      </c>
      <c r="K171">
        <f t="shared" si="12"/>
        <v>1.0317873426282302</v>
      </c>
      <c r="L171">
        <f t="shared" si="13"/>
        <v>4.6204230272947155</v>
      </c>
      <c r="M171" t="b">
        <f t="shared" si="14"/>
        <v>1</v>
      </c>
    </row>
    <row r="172" spans="1:13" x14ac:dyDescent="0.25">
      <c r="A172" s="1">
        <v>45097</v>
      </c>
      <c r="B172">
        <v>100.7683889571763</v>
      </c>
      <c r="C172">
        <v>6.0774380183736918</v>
      </c>
      <c r="D172">
        <v>7.8704246280767878</v>
      </c>
      <c r="E172">
        <v>95</v>
      </c>
      <c r="F172">
        <v>60</v>
      </c>
      <c r="G172">
        <v>5.0462804797129848E-2</v>
      </c>
      <c r="H172">
        <v>0.24916595085642471</v>
      </c>
      <c r="I172">
        <f t="shared" si="10"/>
        <v>0.16853932584269662</v>
      </c>
      <c r="J172">
        <f t="shared" si="11"/>
        <v>6.5729346646577511</v>
      </c>
      <c r="K172">
        <f t="shared" si="12"/>
        <v>-1.792986609703096</v>
      </c>
      <c r="L172">
        <f t="shared" si="13"/>
        <v>-8.3659212743608471</v>
      </c>
      <c r="M172" t="b">
        <f t="shared" si="14"/>
        <v>1</v>
      </c>
    </row>
    <row r="173" spans="1:13" x14ac:dyDescent="0.25">
      <c r="A173" s="1">
        <v>45098</v>
      </c>
      <c r="B173">
        <v>94.745181539786941</v>
      </c>
      <c r="C173">
        <v>8.9257416400167457</v>
      </c>
      <c r="D173">
        <v>6.2954014841797239</v>
      </c>
      <c r="E173">
        <v>100</v>
      </c>
      <c r="F173">
        <v>60</v>
      </c>
      <c r="G173">
        <v>4.1413892449594092E-2</v>
      </c>
      <c r="H173">
        <v>0.1956585102631144</v>
      </c>
      <c r="I173">
        <f t="shared" si="10"/>
        <v>0.16853932584269662</v>
      </c>
      <c r="J173">
        <f t="shared" si="11"/>
        <v>-4.5592617801241317</v>
      </c>
      <c r="K173">
        <f t="shared" si="12"/>
        <v>2.6303401558370219</v>
      </c>
      <c r="L173">
        <f t="shared" si="13"/>
        <v>7.1896019359611536</v>
      </c>
      <c r="M173" t="b">
        <f t="shared" si="14"/>
        <v>1</v>
      </c>
    </row>
    <row r="174" spans="1:13" x14ac:dyDescent="0.25">
      <c r="A174" s="1">
        <v>45099</v>
      </c>
      <c r="B174">
        <v>107.9681541526699</v>
      </c>
      <c r="C174">
        <v>9.8648609772624773</v>
      </c>
      <c r="D174">
        <v>7.3412523994095906</v>
      </c>
      <c r="E174">
        <v>100</v>
      </c>
      <c r="F174">
        <v>30</v>
      </c>
      <c r="G174">
        <v>3.88611512813943E-2</v>
      </c>
      <c r="H174">
        <v>0.18434601704086481</v>
      </c>
      <c r="I174">
        <f t="shared" si="10"/>
        <v>8.4269662921348312E-2</v>
      </c>
      <c r="J174">
        <f t="shared" si="11"/>
        <v>8.2951001284238686</v>
      </c>
      <c r="K174">
        <f t="shared" si="12"/>
        <v>2.5236085778528867</v>
      </c>
      <c r="L174">
        <f t="shared" si="13"/>
        <v>-5.7714915505709818</v>
      </c>
      <c r="M174" t="b">
        <f t="shared" si="14"/>
        <v>1</v>
      </c>
    </row>
    <row r="175" spans="1:13" x14ac:dyDescent="0.25">
      <c r="A175" s="1">
        <v>45100</v>
      </c>
      <c r="B175">
        <v>94.471191223686105</v>
      </c>
      <c r="C175">
        <v>7.2165640905902997</v>
      </c>
      <c r="D175">
        <v>6.8756307379037214</v>
      </c>
      <c r="E175">
        <v>95</v>
      </c>
      <c r="F175">
        <v>30</v>
      </c>
      <c r="G175">
        <v>4.4736348079042823E-2</v>
      </c>
      <c r="H175">
        <v>0.2164332750903018</v>
      </c>
      <c r="I175">
        <f t="shared" si="10"/>
        <v>8.4269662921348312E-2</v>
      </c>
      <c r="J175">
        <f t="shared" si="11"/>
        <v>-0.17134089936084251</v>
      </c>
      <c r="K175">
        <f t="shared" si="12"/>
        <v>0.34093335268657832</v>
      </c>
      <c r="L175">
        <f t="shared" si="13"/>
        <v>0.51227425204742083</v>
      </c>
      <c r="M175" t="b">
        <f t="shared" si="14"/>
        <v>0</v>
      </c>
    </row>
    <row r="176" spans="1:13" x14ac:dyDescent="0.25">
      <c r="A176" s="1">
        <v>45101</v>
      </c>
      <c r="B176">
        <v>98.19946792403482</v>
      </c>
      <c r="C176">
        <v>5.154253855775492</v>
      </c>
      <c r="D176">
        <v>5.4285605680437454</v>
      </c>
      <c r="E176">
        <v>95</v>
      </c>
      <c r="F176">
        <v>90</v>
      </c>
      <c r="G176">
        <v>5.9983392837747812E-2</v>
      </c>
      <c r="H176">
        <v>0.17946104904889901</v>
      </c>
      <c r="I176">
        <f t="shared" si="10"/>
        <v>0.25280898876404495</v>
      </c>
      <c r="J176">
        <f t="shared" si="11"/>
        <v>4.6292123440827453</v>
      </c>
      <c r="K176">
        <f t="shared" si="12"/>
        <v>-0.27430671226825343</v>
      </c>
      <c r="L176">
        <f t="shared" si="13"/>
        <v>-4.9035190563509987</v>
      </c>
      <c r="M176" t="b">
        <f t="shared" si="14"/>
        <v>1</v>
      </c>
    </row>
    <row r="177" spans="1:13" x14ac:dyDescent="0.25">
      <c r="A177" s="1">
        <v>45102</v>
      </c>
      <c r="B177">
        <v>98.38322346810844</v>
      </c>
      <c r="C177">
        <v>5.0387975145463244</v>
      </c>
      <c r="D177">
        <v>8.0032991508020643</v>
      </c>
      <c r="E177">
        <v>95</v>
      </c>
      <c r="F177">
        <v>60</v>
      </c>
      <c r="G177">
        <v>4.9523675934783663E-2</v>
      </c>
      <c r="H177">
        <v>0.1951936999436143</v>
      </c>
      <c r="I177">
        <f t="shared" si="10"/>
        <v>0.16853932584269662</v>
      </c>
      <c r="J177">
        <f t="shared" si="11"/>
        <v>4.1728587254112028</v>
      </c>
      <c r="K177">
        <f t="shared" si="12"/>
        <v>-2.9645016362557399</v>
      </c>
      <c r="L177">
        <f t="shared" si="13"/>
        <v>-7.1373603616669428</v>
      </c>
      <c r="M177" t="b">
        <f t="shared" si="14"/>
        <v>1</v>
      </c>
    </row>
    <row r="178" spans="1:13" x14ac:dyDescent="0.25">
      <c r="A178" s="1">
        <v>45103</v>
      </c>
      <c r="B178">
        <v>107.62964180868811</v>
      </c>
      <c r="C178">
        <v>5.8385958316669093</v>
      </c>
      <c r="D178">
        <v>5.1867373570715527</v>
      </c>
      <c r="E178">
        <v>100</v>
      </c>
      <c r="F178">
        <v>90</v>
      </c>
      <c r="G178">
        <v>4.6473475764776978E-2</v>
      </c>
      <c r="H178">
        <v>0.15822014266932979</v>
      </c>
      <c r="I178">
        <f t="shared" si="10"/>
        <v>0.25280898876404495</v>
      </c>
      <c r="J178">
        <f t="shared" si="11"/>
        <v>8.7976581533149272</v>
      </c>
      <c r="K178">
        <f t="shared" si="12"/>
        <v>0.65185847459535662</v>
      </c>
      <c r="L178">
        <f t="shared" si="13"/>
        <v>-8.1457996787195697</v>
      </c>
      <c r="M178" t="b">
        <f t="shared" si="14"/>
        <v>1</v>
      </c>
    </row>
    <row r="179" spans="1:13" x14ac:dyDescent="0.25">
      <c r="A179" s="1">
        <v>45104</v>
      </c>
      <c r="B179">
        <v>101.90443179187881</v>
      </c>
      <c r="C179">
        <v>6.5463468589935232</v>
      </c>
      <c r="D179">
        <v>6.0998803913457627</v>
      </c>
      <c r="E179">
        <v>100</v>
      </c>
      <c r="F179">
        <v>30</v>
      </c>
      <c r="G179">
        <v>6.4410870021501726E-2</v>
      </c>
      <c r="H179">
        <v>0.2424902948604935</v>
      </c>
      <c r="I179">
        <f t="shared" si="10"/>
        <v>8.4269662921348312E-2</v>
      </c>
      <c r="J179">
        <f t="shared" si="11"/>
        <v>2.4457495887310472</v>
      </c>
      <c r="K179">
        <f t="shared" si="12"/>
        <v>0.44646646764776055</v>
      </c>
      <c r="L179">
        <f t="shared" si="13"/>
        <v>-1.9992831210832867</v>
      </c>
      <c r="M179" t="b">
        <f t="shared" si="14"/>
        <v>0</v>
      </c>
    </row>
    <row r="180" spans="1:13" x14ac:dyDescent="0.25">
      <c r="A180" s="1">
        <v>45105</v>
      </c>
      <c r="B180">
        <v>108.7322631137322</v>
      </c>
      <c r="C180">
        <v>7.2465583668046314</v>
      </c>
      <c r="D180">
        <v>6.296020357437091</v>
      </c>
      <c r="E180">
        <v>95</v>
      </c>
      <c r="F180">
        <v>90</v>
      </c>
      <c r="G180">
        <v>6.300049200622182E-2</v>
      </c>
      <c r="H180">
        <v>0.18413652012399889</v>
      </c>
      <c r="I180">
        <f t="shared" si="10"/>
        <v>0.25280898876404495</v>
      </c>
      <c r="J180">
        <f t="shared" si="11"/>
        <v>15.233351014482295</v>
      </c>
      <c r="K180">
        <f t="shared" si="12"/>
        <v>0.9505380093675404</v>
      </c>
      <c r="L180">
        <f t="shared" si="13"/>
        <v>-14.282813005114754</v>
      </c>
      <c r="M180" t="b">
        <f t="shared" si="14"/>
        <v>1</v>
      </c>
    </row>
    <row r="181" spans="1:13" x14ac:dyDescent="0.25">
      <c r="A181" s="1">
        <v>45106</v>
      </c>
      <c r="B181">
        <v>91.978675815367879</v>
      </c>
      <c r="C181">
        <v>7.0824894956743059</v>
      </c>
      <c r="D181">
        <v>6.4989311349207508</v>
      </c>
      <c r="E181">
        <v>105</v>
      </c>
      <c r="F181">
        <v>30</v>
      </c>
      <c r="G181">
        <v>6.398974971478319E-2</v>
      </c>
      <c r="H181">
        <v>0.18872118919204789</v>
      </c>
      <c r="I181">
        <f t="shared" si="10"/>
        <v>8.4269662921348312E-2</v>
      </c>
      <c r="J181">
        <f t="shared" si="11"/>
        <v>-12.45664659804784</v>
      </c>
      <c r="K181">
        <f t="shared" si="12"/>
        <v>0.58355836075355505</v>
      </c>
      <c r="L181">
        <f t="shared" si="13"/>
        <v>13.040204958801395</v>
      </c>
      <c r="M181" t="b">
        <f t="shared" si="14"/>
        <v>1</v>
      </c>
    </row>
    <row r="182" spans="1:13" x14ac:dyDescent="0.25">
      <c r="A182" s="1">
        <v>45107</v>
      </c>
      <c r="B182">
        <v>106.54969308163609</v>
      </c>
      <c r="C182">
        <v>5.7995521859286354</v>
      </c>
      <c r="D182">
        <v>8.6258527187656053</v>
      </c>
      <c r="E182">
        <v>95</v>
      </c>
      <c r="F182">
        <v>60</v>
      </c>
      <c r="G182">
        <v>6.0991041737364957E-2</v>
      </c>
      <c r="H182">
        <v>0.24686321111553669</v>
      </c>
      <c r="I182">
        <f t="shared" si="10"/>
        <v>0.16853932584269662</v>
      </c>
      <c r="J182">
        <f t="shared" si="11"/>
        <v>12.521233068416237</v>
      </c>
      <c r="K182">
        <f t="shared" si="12"/>
        <v>-2.8263005328369699</v>
      </c>
      <c r="L182">
        <f t="shared" si="13"/>
        <v>-15.347533601253208</v>
      </c>
      <c r="M182" t="b">
        <f t="shared" si="14"/>
        <v>1</v>
      </c>
    </row>
    <row r="183" spans="1:13" x14ac:dyDescent="0.25">
      <c r="A183" s="1">
        <v>45108</v>
      </c>
      <c r="B183">
        <v>105.7088095684436</v>
      </c>
      <c r="C183">
        <v>9.8665149348823551</v>
      </c>
      <c r="D183">
        <v>8.4361459233449629</v>
      </c>
      <c r="E183">
        <v>95</v>
      </c>
      <c r="F183">
        <v>90</v>
      </c>
      <c r="G183">
        <v>5.3356786550775782E-2</v>
      </c>
      <c r="H183">
        <v>0.24590010723931069</v>
      </c>
      <c r="I183">
        <f t="shared" si="10"/>
        <v>0.25280898876404495</v>
      </c>
      <c r="J183">
        <f t="shared" si="11"/>
        <v>11.981667578407709</v>
      </c>
      <c r="K183">
        <f t="shared" si="12"/>
        <v>1.4303690115373922</v>
      </c>
      <c r="L183">
        <f t="shared" si="13"/>
        <v>-10.551298566870317</v>
      </c>
      <c r="M183" t="b">
        <f t="shared" si="14"/>
        <v>1</v>
      </c>
    </row>
    <row r="184" spans="1:13" x14ac:dyDescent="0.25">
      <c r="A184" s="1">
        <v>45109</v>
      </c>
      <c r="B184">
        <v>91.280538313436139</v>
      </c>
      <c r="C184">
        <v>5.108729440691814</v>
      </c>
      <c r="D184">
        <v>6.9735790191406597</v>
      </c>
      <c r="E184">
        <v>105</v>
      </c>
      <c r="F184">
        <v>60</v>
      </c>
      <c r="G184">
        <v>4.5644111904155189E-2</v>
      </c>
      <c r="H184">
        <v>0.16402189379358459</v>
      </c>
      <c r="I184">
        <f t="shared" si="10"/>
        <v>0.16853932584269662</v>
      </c>
      <c r="J184">
        <f t="shared" si="11"/>
        <v>-12.914813739709146</v>
      </c>
      <c r="K184">
        <f t="shared" si="12"/>
        <v>-1.8648495784488457</v>
      </c>
      <c r="L184">
        <f t="shared" si="13"/>
        <v>11.0499641612603</v>
      </c>
      <c r="M184" t="b">
        <f t="shared" si="14"/>
        <v>1</v>
      </c>
    </row>
    <row r="185" spans="1:13" x14ac:dyDescent="0.25">
      <c r="A185" s="1">
        <v>45110</v>
      </c>
      <c r="B185">
        <v>104.3549039860989</v>
      </c>
      <c r="C185">
        <v>6.0912722756294819</v>
      </c>
      <c r="D185">
        <v>7.9960663122602016</v>
      </c>
      <c r="E185">
        <v>105</v>
      </c>
      <c r="F185">
        <v>60</v>
      </c>
      <c r="G185">
        <v>3.3680207119913201E-2</v>
      </c>
      <c r="H185">
        <v>0.22726638426826451</v>
      </c>
      <c r="I185">
        <f t="shared" si="10"/>
        <v>0.16853932584269662</v>
      </c>
      <c r="J185">
        <f t="shared" si="11"/>
        <v>-5.0758333473496009E-2</v>
      </c>
      <c r="K185">
        <f t="shared" si="12"/>
        <v>-1.9047940366307197</v>
      </c>
      <c r="L185">
        <f t="shared" si="13"/>
        <v>-1.8540357031572237</v>
      </c>
      <c r="M185" t="b">
        <f t="shared" si="14"/>
        <v>0</v>
      </c>
    </row>
    <row r="186" spans="1:13" x14ac:dyDescent="0.25">
      <c r="A186" s="1">
        <v>45111</v>
      </c>
      <c r="B186">
        <v>107.5454326350664</v>
      </c>
      <c r="C186">
        <v>8.3063009262286567</v>
      </c>
      <c r="D186">
        <v>8.0435866412759083</v>
      </c>
      <c r="E186">
        <v>95</v>
      </c>
      <c r="F186">
        <v>30</v>
      </c>
      <c r="G186">
        <v>3.035951884660501E-2</v>
      </c>
      <c r="H186">
        <v>0.16467786653155811</v>
      </c>
      <c r="I186">
        <f t="shared" si="10"/>
        <v>8.4269662921348312E-2</v>
      </c>
      <c r="J186">
        <f t="shared" si="11"/>
        <v>12.788168706200722</v>
      </c>
      <c r="K186">
        <f t="shared" si="12"/>
        <v>0.2627142849527484</v>
      </c>
      <c r="L186">
        <f t="shared" si="13"/>
        <v>-12.525454421247973</v>
      </c>
      <c r="M186" t="b">
        <f t="shared" si="14"/>
        <v>1</v>
      </c>
    </row>
    <row r="187" spans="1:13" x14ac:dyDescent="0.25">
      <c r="A187" s="1">
        <v>45112</v>
      </c>
      <c r="B187">
        <v>99.007821294902271</v>
      </c>
      <c r="C187">
        <v>8.6666646844835977</v>
      </c>
      <c r="D187">
        <v>5.1280664874759836</v>
      </c>
      <c r="E187">
        <v>100</v>
      </c>
      <c r="F187">
        <v>30</v>
      </c>
      <c r="G187">
        <v>6.9331749172992618E-2</v>
      </c>
      <c r="H187">
        <v>0.22927432104002551</v>
      </c>
      <c r="I187">
        <f t="shared" si="10"/>
        <v>8.4269662921348312E-2</v>
      </c>
      <c r="J187">
        <f t="shared" si="11"/>
        <v>-0.40962584990502648</v>
      </c>
      <c r="K187">
        <f t="shared" si="12"/>
        <v>3.5385981970076141</v>
      </c>
      <c r="L187">
        <f t="shared" si="13"/>
        <v>3.9482240469126406</v>
      </c>
      <c r="M187" t="b">
        <f t="shared" si="14"/>
        <v>1</v>
      </c>
    </row>
    <row r="188" spans="1:13" x14ac:dyDescent="0.25">
      <c r="A188" s="1">
        <v>45113</v>
      </c>
      <c r="B188">
        <v>90.646674702623415</v>
      </c>
      <c r="C188">
        <v>9.3820760777286871</v>
      </c>
      <c r="D188">
        <v>6.3161322929553307</v>
      </c>
      <c r="E188">
        <v>105</v>
      </c>
      <c r="F188">
        <v>60</v>
      </c>
      <c r="G188">
        <v>5.0508884678023613E-2</v>
      </c>
      <c r="H188">
        <v>0.23728329640640189</v>
      </c>
      <c r="I188">
        <f t="shared" si="10"/>
        <v>0.16853932584269662</v>
      </c>
      <c r="J188">
        <f t="shared" si="11"/>
        <v>-13.463282018667158</v>
      </c>
      <c r="K188">
        <f t="shared" si="12"/>
        <v>3.0659437847733564</v>
      </c>
      <c r="L188">
        <f t="shared" si="13"/>
        <v>16.529225803440514</v>
      </c>
      <c r="M188" t="b">
        <f t="shared" si="14"/>
        <v>1</v>
      </c>
    </row>
    <row r="189" spans="1:13" x14ac:dyDescent="0.25">
      <c r="A189" s="1">
        <v>45114</v>
      </c>
      <c r="B189">
        <v>97.542394468343531</v>
      </c>
      <c r="C189">
        <v>5.0440108205229359</v>
      </c>
      <c r="D189">
        <v>8.8444200980457701</v>
      </c>
      <c r="E189">
        <v>100</v>
      </c>
      <c r="F189">
        <v>30</v>
      </c>
      <c r="G189">
        <v>5.5670776730910393E-2</v>
      </c>
      <c r="H189">
        <v>0.23219855333808859</v>
      </c>
      <c r="I189">
        <f t="shared" si="10"/>
        <v>8.4269662921348312E-2</v>
      </c>
      <c r="J189">
        <f t="shared" si="11"/>
        <v>-1.9895684956509001</v>
      </c>
      <c r="K189">
        <f t="shared" si="12"/>
        <v>-3.8004092775228342</v>
      </c>
      <c r="L189">
        <f t="shared" si="13"/>
        <v>-1.8108407818719341</v>
      </c>
      <c r="M189" t="b">
        <f t="shared" si="14"/>
        <v>0</v>
      </c>
    </row>
    <row r="190" spans="1:13" x14ac:dyDescent="0.25">
      <c r="A190" s="1">
        <v>45115</v>
      </c>
      <c r="B190">
        <v>90.954168213466673</v>
      </c>
      <c r="C190">
        <v>5.1041309352658253</v>
      </c>
      <c r="D190">
        <v>8.3662577646004337</v>
      </c>
      <c r="E190">
        <v>100</v>
      </c>
      <c r="F190">
        <v>60</v>
      </c>
      <c r="G190">
        <v>5.1734652393134663E-2</v>
      </c>
      <c r="H190">
        <v>0.1811917266584481</v>
      </c>
      <c r="I190">
        <f t="shared" si="10"/>
        <v>0.16853932584269662</v>
      </c>
      <c r="J190">
        <f t="shared" si="11"/>
        <v>-8.1776897485882927</v>
      </c>
      <c r="K190">
        <f t="shared" si="12"/>
        <v>-3.2621268293346084</v>
      </c>
      <c r="L190">
        <f t="shared" si="13"/>
        <v>4.9155629192536843</v>
      </c>
      <c r="M190" t="b">
        <f t="shared" si="14"/>
        <v>1</v>
      </c>
    </row>
    <row r="191" spans="1:13" x14ac:dyDescent="0.25">
      <c r="A191" s="1">
        <v>45116</v>
      </c>
      <c r="B191">
        <v>95.85105880612673</v>
      </c>
      <c r="C191">
        <v>5.556273670934023</v>
      </c>
      <c r="D191">
        <v>6.0535308998445156</v>
      </c>
      <c r="E191">
        <v>105</v>
      </c>
      <c r="F191">
        <v>60</v>
      </c>
      <c r="G191">
        <v>5.7821478324502941E-2</v>
      </c>
      <c r="H191">
        <v>0.21757644115415639</v>
      </c>
      <c r="I191">
        <f t="shared" si="10"/>
        <v>0.16853932584269662</v>
      </c>
      <c r="J191">
        <f t="shared" si="11"/>
        <v>-8.1306656359830214</v>
      </c>
      <c r="K191">
        <f t="shared" si="12"/>
        <v>-0.49725722891049262</v>
      </c>
      <c r="L191">
        <f t="shared" si="13"/>
        <v>7.6334084070725288</v>
      </c>
      <c r="M191" t="b">
        <f t="shared" si="14"/>
        <v>1</v>
      </c>
    </row>
    <row r="192" spans="1:13" x14ac:dyDescent="0.25">
      <c r="A192" s="1">
        <v>45117</v>
      </c>
      <c r="B192">
        <v>98.56241865418005</v>
      </c>
      <c r="C192">
        <v>8.6210269989860677</v>
      </c>
      <c r="D192">
        <v>6.0832824779990098</v>
      </c>
      <c r="E192">
        <v>100</v>
      </c>
      <c r="F192">
        <v>60</v>
      </c>
      <c r="G192">
        <v>5.1918811533537751E-2</v>
      </c>
      <c r="H192">
        <v>0.15898115944121219</v>
      </c>
      <c r="I192">
        <f t="shared" si="10"/>
        <v>0.16853932584269662</v>
      </c>
      <c r="J192">
        <f t="shared" si="11"/>
        <v>-0.56636249532954253</v>
      </c>
      <c r="K192">
        <f t="shared" si="12"/>
        <v>2.5377445209870579</v>
      </c>
      <c r="L192">
        <f t="shared" si="13"/>
        <v>3.1041070163166005</v>
      </c>
      <c r="M192" t="b">
        <f t="shared" si="14"/>
        <v>1</v>
      </c>
    </row>
    <row r="193" spans="1:13" x14ac:dyDescent="0.25">
      <c r="A193" s="1">
        <v>45118</v>
      </c>
      <c r="B193">
        <v>104.2585551575141</v>
      </c>
      <c r="C193">
        <v>7.2737781564852098</v>
      </c>
      <c r="D193">
        <v>7.3233495742632879</v>
      </c>
      <c r="E193">
        <v>95</v>
      </c>
      <c r="F193">
        <v>90</v>
      </c>
      <c r="G193">
        <v>6.2374032416287098E-2</v>
      </c>
      <c r="H193">
        <v>0.1894877880057374</v>
      </c>
      <c r="I193">
        <f t="shared" si="10"/>
        <v>0.25280898876404495</v>
      </c>
      <c r="J193">
        <f t="shared" si="11"/>
        <v>10.744834031361052</v>
      </c>
      <c r="K193">
        <f t="shared" si="12"/>
        <v>-4.9571417778078164E-2</v>
      </c>
      <c r="L193">
        <f t="shared" si="13"/>
        <v>-10.794405449139131</v>
      </c>
      <c r="M193" t="b">
        <f t="shared" si="14"/>
        <v>1</v>
      </c>
    </row>
    <row r="194" spans="1:13" x14ac:dyDescent="0.25">
      <c r="A194" s="1">
        <v>45119</v>
      </c>
      <c r="B194">
        <v>108.4571146932976</v>
      </c>
      <c r="C194">
        <v>5.7789531799051952</v>
      </c>
      <c r="D194">
        <v>4.6848228670981609</v>
      </c>
      <c r="E194">
        <v>100</v>
      </c>
      <c r="F194">
        <v>60</v>
      </c>
      <c r="G194">
        <v>5.5288654020139591E-2</v>
      </c>
      <c r="H194">
        <v>0.2397132055480162</v>
      </c>
      <c r="I194">
        <f t="shared" si="10"/>
        <v>0.16853932584269662</v>
      </c>
      <c r="J194">
        <f t="shared" si="11"/>
        <v>9.3846178474004205</v>
      </c>
      <c r="K194">
        <f t="shared" si="12"/>
        <v>1.0941303128070343</v>
      </c>
      <c r="L194">
        <f t="shared" si="13"/>
        <v>-8.2904875345933853</v>
      </c>
      <c r="M194" t="b">
        <f t="shared" si="14"/>
        <v>1</v>
      </c>
    </row>
    <row r="195" spans="1:13" x14ac:dyDescent="0.25">
      <c r="A195" s="1">
        <v>45120</v>
      </c>
      <c r="B195">
        <v>99.885370469046464</v>
      </c>
      <c r="C195">
        <v>8.6789704577290827</v>
      </c>
      <c r="D195">
        <v>8.0363197150641046</v>
      </c>
      <c r="E195">
        <v>95</v>
      </c>
      <c r="F195">
        <v>30</v>
      </c>
      <c r="G195">
        <v>6.0153708851049328E-2</v>
      </c>
      <c r="H195">
        <v>0.16097658317807201</v>
      </c>
      <c r="I195">
        <f t="shared" ref="I195:I258" si="15">F195/356</f>
        <v>8.4269662921348312E-2</v>
      </c>
      <c r="J195">
        <f t="shared" ref="J195:J258" si="16">B195-E195*EXP(-G195*I195)</f>
        <v>5.3657195767469688</v>
      </c>
      <c r="K195">
        <f t="shared" ref="K195:K258" si="17">C195-D195</f>
        <v>0.64265074266497813</v>
      </c>
      <c r="L195">
        <f t="shared" ref="L195:L258" si="18">K195-J195</f>
        <v>-4.7230688340819906</v>
      </c>
      <c r="M195" t="b">
        <f t="shared" ref="M195:M258" si="19">ABS(L195) &gt;2</f>
        <v>1</v>
      </c>
    </row>
    <row r="196" spans="1:13" x14ac:dyDescent="0.25">
      <c r="A196" s="1">
        <v>45121</v>
      </c>
      <c r="B196">
        <v>106.43294799239089</v>
      </c>
      <c r="C196">
        <v>5.4787995988942759</v>
      </c>
      <c r="D196">
        <v>5.6512770853364049</v>
      </c>
      <c r="E196">
        <v>100</v>
      </c>
      <c r="F196">
        <v>90</v>
      </c>
      <c r="G196">
        <v>6.9054942658646215E-2</v>
      </c>
      <c r="H196">
        <v>0.1851722849847908</v>
      </c>
      <c r="I196">
        <f t="shared" si="15"/>
        <v>0.25280898876404495</v>
      </c>
      <c r="J196">
        <f t="shared" si="16"/>
        <v>8.1635687235905294</v>
      </c>
      <c r="K196">
        <f t="shared" si="17"/>
        <v>-0.17247748644212901</v>
      </c>
      <c r="L196">
        <f t="shared" si="18"/>
        <v>-8.3360462100326593</v>
      </c>
      <c r="M196" t="b">
        <f t="shared" si="19"/>
        <v>1</v>
      </c>
    </row>
    <row r="197" spans="1:13" x14ac:dyDescent="0.25">
      <c r="A197" s="1">
        <v>45122</v>
      </c>
      <c r="B197">
        <v>101.98528661653739</v>
      </c>
      <c r="C197">
        <v>7.3810297199866088</v>
      </c>
      <c r="D197">
        <v>8.5643102821526291</v>
      </c>
      <c r="E197">
        <v>95</v>
      </c>
      <c r="F197">
        <v>30</v>
      </c>
      <c r="G197">
        <v>6.0281908629668791E-2</v>
      </c>
      <c r="H197">
        <v>0.24399834539958909</v>
      </c>
      <c r="I197">
        <f t="shared" si="15"/>
        <v>8.4269662921348312E-2</v>
      </c>
      <c r="J197">
        <f t="shared" si="16"/>
        <v>7.4666568477939848</v>
      </c>
      <c r="K197">
        <f t="shared" si="17"/>
        <v>-1.1832805621660203</v>
      </c>
      <c r="L197">
        <f t="shared" si="18"/>
        <v>-8.649937409960005</v>
      </c>
      <c r="M197" t="b">
        <f t="shared" si="19"/>
        <v>1</v>
      </c>
    </row>
    <row r="198" spans="1:13" x14ac:dyDescent="0.25">
      <c r="A198" s="1">
        <v>45123</v>
      </c>
      <c r="B198">
        <v>104.5467294298638</v>
      </c>
      <c r="C198">
        <v>7.9113442779484213</v>
      </c>
      <c r="D198">
        <v>6.8804465850706062</v>
      </c>
      <c r="E198">
        <v>100</v>
      </c>
      <c r="F198">
        <v>60</v>
      </c>
      <c r="G198">
        <v>5.6387993463666207E-2</v>
      </c>
      <c r="H198">
        <v>0.24593445571789721</v>
      </c>
      <c r="I198">
        <f t="shared" si="15"/>
        <v>0.16853932584269662</v>
      </c>
      <c r="J198">
        <f t="shared" si="16"/>
        <v>5.4925872268174629</v>
      </c>
      <c r="K198">
        <f t="shared" si="17"/>
        <v>1.0308976928778151</v>
      </c>
      <c r="L198">
        <f t="shared" si="18"/>
        <v>-4.4616895339396478</v>
      </c>
      <c r="M198" t="b">
        <f t="shared" si="19"/>
        <v>1</v>
      </c>
    </row>
    <row r="199" spans="1:13" x14ac:dyDescent="0.25">
      <c r="A199" s="1">
        <v>45124</v>
      </c>
      <c r="B199">
        <v>109.1015494099078</v>
      </c>
      <c r="C199">
        <v>6.4981621350609382</v>
      </c>
      <c r="D199">
        <v>8.7729055581150099</v>
      </c>
      <c r="E199">
        <v>105</v>
      </c>
      <c r="F199">
        <v>90</v>
      </c>
      <c r="G199">
        <v>6.1971574581423848E-2</v>
      </c>
      <c r="H199">
        <v>0.23261409683715659</v>
      </c>
      <c r="I199">
        <f t="shared" si="15"/>
        <v>0.25280898876404495</v>
      </c>
      <c r="J199">
        <f t="shared" si="16"/>
        <v>5.7337620753365854</v>
      </c>
      <c r="K199">
        <f t="shared" si="17"/>
        <v>-2.2747434230540717</v>
      </c>
      <c r="L199">
        <f t="shared" si="18"/>
        <v>-8.0085054983906581</v>
      </c>
      <c r="M199" t="b">
        <f t="shared" si="19"/>
        <v>1</v>
      </c>
    </row>
    <row r="200" spans="1:13" x14ac:dyDescent="0.25">
      <c r="A200" s="1">
        <v>45125</v>
      </c>
      <c r="B200">
        <v>104.6360811925025</v>
      </c>
      <c r="C200">
        <v>8.9792380506296166</v>
      </c>
      <c r="D200">
        <v>6.1411595145690772</v>
      </c>
      <c r="E200">
        <v>95</v>
      </c>
      <c r="F200">
        <v>60</v>
      </c>
      <c r="G200">
        <v>6.0089669846719942E-2</v>
      </c>
      <c r="H200">
        <v>0.22377105958528129</v>
      </c>
      <c r="I200">
        <f t="shared" si="15"/>
        <v>0.16853932584269662</v>
      </c>
      <c r="J200">
        <f t="shared" si="16"/>
        <v>10.593335609240086</v>
      </c>
      <c r="K200">
        <f t="shared" si="17"/>
        <v>2.8380785360605394</v>
      </c>
      <c r="L200">
        <f t="shared" si="18"/>
        <v>-7.7552570731795463</v>
      </c>
      <c r="M200" t="b">
        <f t="shared" si="19"/>
        <v>1</v>
      </c>
    </row>
    <row r="201" spans="1:13" x14ac:dyDescent="0.25">
      <c r="A201" s="1">
        <v>45126</v>
      </c>
      <c r="B201">
        <v>105.35080281471799</v>
      </c>
      <c r="C201">
        <v>7.8570352224349804</v>
      </c>
      <c r="D201">
        <v>8.9779529932877864</v>
      </c>
      <c r="E201">
        <v>105</v>
      </c>
      <c r="F201">
        <v>30</v>
      </c>
      <c r="G201">
        <v>4.2312319005867953E-2</v>
      </c>
      <c r="H201">
        <v>0.23321441231292731</v>
      </c>
      <c r="I201">
        <f t="shared" si="15"/>
        <v>8.4269662921348312E-2</v>
      </c>
      <c r="J201">
        <f t="shared" si="16"/>
        <v>0.72452884192161093</v>
      </c>
      <c r="K201">
        <f t="shared" si="17"/>
        <v>-1.120917770852806</v>
      </c>
      <c r="L201">
        <f t="shared" si="18"/>
        <v>-1.8454466127744169</v>
      </c>
      <c r="M201" t="b">
        <f t="shared" si="19"/>
        <v>0</v>
      </c>
    </row>
    <row r="202" spans="1:13" x14ac:dyDescent="0.25">
      <c r="A202" s="1">
        <v>45127</v>
      </c>
      <c r="B202">
        <v>92.824338591026162</v>
      </c>
      <c r="C202">
        <v>5.2635268990117137</v>
      </c>
      <c r="D202">
        <v>5.6492418034169827</v>
      </c>
      <c r="E202">
        <v>95</v>
      </c>
      <c r="F202">
        <v>90</v>
      </c>
      <c r="G202">
        <v>3.8737550873417709E-2</v>
      </c>
      <c r="H202">
        <v>0.19585219645381011</v>
      </c>
      <c r="I202">
        <f t="shared" si="15"/>
        <v>0.25280898876404495</v>
      </c>
      <c r="J202">
        <f t="shared" si="16"/>
        <v>-1.2498480454526373</v>
      </c>
      <c r="K202">
        <f t="shared" si="17"/>
        <v>-0.38571490440526901</v>
      </c>
      <c r="L202">
        <f t="shared" si="18"/>
        <v>0.86413314104736827</v>
      </c>
      <c r="M202" t="b">
        <f t="shared" si="19"/>
        <v>0</v>
      </c>
    </row>
    <row r="203" spans="1:13" x14ac:dyDescent="0.25">
      <c r="A203" s="1">
        <v>45128</v>
      </c>
      <c r="B203">
        <v>108.63357494810479</v>
      </c>
      <c r="C203">
        <v>5.173324054503218</v>
      </c>
      <c r="D203">
        <v>7.7480514216789356</v>
      </c>
      <c r="E203">
        <v>100</v>
      </c>
      <c r="F203">
        <v>30</v>
      </c>
      <c r="G203">
        <v>4.4402446877465522E-2</v>
      </c>
      <c r="H203">
        <v>0.1765092366299631</v>
      </c>
      <c r="I203">
        <f t="shared" si="15"/>
        <v>8.4269662921348312E-2</v>
      </c>
      <c r="J203">
        <f t="shared" si="16"/>
        <v>9.0070536979612541</v>
      </c>
      <c r="K203">
        <f t="shared" si="17"/>
        <v>-2.5747273671757176</v>
      </c>
      <c r="L203">
        <f t="shared" si="18"/>
        <v>-11.581781065136973</v>
      </c>
      <c r="M203" t="b">
        <f t="shared" si="19"/>
        <v>1</v>
      </c>
    </row>
    <row r="204" spans="1:13" x14ac:dyDescent="0.25">
      <c r="A204" s="1">
        <v>45129</v>
      </c>
      <c r="B204">
        <v>101.4054873766697</v>
      </c>
      <c r="C204">
        <v>7.4784071368181024</v>
      </c>
      <c r="D204">
        <v>8.1497578490559004</v>
      </c>
      <c r="E204">
        <v>105</v>
      </c>
      <c r="F204">
        <v>60</v>
      </c>
      <c r="G204">
        <v>5.7633446785831398E-2</v>
      </c>
      <c r="H204">
        <v>0.2090960292095978</v>
      </c>
      <c r="I204">
        <f t="shared" si="15"/>
        <v>0.16853932584269662</v>
      </c>
      <c r="J204">
        <f t="shared" si="16"/>
        <v>-2.5795323722012427</v>
      </c>
      <c r="K204">
        <f t="shared" si="17"/>
        <v>-0.67135071223779796</v>
      </c>
      <c r="L204">
        <f t="shared" si="18"/>
        <v>1.9081816599634447</v>
      </c>
      <c r="M204" t="b">
        <f t="shared" si="19"/>
        <v>0</v>
      </c>
    </row>
    <row r="205" spans="1:13" x14ac:dyDescent="0.25">
      <c r="A205" s="1">
        <v>45130</v>
      </c>
      <c r="B205">
        <v>104.8054957603578</v>
      </c>
      <c r="C205">
        <v>6.0672130714094754</v>
      </c>
      <c r="D205">
        <v>5.1183907311215426</v>
      </c>
      <c r="E205">
        <v>105</v>
      </c>
      <c r="F205">
        <v>60</v>
      </c>
      <c r="G205">
        <v>3.5235983899231028E-2</v>
      </c>
      <c r="H205">
        <v>0.1974797395059546</v>
      </c>
      <c r="I205">
        <f t="shared" si="15"/>
        <v>0.16853932584269662</v>
      </c>
      <c r="J205">
        <f t="shared" si="16"/>
        <v>0.42720601572821693</v>
      </c>
      <c r="K205">
        <f t="shared" si="17"/>
        <v>0.94882234028793278</v>
      </c>
      <c r="L205">
        <f t="shared" si="18"/>
        <v>0.52161632455971585</v>
      </c>
      <c r="M205" t="b">
        <f t="shared" si="19"/>
        <v>0</v>
      </c>
    </row>
    <row r="206" spans="1:13" x14ac:dyDescent="0.25">
      <c r="A206" s="1">
        <v>45131</v>
      </c>
      <c r="B206">
        <v>108.3261006764169</v>
      </c>
      <c r="C206">
        <v>8.514952162010573</v>
      </c>
      <c r="D206">
        <v>7.1466517598644916</v>
      </c>
      <c r="E206">
        <v>100</v>
      </c>
      <c r="F206">
        <v>60</v>
      </c>
      <c r="G206">
        <v>6.2336933037225893E-2</v>
      </c>
      <c r="H206">
        <v>0.24505650358264031</v>
      </c>
      <c r="I206">
        <f t="shared" si="15"/>
        <v>0.16853932584269662</v>
      </c>
      <c r="J206">
        <f t="shared" si="16"/>
        <v>9.3712233829204763</v>
      </c>
      <c r="K206">
        <f t="shared" si="17"/>
        <v>1.3683004021460814</v>
      </c>
      <c r="L206">
        <f t="shared" si="18"/>
        <v>-8.0029229807743949</v>
      </c>
      <c r="M206" t="b">
        <f t="shared" si="19"/>
        <v>1</v>
      </c>
    </row>
    <row r="207" spans="1:13" x14ac:dyDescent="0.25">
      <c r="A207" s="1">
        <v>45132</v>
      </c>
      <c r="B207">
        <v>96.376356500372495</v>
      </c>
      <c r="C207">
        <v>5.7127552731495639</v>
      </c>
      <c r="D207">
        <v>4.6733301866655754</v>
      </c>
      <c r="E207">
        <v>100</v>
      </c>
      <c r="F207">
        <v>60</v>
      </c>
      <c r="G207">
        <v>4.8740230016596262E-2</v>
      </c>
      <c r="H207">
        <v>0.21252361173185161</v>
      </c>
      <c r="I207">
        <f t="shared" si="15"/>
        <v>0.16853932584269662</v>
      </c>
      <c r="J207">
        <f t="shared" si="16"/>
        <v>-2.8055437489768025</v>
      </c>
      <c r="K207">
        <f t="shared" si="17"/>
        <v>1.0394250864839885</v>
      </c>
      <c r="L207">
        <f t="shared" si="18"/>
        <v>3.8449688354607909</v>
      </c>
      <c r="M207" t="b">
        <f t="shared" si="19"/>
        <v>1</v>
      </c>
    </row>
    <row r="208" spans="1:13" x14ac:dyDescent="0.25">
      <c r="A208" s="1">
        <v>45133</v>
      </c>
      <c r="B208">
        <v>105.1830141458246</v>
      </c>
      <c r="C208">
        <v>7.062905606933505</v>
      </c>
      <c r="D208">
        <v>8.9868073846806276</v>
      </c>
      <c r="E208">
        <v>100</v>
      </c>
      <c r="F208">
        <v>30</v>
      </c>
      <c r="G208">
        <v>6.7697857976625142E-2</v>
      </c>
      <c r="H208">
        <v>0.16202883361959591</v>
      </c>
      <c r="I208">
        <f t="shared" si="15"/>
        <v>8.4269662921348312E-2</v>
      </c>
      <c r="J208">
        <f t="shared" si="16"/>
        <v>5.7518775227905365</v>
      </c>
      <c r="K208">
        <f t="shared" si="17"/>
        <v>-1.9239017777471226</v>
      </c>
      <c r="L208">
        <f t="shared" si="18"/>
        <v>-7.6757793005376591</v>
      </c>
      <c r="M208" t="b">
        <f t="shared" si="19"/>
        <v>1</v>
      </c>
    </row>
    <row r="209" spans="1:13" x14ac:dyDescent="0.25">
      <c r="A209" s="1">
        <v>45134</v>
      </c>
      <c r="B209">
        <v>100.3126912684435</v>
      </c>
      <c r="C209">
        <v>8.2803917549397248</v>
      </c>
      <c r="D209">
        <v>4.3547256004708466</v>
      </c>
      <c r="E209">
        <v>100</v>
      </c>
      <c r="F209">
        <v>30</v>
      </c>
      <c r="G209">
        <v>6.7451680772110667E-2</v>
      </c>
      <c r="H209">
        <v>0.1624650648381957</v>
      </c>
      <c r="I209">
        <f t="shared" si="15"/>
        <v>8.4269662921348312E-2</v>
      </c>
      <c r="J209">
        <f t="shared" si="16"/>
        <v>0.87949189823342522</v>
      </c>
      <c r="K209">
        <f t="shared" si="17"/>
        <v>3.9256661544688782</v>
      </c>
      <c r="L209">
        <f t="shared" si="18"/>
        <v>3.046174256235453</v>
      </c>
      <c r="M209" t="b">
        <f t="shared" si="19"/>
        <v>1</v>
      </c>
    </row>
    <row r="210" spans="1:13" x14ac:dyDescent="0.25">
      <c r="A210" s="1">
        <v>45135</v>
      </c>
      <c r="B210">
        <v>95.048970826252244</v>
      </c>
      <c r="C210">
        <v>9.230619035435307</v>
      </c>
      <c r="D210">
        <v>5.7436624951056281</v>
      </c>
      <c r="E210">
        <v>95</v>
      </c>
      <c r="F210">
        <v>90</v>
      </c>
      <c r="G210">
        <v>6.5711035563484371E-2</v>
      </c>
      <c r="H210">
        <v>0.24178982271197599</v>
      </c>
      <c r="I210">
        <f t="shared" si="15"/>
        <v>0.25280898876404495</v>
      </c>
      <c r="J210">
        <f t="shared" si="16"/>
        <v>1.6141068885472976</v>
      </c>
      <c r="K210">
        <f t="shared" si="17"/>
        <v>3.4869565403296789</v>
      </c>
      <c r="L210">
        <f t="shared" si="18"/>
        <v>1.8728496517823814</v>
      </c>
      <c r="M210" t="b">
        <f t="shared" si="19"/>
        <v>0</v>
      </c>
    </row>
    <row r="211" spans="1:13" x14ac:dyDescent="0.25">
      <c r="A211" s="1">
        <v>45136</v>
      </c>
      <c r="B211">
        <v>105.19837060063421</v>
      </c>
      <c r="C211">
        <v>7.7722258075454072</v>
      </c>
      <c r="D211">
        <v>6.4282934373995904</v>
      </c>
      <c r="E211">
        <v>95</v>
      </c>
      <c r="F211">
        <v>60</v>
      </c>
      <c r="G211">
        <v>3.9831359347914562E-2</v>
      </c>
      <c r="H211">
        <v>0.15395341127727771</v>
      </c>
      <c r="I211">
        <f t="shared" si="15"/>
        <v>0.16853932584269662</v>
      </c>
      <c r="J211">
        <f t="shared" si="16"/>
        <v>10.833984022235057</v>
      </c>
      <c r="K211">
        <f t="shared" si="17"/>
        <v>1.3439323701458168</v>
      </c>
      <c r="L211">
        <f t="shared" si="18"/>
        <v>-9.4900516520892406</v>
      </c>
      <c r="M211" t="b">
        <f t="shared" si="19"/>
        <v>1</v>
      </c>
    </row>
    <row r="212" spans="1:13" x14ac:dyDescent="0.25">
      <c r="A212" s="1">
        <v>45137</v>
      </c>
      <c r="B212">
        <v>101.6430892337774</v>
      </c>
      <c r="C212">
        <v>7.1658418505315948</v>
      </c>
      <c r="D212">
        <v>7.1552670907753972</v>
      </c>
      <c r="E212">
        <v>95</v>
      </c>
      <c r="F212">
        <v>90</v>
      </c>
      <c r="G212">
        <v>3.9173079850420553E-2</v>
      </c>
      <c r="H212">
        <v>0.16772630012099321</v>
      </c>
      <c r="I212">
        <f t="shared" si="15"/>
        <v>0.25280898876404495</v>
      </c>
      <c r="J212">
        <f t="shared" si="16"/>
        <v>7.5792601256279397</v>
      </c>
      <c r="K212">
        <f t="shared" si="17"/>
        <v>1.0574759756197594E-2</v>
      </c>
      <c r="L212">
        <f t="shared" si="18"/>
        <v>-7.5686853658717421</v>
      </c>
      <c r="M212" t="b">
        <f t="shared" si="19"/>
        <v>1</v>
      </c>
    </row>
    <row r="213" spans="1:13" x14ac:dyDescent="0.25">
      <c r="A213" s="1">
        <v>45138</v>
      </c>
      <c r="B213">
        <v>104.6044873912612</v>
      </c>
      <c r="C213">
        <v>5.8262278160390437</v>
      </c>
      <c r="D213">
        <v>8.6858678683080228</v>
      </c>
      <c r="E213">
        <v>100</v>
      </c>
      <c r="F213">
        <v>60</v>
      </c>
      <c r="G213">
        <v>5.8312636059730062E-2</v>
      </c>
      <c r="H213">
        <v>0.19331293326998461</v>
      </c>
      <c r="I213">
        <f t="shared" si="15"/>
        <v>0.16853932584269662</v>
      </c>
      <c r="J213">
        <f t="shared" si="16"/>
        <v>5.5824709586220678</v>
      </c>
      <c r="K213">
        <f t="shared" si="17"/>
        <v>-2.8596400522689791</v>
      </c>
      <c r="L213">
        <f t="shared" si="18"/>
        <v>-8.4421110108910469</v>
      </c>
      <c r="M213" t="b">
        <f t="shared" si="19"/>
        <v>1</v>
      </c>
    </row>
    <row r="214" spans="1:13" x14ac:dyDescent="0.25">
      <c r="A214" s="1">
        <v>45139</v>
      </c>
      <c r="B214">
        <v>92.653046970922944</v>
      </c>
      <c r="C214">
        <v>9.71608040040784</v>
      </c>
      <c r="D214">
        <v>8.6407332700939712</v>
      </c>
      <c r="E214">
        <v>105</v>
      </c>
      <c r="F214">
        <v>60</v>
      </c>
      <c r="G214">
        <v>4.7216859670251847E-2</v>
      </c>
      <c r="H214">
        <v>0.2359803998654923</v>
      </c>
      <c r="I214">
        <f t="shared" si="15"/>
        <v>0.16853932584269662</v>
      </c>
      <c r="J214">
        <f t="shared" si="16"/>
        <v>-11.514689696233319</v>
      </c>
      <c r="K214">
        <f t="shared" si="17"/>
        <v>1.0753471303138689</v>
      </c>
      <c r="L214">
        <f t="shared" si="18"/>
        <v>12.590036826547188</v>
      </c>
      <c r="M214" t="b">
        <f t="shared" si="19"/>
        <v>1</v>
      </c>
    </row>
    <row r="215" spans="1:13" x14ac:dyDescent="0.25">
      <c r="A215" s="1">
        <v>45140</v>
      </c>
      <c r="B215">
        <v>102.8796025849614</v>
      </c>
      <c r="C215">
        <v>5.1099764889550068</v>
      </c>
      <c r="D215">
        <v>8.1833182405892337</v>
      </c>
      <c r="E215">
        <v>105</v>
      </c>
      <c r="F215">
        <v>60</v>
      </c>
      <c r="G215">
        <v>3.6751158285049573E-2</v>
      </c>
      <c r="H215">
        <v>0.20894235381975609</v>
      </c>
      <c r="I215">
        <f t="shared" si="15"/>
        <v>0.16853932584269662</v>
      </c>
      <c r="J215">
        <f t="shared" si="16"/>
        <v>-1.4720358473921493</v>
      </c>
      <c r="K215">
        <f t="shared" si="17"/>
        <v>-3.073341751634227</v>
      </c>
      <c r="L215">
        <f t="shared" si="18"/>
        <v>-1.6013059042420776</v>
      </c>
      <c r="M215" t="b">
        <f t="shared" si="19"/>
        <v>0</v>
      </c>
    </row>
    <row r="216" spans="1:13" x14ac:dyDescent="0.25">
      <c r="A216" s="1">
        <v>45141</v>
      </c>
      <c r="B216">
        <v>109.6452880529818</v>
      </c>
      <c r="C216">
        <v>6.9537968137668624</v>
      </c>
      <c r="D216">
        <v>6.7782514511618936</v>
      </c>
      <c r="E216">
        <v>100</v>
      </c>
      <c r="F216">
        <v>60</v>
      </c>
      <c r="G216">
        <v>3.0409703498459499E-2</v>
      </c>
      <c r="H216">
        <v>0.16457384363655811</v>
      </c>
      <c r="I216">
        <f t="shared" si="15"/>
        <v>0.16853932584269662</v>
      </c>
      <c r="J216">
        <f t="shared" si="16"/>
        <v>10.156499987003187</v>
      </c>
      <c r="K216">
        <f t="shared" si="17"/>
        <v>0.17554536260496878</v>
      </c>
      <c r="L216">
        <f t="shared" si="18"/>
        <v>-9.980954624398219</v>
      </c>
      <c r="M216" t="b">
        <f t="shared" si="19"/>
        <v>1</v>
      </c>
    </row>
    <row r="217" spans="1:13" x14ac:dyDescent="0.25">
      <c r="A217" s="1">
        <v>45142</v>
      </c>
      <c r="B217">
        <v>103.6841964909743</v>
      </c>
      <c r="C217">
        <v>7.9852137818668414</v>
      </c>
      <c r="D217">
        <v>4.6954807968194441</v>
      </c>
      <c r="E217">
        <v>100</v>
      </c>
      <c r="F217">
        <v>60</v>
      </c>
      <c r="G217">
        <v>5.5759827006408143E-2</v>
      </c>
      <c r="H217">
        <v>0.22533266972041069</v>
      </c>
      <c r="I217">
        <f t="shared" si="15"/>
        <v>0.16853932584269662</v>
      </c>
      <c r="J217">
        <f t="shared" si="16"/>
        <v>4.6195667963316396</v>
      </c>
      <c r="K217">
        <f t="shared" si="17"/>
        <v>3.2897329850473973</v>
      </c>
      <c r="L217">
        <f t="shared" si="18"/>
        <v>-1.3298338112842423</v>
      </c>
      <c r="M217" t="b">
        <f t="shared" si="19"/>
        <v>0</v>
      </c>
    </row>
    <row r="218" spans="1:13" x14ac:dyDescent="0.25">
      <c r="A218" s="1">
        <v>45143</v>
      </c>
      <c r="B218">
        <v>91.850373693196545</v>
      </c>
      <c r="C218">
        <v>8.8693015255083782</v>
      </c>
      <c r="D218">
        <v>7.7814324386470277</v>
      </c>
      <c r="E218">
        <v>100</v>
      </c>
      <c r="F218">
        <v>90</v>
      </c>
      <c r="G218">
        <v>5.4277750186673267E-2</v>
      </c>
      <c r="H218">
        <v>0.2434163840199812</v>
      </c>
      <c r="I218">
        <f t="shared" si="15"/>
        <v>0.25280898876404495</v>
      </c>
      <c r="J218">
        <f t="shared" si="16"/>
        <v>-6.7868076099363179</v>
      </c>
      <c r="K218">
        <f t="shared" si="17"/>
        <v>1.0878690868613505</v>
      </c>
      <c r="L218">
        <f t="shared" si="18"/>
        <v>7.8746766967976685</v>
      </c>
      <c r="M218" t="b">
        <f t="shared" si="19"/>
        <v>1</v>
      </c>
    </row>
    <row r="219" spans="1:13" x14ac:dyDescent="0.25">
      <c r="A219" s="1">
        <v>45144</v>
      </c>
      <c r="B219">
        <v>91.326372606401662</v>
      </c>
      <c r="C219">
        <v>6.8536506030859083</v>
      </c>
      <c r="D219">
        <v>6.3538847907158722</v>
      </c>
      <c r="E219">
        <v>95</v>
      </c>
      <c r="F219">
        <v>60</v>
      </c>
      <c r="G219">
        <v>3.0128113493223981E-2</v>
      </c>
      <c r="H219">
        <v>0.21062902628797209</v>
      </c>
      <c r="I219">
        <f t="shared" si="15"/>
        <v>0.16853932584269662</v>
      </c>
      <c r="J219">
        <f t="shared" si="16"/>
        <v>-3.1924617182142896</v>
      </c>
      <c r="K219">
        <f t="shared" si="17"/>
        <v>0.49976581237003614</v>
      </c>
      <c r="L219">
        <f t="shared" si="18"/>
        <v>3.6922275305843257</v>
      </c>
      <c r="M219" t="b">
        <f t="shared" si="19"/>
        <v>1</v>
      </c>
    </row>
    <row r="220" spans="1:13" x14ac:dyDescent="0.25">
      <c r="A220" s="1">
        <v>45145</v>
      </c>
      <c r="B220">
        <v>105.7880507201327</v>
      </c>
      <c r="C220">
        <v>6.2975192713606418</v>
      </c>
      <c r="D220">
        <v>6.8389128283965137</v>
      </c>
      <c r="E220">
        <v>100</v>
      </c>
      <c r="F220">
        <v>90</v>
      </c>
      <c r="G220">
        <v>6.8510514652423318E-2</v>
      </c>
      <c r="H220">
        <v>0.15779700773126459</v>
      </c>
      <c r="I220">
        <f t="shared" si="15"/>
        <v>0.25280898876404495</v>
      </c>
      <c r="J220">
        <f t="shared" si="16"/>
        <v>7.5051450873468468</v>
      </c>
      <c r="K220">
        <f t="shared" si="17"/>
        <v>-0.54139355703587189</v>
      </c>
      <c r="L220">
        <f t="shared" si="18"/>
        <v>-8.0465386443827178</v>
      </c>
      <c r="M220" t="b">
        <f t="shared" si="19"/>
        <v>1</v>
      </c>
    </row>
    <row r="221" spans="1:13" x14ac:dyDescent="0.25">
      <c r="A221" s="1">
        <v>45146</v>
      </c>
      <c r="B221">
        <v>94.15701567196011</v>
      </c>
      <c r="C221">
        <v>8.4127520871410866</v>
      </c>
      <c r="D221">
        <v>4.6827100599474676</v>
      </c>
      <c r="E221">
        <v>100</v>
      </c>
      <c r="F221">
        <v>90</v>
      </c>
      <c r="G221">
        <v>5.9910775864158522E-2</v>
      </c>
      <c r="H221">
        <v>0.18373858545411001</v>
      </c>
      <c r="I221">
        <f t="shared" si="15"/>
        <v>0.25280898876404495</v>
      </c>
      <c r="J221">
        <f t="shared" si="16"/>
        <v>-4.3397984116186166</v>
      </c>
      <c r="K221">
        <f t="shared" si="17"/>
        <v>3.730042027193619</v>
      </c>
      <c r="L221">
        <f t="shared" si="18"/>
        <v>8.0698404388122356</v>
      </c>
      <c r="M221" t="b">
        <f t="shared" si="19"/>
        <v>1</v>
      </c>
    </row>
    <row r="222" spans="1:13" x14ac:dyDescent="0.25">
      <c r="A222" s="1">
        <v>45147</v>
      </c>
      <c r="B222">
        <v>107.0419604286993</v>
      </c>
      <c r="C222">
        <v>5.2964701112956876</v>
      </c>
      <c r="D222">
        <v>5.7728317420786217</v>
      </c>
      <c r="E222">
        <v>95</v>
      </c>
      <c r="F222">
        <v>30</v>
      </c>
      <c r="G222">
        <v>4.9416609636431158E-2</v>
      </c>
      <c r="H222">
        <v>0.18885894712431339</v>
      </c>
      <c r="I222">
        <f t="shared" si="15"/>
        <v>8.4269662921348312E-2</v>
      </c>
      <c r="J222">
        <f t="shared" si="16"/>
        <v>12.436748344861016</v>
      </c>
      <c r="K222">
        <f t="shared" si="17"/>
        <v>-0.47636163078293414</v>
      </c>
      <c r="L222">
        <f t="shared" si="18"/>
        <v>-12.91310997564395</v>
      </c>
      <c r="M222" t="b">
        <f t="shared" si="19"/>
        <v>1</v>
      </c>
    </row>
    <row r="223" spans="1:13" x14ac:dyDescent="0.25">
      <c r="A223" s="1">
        <v>45148</v>
      </c>
      <c r="B223">
        <v>109.2488587210368</v>
      </c>
      <c r="C223">
        <v>6.7909493758732093</v>
      </c>
      <c r="D223">
        <v>8.1307409850733627</v>
      </c>
      <c r="E223">
        <v>95</v>
      </c>
      <c r="F223">
        <v>90</v>
      </c>
      <c r="G223">
        <v>3.9503996909834999E-2</v>
      </c>
      <c r="H223">
        <v>0.1828813555955722</v>
      </c>
      <c r="I223">
        <f t="shared" si="15"/>
        <v>0.25280898876404495</v>
      </c>
      <c r="J223">
        <f t="shared" si="16"/>
        <v>15.192898551469398</v>
      </c>
      <c r="K223">
        <f t="shared" si="17"/>
        <v>-1.3397916092001534</v>
      </c>
      <c r="L223">
        <f t="shared" si="18"/>
        <v>-16.532690160669553</v>
      </c>
      <c r="M223" t="b">
        <f t="shared" si="19"/>
        <v>1</v>
      </c>
    </row>
    <row r="224" spans="1:13" x14ac:dyDescent="0.25">
      <c r="A224" s="1">
        <v>45149</v>
      </c>
      <c r="B224">
        <v>105.84521829792391</v>
      </c>
      <c r="C224">
        <v>5.2042111771985109</v>
      </c>
      <c r="D224">
        <v>4.3644461967416337</v>
      </c>
      <c r="E224">
        <v>100</v>
      </c>
      <c r="F224">
        <v>90</v>
      </c>
      <c r="G224">
        <v>3.6473017056415112E-2</v>
      </c>
      <c r="H224">
        <v>0.21742932246328231</v>
      </c>
      <c r="I224">
        <f t="shared" si="15"/>
        <v>0.25280898876404495</v>
      </c>
      <c r="J224">
        <f t="shared" si="16"/>
        <v>6.7630509182689451</v>
      </c>
      <c r="K224">
        <f t="shared" si="17"/>
        <v>0.8397649804568772</v>
      </c>
      <c r="L224">
        <f t="shared" si="18"/>
        <v>-5.9232859378120679</v>
      </c>
      <c r="M224" t="b">
        <f t="shared" si="19"/>
        <v>1</v>
      </c>
    </row>
    <row r="225" spans="1:13" x14ac:dyDescent="0.25">
      <c r="A225" s="1">
        <v>45150</v>
      </c>
      <c r="B225">
        <v>99.389694880619842</v>
      </c>
      <c r="C225">
        <v>5.9713020716998004</v>
      </c>
      <c r="D225">
        <v>5.9233711092504073</v>
      </c>
      <c r="E225">
        <v>100</v>
      </c>
      <c r="F225">
        <v>90</v>
      </c>
      <c r="G225">
        <v>3.7879035407945037E-2</v>
      </c>
      <c r="H225">
        <v>0.21818096530962761</v>
      </c>
      <c r="I225">
        <f t="shared" si="15"/>
        <v>0.25280898876404495</v>
      </c>
      <c r="J225">
        <f t="shared" si="16"/>
        <v>0.34274040272526918</v>
      </c>
      <c r="K225">
        <f t="shared" si="17"/>
        <v>4.79309624493931E-2</v>
      </c>
      <c r="L225">
        <f t="shared" si="18"/>
        <v>-0.29480944027587608</v>
      </c>
      <c r="M225" t="b">
        <f t="shared" si="19"/>
        <v>0</v>
      </c>
    </row>
    <row r="226" spans="1:13" x14ac:dyDescent="0.25">
      <c r="A226" s="1">
        <v>45151</v>
      </c>
      <c r="B226">
        <v>97.323751039794075</v>
      </c>
      <c r="C226">
        <v>9.5786805909149262</v>
      </c>
      <c r="D226">
        <v>4.1232218273818724</v>
      </c>
      <c r="E226">
        <v>105</v>
      </c>
      <c r="F226">
        <v>60</v>
      </c>
      <c r="G226">
        <v>3.7690023270823547E-2</v>
      </c>
      <c r="H226">
        <v>0.2435339016036154</v>
      </c>
      <c r="I226">
        <f t="shared" si="15"/>
        <v>0.16853932584269662</v>
      </c>
      <c r="J226">
        <f t="shared" si="16"/>
        <v>-7.0113765472897143</v>
      </c>
      <c r="K226">
        <f t="shared" si="17"/>
        <v>5.4554587635330538</v>
      </c>
      <c r="L226">
        <f t="shared" si="18"/>
        <v>12.466835310822768</v>
      </c>
      <c r="M226" t="b">
        <f t="shared" si="19"/>
        <v>1</v>
      </c>
    </row>
    <row r="227" spans="1:13" x14ac:dyDescent="0.25">
      <c r="A227" s="1">
        <v>45152</v>
      </c>
      <c r="B227">
        <v>107.8948232370219</v>
      </c>
      <c r="C227">
        <v>8.0468425113872328</v>
      </c>
      <c r="D227">
        <v>5.9954313801462451</v>
      </c>
      <c r="E227">
        <v>105</v>
      </c>
      <c r="F227">
        <v>90</v>
      </c>
      <c r="G227">
        <v>4.1912191916134697E-2</v>
      </c>
      <c r="H227">
        <v>0.17023108318599461</v>
      </c>
      <c r="I227">
        <f t="shared" si="15"/>
        <v>0.25280898876404495</v>
      </c>
      <c r="J227">
        <f t="shared" si="16"/>
        <v>4.001506576877901</v>
      </c>
      <c r="K227">
        <f t="shared" si="17"/>
        <v>2.0514111312409877</v>
      </c>
      <c r="L227">
        <f t="shared" si="18"/>
        <v>-1.9500954456369133</v>
      </c>
      <c r="M227" t="b">
        <f t="shared" si="19"/>
        <v>0</v>
      </c>
    </row>
    <row r="228" spans="1:13" x14ac:dyDescent="0.25">
      <c r="A228" s="1">
        <v>45153</v>
      </c>
      <c r="B228">
        <v>100.21551506226081</v>
      </c>
      <c r="C228">
        <v>8.2318836031159215</v>
      </c>
      <c r="D228">
        <v>6.8492371122720472</v>
      </c>
      <c r="E228">
        <v>105</v>
      </c>
      <c r="F228">
        <v>60</v>
      </c>
      <c r="G228">
        <v>6.6811524529159977E-2</v>
      </c>
      <c r="H228">
        <v>0.15553380523156729</v>
      </c>
      <c r="I228">
        <f t="shared" si="15"/>
        <v>0.16853932584269662</v>
      </c>
      <c r="J228">
        <f t="shared" si="16"/>
        <v>-3.6087780308176036</v>
      </c>
      <c r="K228">
        <f t="shared" si="17"/>
        <v>1.3826464908438743</v>
      </c>
      <c r="L228">
        <f t="shared" si="18"/>
        <v>4.9914245216614779</v>
      </c>
      <c r="M228" t="b">
        <f t="shared" si="19"/>
        <v>1</v>
      </c>
    </row>
    <row r="229" spans="1:13" x14ac:dyDescent="0.25">
      <c r="A229" s="1">
        <v>45154</v>
      </c>
      <c r="B229">
        <v>101.1342773767557</v>
      </c>
      <c r="C229">
        <v>5.5079404803529748</v>
      </c>
      <c r="D229">
        <v>5.345256073363057</v>
      </c>
      <c r="E229">
        <v>105</v>
      </c>
      <c r="F229">
        <v>30</v>
      </c>
      <c r="G229">
        <v>4.5318024966154682E-2</v>
      </c>
      <c r="H229">
        <v>0.18138815167636491</v>
      </c>
      <c r="I229">
        <f t="shared" si="15"/>
        <v>8.4269662921348312E-2</v>
      </c>
      <c r="J229">
        <f t="shared" si="16"/>
        <v>-3.4654991809944136</v>
      </c>
      <c r="K229">
        <f t="shared" si="17"/>
        <v>0.16268440698991782</v>
      </c>
      <c r="L229">
        <f t="shared" si="18"/>
        <v>3.6281835879843314</v>
      </c>
      <c r="M229" t="b">
        <f t="shared" si="19"/>
        <v>1</v>
      </c>
    </row>
    <row r="230" spans="1:13" x14ac:dyDescent="0.25">
      <c r="A230" s="1">
        <v>45155</v>
      </c>
      <c r="B230">
        <v>94.274681217713834</v>
      </c>
      <c r="C230">
        <v>5.7184680813699309</v>
      </c>
      <c r="D230">
        <v>8.8155459558951925</v>
      </c>
      <c r="E230">
        <v>100</v>
      </c>
      <c r="F230">
        <v>60</v>
      </c>
      <c r="G230">
        <v>6.4319238909314971E-2</v>
      </c>
      <c r="H230">
        <v>0.1646032129418328</v>
      </c>
      <c r="I230">
        <f t="shared" si="15"/>
        <v>0.16853932584269662</v>
      </c>
      <c r="J230">
        <f t="shared" si="16"/>
        <v>-4.6471411201662676</v>
      </c>
      <c r="K230">
        <f t="shared" si="17"/>
        <v>-3.0970778745252616</v>
      </c>
      <c r="L230">
        <f t="shared" si="18"/>
        <v>1.5500632456410059</v>
      </c>
      <c r="M230" t="b">
        <f t="shared" si="19"/>
        <v>0</v>
      </c>
    </row>
    <row r="231" spans="1:13" x14ac:dyDescent="0.25">
      <c r="A231" s="1">
        <v>45156</v>
      </c>
      <c r="B231">
        <v>108.21216482138129</v>
      </c>
      <c r="C231">
        <v>6.6627245119064717</v>
      </c>
      <c r="D231">
        <v>8.1813199611925214</v>
      </c>
      <c r="E231">
        <v>100</v>
      </c>
      <c r="F231">
        <v>60</v>
      </c>
      <c r="G231">
        <v>5.5653395596001853E-2</v>
      </c>
      <c r="H231">
        <v>0.18751335157780469</v>
      </c>
      <c r="I231">
        <f t="shared" si="15"/>
        <v>0.16853932584269662</v>
      </c>
      <c r="J231">
        <f t="shared" si="16"/>
        <v>9.1457581015433789</v>
      </c>
      <c r="K231">
        <f t="shared" si="17"/>
        <v>-1.5185954492860496</v>
      </c>
      <c r="L231">
        <f t="shared" si="18"/>
        <v>-10.664353550829428</v>
      </c>
      <c r="M231" t="b">
        <f t="shared" si="19"/>
        <v>1</v>
      </c>
    </row>
    <row r="232" spans="1:13" x14ac:dyDescent="0.25">
      <c r="A232" s="1">
        <v>45157</v>
      </c>
      <c r="B232">
        <v>94.691189060622548</v>
      </c>
      <c r="C232">
        <v>8.1371489730204623</v>
      </c>
      <c r="D232">
        <v>5.8967643583760534</v>
      </c>
      <c r="E232">
        <v>100</v>
      </c>
      <c r="F232">
        <v>90</v>
      </c>
      <c r="G232">
        <v>4.6869045759325212E-2</v>
      </c>
      <c r="H232">
        <v>0.21877947948058729</v>
      </c>
      <c r="I232">
        <f t="shared" si="15"/>
        <v>0.25280898876404495</v>
      </c>
      <c r="J232">
        <f t="shared" si="16"/>
        <v>-4.1309115297975154</v>
      </c>
      <c r="K232">
        <f t="shared" si="17"/>
        <v>2.2403846146444089</v>
      </c>
      <c r="L232">
        <f t="shared" si="18"/>
        <v>6.3712961444419243</v>
      </c>
      <c r="M232" t="b">
        <f t="shared" si="19"/>
        <v>1</v>
      </c>
    </row>
    <row r="233" spans="1:13" x14ac:dyDescent="0.25">
      <c r="A233" s="1">
        <v>45158</v>
      </c>
      <c r="B233">
        <v>106.763765347252</v>
      </c>
      <c r="C233">
        <v>8.3504295646271505</v>
      </c>
      <c r="D233">
        <v>7.4473158218116708</v>
      </c>
      <c r="E233">
        <v>105</v>
      </c>
      <c r="F233">
        <v>90</v>
      </c>
      <c r="G233">
        <v>3.0516098487142641E-2</v>
      </c>
      <c r="H233">
        <v>0.2297827150485765</v>
      </c>
      <c r="I233">
        <f t="shared" si="15"/>
        <v>0.25280898876404495</v>
      </c>
      <c r="J233">
        <f t="shared" si="16"/>
        <v>2.5706968301050068</v>
      </c>
      <c r="K233">
        <f t="shared" si="17"/>
        <v>0.90311374281547963</v>
      </c>
      <c r="L233">
        <f t="shared" si="18"/>
        <v>-1.6675830872895272</v>
      </c>
      <c r="M233" t="b">
        <f t="shared" si="19"/>
        <v>0</v>
      </c>
    </row>
    <row r="234" spans="1:13" x14ac:dyDescent="0.25">
      <c r="A234" s="1">
        <v>45159</v>
      </c>
      <c r="B234">
        <v>107.96883873569089</v>
      </c>
      <c r="C234">
        <v>7.1925756846869984</v>
      </c>
      <c r="D234">
        <v>8.4722601586648523</v>
      </c>
      <c r="E234">
        <v>100</v>
      </c>
      <c r="F234">
        <v>60</v>
      </c>
      <c r="G234">
        <v>5.4104933882989689E-2</v>
      </c>
      <c r="H234">
        <v>0.24054138661928609</v>
      </c>
      <c r="I234">
        <f t="shared" si="15"/>
        <v>0.16853932584269662</v>
      </c>
      <c r="J234">
        <f t="shared" si="16"/>
        <v>8.8765746186773669</v>
      </c>
      <c r="K234">
        <f t="shared" si="17"/>
        <v>-1.2796844739778539</v>
      </c>
      <c r="L234">
        <f t="shared" si="18"/>
        <v>-10.156259092655221</v>
      </c>
      <c r="M234" t="b">
        <f t="shared" si="19"/>
        <v>1</v>
      </c>
    </row>
    <row r="235" spans="1:13" x14ac:dyDescent="0.25">
      <c r="A235" s="1">
        <v>45160</v>
      </c>
      <c r="B235">
        <v>100.78314630170929</v>
      </c>
      <c r="C235">
        <v>7.4111444834222571</v>
      </c>
      <c r="D235">
        <v>5.7051287716262831</v>
      </c>
      <c r="E235">
        <v>95</v>
      </c>
      <c r="F235">
        <v>60</v>
      </c>
      <c r="G235">
        <v>6.9355329945804678E-2</v>
      </c>
      <c r="H235">
        <v>0.23174091693848869</v>
      </c>
      <c r="I235">
        <f t="shared" si="15"/>
        <v>0.16853932584269662</v>
      </c>
      <c r="J235">
        <f t="shared" si="16"/>
        <v>6.8871459026461963</v>
      </c>
      <c r="K235">
        <f t="shared" si="17"/>
        <v>1.706015711795974</v>
      </c>
      <c r="L235">
        <f t="shared" si="18"/>
        <v>-5.1811301908502223</v>
      </c>
      <c r="M235" t="b">
        <f t="shared" si="19"/>
        <v>1</v>
      </c>
    </row>
    <row r="236" spans="1:13" x14ac:dyDescent="0.25">
      <c r="A236" s="1">
        <v>45161</v>
      </c>
      <c r="B236">
        <v>103.5132955336038</v>
      </c>
      <c r="C236">
        <v>6.8584600519025667</v>
      </c>
      <c r="D236">
        <v>7.5061656753768471</v>
      </c>
      <c r="E236">
        <v>100</v>
      </c>
      <c r="F236">
        <v>90</v>
      </c>
      <c r="G236">
        <v>4.2805937195104317E-2</v>
      </c>
      <c r="H236">
        <v>0.21674157878725431</v>
      </c>
      <c r="I236">
        <f t="shared" si="15"/>
        <v>0.25280898876404495</v>
      </c>
      <c r="J236">
        <f t="shared" si="16"/>
        <v>4.5896336809298504</v>
      </c>
      <c r="K236">
        <f t="shared" si="17"/>
        <v>-0.6477056234742804</v>
      </c>
      <c r="L236">
        <f t="shared" si="18"/>
        <v>-5.2373393044041308</v>
      </c>
      <c r="M236" t="b">
        <f t="shared" si="19"/>
        <v>1</v>
      </c>
    </row>
    <row r="237" spans="1:13" x14ac:dyDescent="0.25">
      <c r="A237" s="1">
        <v>45162</v>
      </c>
      <c r="B237">
        <v>101.842494462725</v>
      </c>
      <c r="C237">
        <v>9.2657655456252677</v>
      </c>
      <c r="D237">
        <v>4.3065678115182644</v>
      </c>
      <c r="E237">
        <v>100</v>
      </c>
      <c r="F237">
        <v>90</v>
      </c>
      <c r="G237">
        <v>3.039201325892809E-2</v>
      </c>
      <c r="H237">
        <v>0.2351408780337271</v>
      </c>
      <c r="I237">
        <f t="shared" si="15"/>
        <v>0.25280898876404495</v>
      </c>
      <c r="J237">
        <f t="shared" si="16"/>
        <v>2.6078877098702975</v>
      </c>
      <c r="K237">
        <f t="shared" si="17"/>
        <v>4.9591977341070033</v>
      </c>
      <c r="L237">
        <f t="shared" si="18"/>
        <v>2.3513100242367058</v>
      </c>
      <c r="M237" t="b">
        <f t="shared" si="19"/>
        <v>1</v>
      </c>
    </row>
    <row r="238" spans="1:13" x14ac:dyDescent="0.25">
      <c r="A238" s="1">
        <v>45163</v>
      </c>
      <c r="B238">
        <v>102.9223253150371</v>
      </c>
      <c r="C238">
        <v>8.0778580657408483</v>
      </c>
      <c r="D238">
        <v>5.9440556963185678</v>
      </c>
      <c r="E238">
        <v>100</v>
      </c>
      <c r="F238">
        <v>30</v>
      </c>
      <c r="G238">
        <v>4.1947575840257822E-2</v>
      </c>
      <c r="H238">
        <v>0.17101572834227441</v>
      </c>
      <c r="I238">
        <f t="shared" si="15"/>
        <v>8.4269662921348312E-2</v>
      </c>
      <c r="J238">
        <f t="shared" si="16"/>
        <v>3.2751920794526512</v>
      </c>
      <c r="K238">
        <f t="shared" si="17"/>
        <v>2.1338023694222805</v>
      </c>
      <c r="L238">
        <f t="shared" si="18"/>
        <v>-1.1413897100303707</v>
      </c>
      <c r="M238" t="b">
        <f t="shared" si="19"/>
        <v>0</v>
      </c>
    </row>
    <row r="239" spans="1:13" x14ac:dyDescent="0.25">
      <c r="A239" s="1">
        <v>45164</v>
      </c>
      <c r="B239">
        <v>104.8544512187558</v>
      </c>
      <c r="C239">
        <v>8.7279760666929462</v>
      </c>
      <c r="D239">
        <v>7.515756327223766</v>
      </c>
      <c r="E239">
        <v>100</v>
      </c>
      <c r="F239">
        <v>60</v>
      </c>
      <c r="G239">
        <v>3.2213984298180273E-2</v>
      </c>
      <c r="H239">
        <v>0.22778711508337521</v>
      </c>
      <c r="I239">
        <f t="shared" si="15"/>
        <v>0.16853932584269662</v>
      </c>
      <c r="J239">
        <f t="shared" si="16"/>
        <v>5.3959123246387435</v>
      </c>
      <c r="K239">
        <f t="shared" si="17"/>
        <v>1.2122197394691803</v>
      </c>
      <c r="L239">
        <f t="shared" si="18"/>
        <v>-4.1836925851695632</v>
      </c>
      <c r="M239" t="b">
        <f t="shared" si="19"/>
        <v>1</v>
      </c>
    </row>
    <row r="240" spans="1:13" x14ac:dyDescent="0.25">
      <c r="A240" s="1">
        <v>45165</v>
      </c>
      <c r="B240">
        <v>93.321798116496453</v>
      </c>
      <c r="C240">
        <v>8.4022104896455065</v>
      </c>
      <c r="D240">
        <v>4.9396413322589057</v>
      </c>
      <c r="E240">
        <v>100</v>
      </c>
      <c r="F240">
        <v>30</v>
      </c>
      <c r="G240">
        <v>4.3984664340203462E-2</v>
      </c>
      <c r="H240">
        <v>0.20019481992986721</v>
      </c>
      <c r="I240">
        <f t="shared" si="15"/>
        <v>8.4269662921348312E-2</v>
      </c>
      <c r="J240">
        <f t="shared" si="16"/>
        <v>-6.3082306859099333</v>
      </c>
      <c r="K240">
        <f t="shared" si="17"/>
        <v>3.4625691573866009</v>
      </c>
      <c r="L240">
        <f t="shared" si="18"/>
        <v>9.7707998432965333</v>
      </c>
      <c r="M240" t="b">
        <f t="shared" si="19"/>
        <v>1</v>
      </c>
    </row>
    <row r="241" spans="1:13" x14ac:dyDescent="0.25">
      <c r="A241" s="1">
        <v>45166</v>
      </c>
      <c r="B241">
        <v>108.62114698437161</v>
      </c>
      <c r="C241">
        <v>9.4867926164631662</v>
      </c>
      <c r="D241">
        <v>8.7148188386765124</v>
      </c>
      <c r="E241">
        <v>105</v>
      </c>
      <c r="F241">
        <v>90</v>
      </c>
      <c r="G241">
        <v>5.068578244202171E-2</v>
      </c>
      <c r="H241">
        <v>0.18495349687104021</v>
      </c>
      <c r="I241">
        <f t="shared" si="15"/>
        <v>0.25280898876404495</v>
      </c>
      <c r="J241">
        <f t="shared" si="16"/>
        <v>4.958014747310898</v>
      </c>
      <c r="K241">
        <f t="shared" si="17"/>
        <v>0.77197377778665377</v>
      </c>
      <c r="L241">
        <f t="shared" si="18"/>
        <v>-4.1860409695242442</v>
      </c>
      <c r="M241" t="b">
        <f t="shared" si="19"/>
        <v>1</v>
      </c>
    </row>
    <row r="242" spans="1:13" x14ac:dyDescent="0.25">
      <c r="A242" s="1">
        <v>45167</v>
      </c>
      <c r="B242">
        <v>90.751892548716341</v>
      </c>
      <c r="C242">
        <v>9.5625563707579602</v>
      </c>
      <c r="D242">
        <v>8.4228417148103762</v>
      </c>
      <c r="E242">
        <v>100</v>
      </c>
      <c r="F242">
        <v>30</v>
      </c>
      <c r="G242">
        <v>6.0051849547836537E-2</v>
      </c>
      <c r="H242">
        <v>0.15497236798792099</v>
      </c>
      <c r="I242">
        <f t="shared" si="15"/>
        <v>8.4269662921348312E-2</v>
      </c>
      <c r="J242">
        <f t="shared" si="16"/>
        <v>-8.7433308400229492</v>
      </c>
      <c r="K242">
        <f t="shared" si="17"/>
        <v>1.1397146559475839</v>
      </c>
      <c r="L242">
        <f t="shared" si="18"/>
        <v>9.8830454959705332</v>
      </c>
      <c r="M242" t="b">
        <f t="shared" si="19"/>
        <v>1</v>
      </c>
    </row>
    <row r="243" spans="1:13" x14ac:dyDescent="0.25">
      <c r="A243" s="1">
        <v>45168</v>
      </c>
      <c r="B243">
        <v>107.2383427409065</v>
      </c>
      <c r="C243">
        <v>7.502329085492744</v>
      </c>
      <c r="D243">
        <v>4.397488765226667</v>
      </c>
      <c r="E243">
        <v>100</v>
      </c>
      <c r="F243">
        <v>90</v>
      </c>
      <c r="G243">
        <v>4.9546963508671688E-2</v>
      </c>
      <c r="H243">
        <v>0.18946272547055029</v>
      </c>
      <c r="I243">
        <f t="shared" si="15"/>
        <v>0.25280898876404495</v>
      </c>
      <c r="J243">
        <f t="shared" si="16"/>
        <v>8.483122236910134</v>
      </c>
      <c r="K243">
        <f t="shared" si="17"/>
        <v>3.104840320266077</v>
      </c>
      <c r="L243">
        <f t="shared" si="18"/>
        <v>-5.378281916644057</v>
      </c>
      <c r="M243" t="b">
        <f t="shared" si="19"/>
        <v>1</v>
      </c>
    </row>
    <row r="244" spans="1:13" x14ac:dyDescent="0.25">
      <c r="A244" s="1">
        <v>45169</v>
      </c>
      <c r="B244">
        <v>107.572965317135</v>
      </c>
      <c r="C244">
        <v>5.9411698637157206</v>
      </c>
      <c r="D244">
        <v>8.4545546962828979</v>
      </c>
      <c r="E244">
        <v>100</v>
      </c>
      <c r="F244">
        <v>60</v>
      </c>
      <c r="G244">
        <v>5.3204248031453162E-2</v>
      </c>
      <c r="H244">
        <v>0.23760170980752859</v>
      </c>
      <c r="I244">
        <f t="shared" si="15"/>
        <v>0.16853932584269662</v>
      </c>
      <c r="J244">
        <f t="shared" si="16"/>
        <v>8.4656577549263119</v>
      </c>
      <c r="K244">
        <f t="shared" si="17"/>
        <v>-2.5133848325671773</v>
      </c>
      <c r="L244">
        <f t="shared" si="18"/>
        <v>-10.979042587493488</v>
      </c>
      <c r="M244" t="b">
        <f t="shared" si="19"/>
        <v>1</v>
      </c>
    </row>
    <row r="245" spans="1:13" x14ac:dyDescent="0.25">
      <c r="A245" s="1">
        <v>45170</v>
      </c>
      <c r="B245">
        <v>109.3963772045549</v>
      </c>
      <c r="C245">
        <v>8.7722675023993943</v>
      </c>
      <c r="D245">
        <v>4.6806598636719334</v>
      </c>
      <c r="E245">
        <v>105</v>
      </c>
      <c r="F245">
        <v>30</v>
      </c>
      <c r="G245">
        <v>5.7518532181114079E-2</v>
      </c>
      <c r="H245">
        <v>0.15236974145134571</v>
      </c>
      <c r="I245">
        <f t="shared" si="15"/>
        <v>8.4269662921348312E-2</v>
      </c>
      <c r="J245">
        <f t="shared" si="16"/>
        <v>4.9040878252180136</v>
      </c>
      <c r="K245">
        <f t="shared" si="17"/>
        <v>4.0916076387274609</v>
      </c>
      <c r="L245">
        <f t="shared" si="18"/>
        <v>-0.81248018649055265</v>
      </c>
      <c r="M245" t="b">
        <f t="shared" si="19"/>
        <v>0</v>
      </c>
    </row>
    <row r="246" spans="1:13" x14ac:dyDescent="0.25">
      <c r="A246" s="1">
        <v>45171</v>
      </c>
      <c r="B246">
        <v>92.214017598118602</v>
      </c>
      <c r="C246">
        <v>8.693345306772656</v>
      </c>
      <c r="D246">
        <v>5.5008934534541369</v>
      </c>
      <c r="E246">
        <v>105</v>
      </c>
      <c r="F246">
        <v>30</v>
      </c>
      <c r="G246">
        <v>4.684607626641233E-2</v>
      </c>
      <c r="H246">
        <v>0.23639594428522909</v>
      </c>
      <c r="I246">
        <f t="shared" si="15"/>
        <v>8.4269662921348312E-2</v>
      </c>
      <c r="J246">
        <f t="shared" si="16"/>
        <v>-12.372290684273622</v>
      </c>
      <c r="K246">
        <f t="shared" si="17"/>
        <v>3.1924518533185191</v>
      </c>
      <c r="L246">
        <f t="shared" si="18"/>
        <v>15.564742537592142</v>
      </c>
      <c r="M246" t="b">
        <f t="shared" si="19"/>
        <v>1</v>
      </c>
    </row>
    <row r="247" spans="1:13" x14ac:dyDescent="0.25">
      <c r="A247" s="1">
        <v>45172</v>
      </c>
      <c r="B247">
        <v>97.029107810591185</v>
      </c>
      <c r="C247">
        <v>8.3184923809915023</v>
      </c>
      <c r="D247">
        <v>5.4953266851084557</v>
      </c>
      <c r="E247">
        <v>95</v>
      </c>
      <c r="F247">
        <v>30</v>
      </c>
      <c r="G247">
        <v>6.3716509055969553E-2</v>
      </c>
      <c r="H247">
        <v>0.18545164877135681</v>
      </c>
      <c r="I247">
        <f t="shared" si="15"/>
        <v>8.4269662921348312E-2</v>
      </c>
      <c r="J247">
        <f t="shared" si="16"/>
        <v>2.5378308579293218</v>
      </c>
      <c r="K247">
        <f t="shared" si="17"/>
        <v>2.8231656958830467</v>
      </c>
      <c r="L247">
        <f t="shared" si="18"/>
        <v>0.28533483795372483</v>
      </c>
      <c r="M247" t="b">
        <f t="shared" si="19"/>
        <v>0</v>
      </c>
    </row>
    <row r="248" spans="1:13" x14ac:dyDescent="0.25">
      <c r="A248" s="1">
        <v>45173</v>
      </c>
      <c r="B248">
        <v>98.368180649962724</v>
      </c>
      <c r="C248">
        <v>6.5710381670827704</v>
      </c>
      <c r="D248">
        <v>4.5238914062804048</v>
      </c>
      <c r="E248">
        <v>105</v>
      </c>
      <c r="F248">
        <v>30</v>
      </c>
      <c r="G248">
        <v>4.8792476381983148E-2</v>
      </c>
      <c r="H248">
        <v>0.17139901265142191</v>
      </c>
      <c r="I248">
        <f t="shared" si="15"/>
        <v>8.4269662921348312E-2</v>
      </c>
      <c r="J248">
        <f t="shared" si="16"/>
        <v>-6.200974533383885</v>
      </c>
      <c r="K248">
        <f t="shared" si="17"/>
        <v>2.0471467608023657</v>
      </c>
      <c r="L248">
        <f t="shared" si="18"/>
        <v>8.2481212941862516</v>
      </c>
      <c r="M248" t="b">
        <f t="shared" si="19"/>
        <v>1</v>
      </c>
    </row>
    <row r="249" spans="1:13" x14ac:dyDescent="0.25">
      <c r="A249" s="1">
        <v>45174</v>
      </c>
      <c r="B249">
        <v>94.544823210050623</v>
      </c>
      <c r="C249">
        <v>8.2797000451013147</v>
      </c>
      <c r="D249">
        <v>8.5600455634691635</v>
      </c>
      <c r="E249">
        <v>95</v>
      </c>
      <c r="F249">
        <v>60</v>
      </c>
      <c r="G249">
        <v>5.537908851508358E-2</v>
      </c>
      <c r="H249">
        <v>0.21070116169979841</v>
      </c>
      <c r="I249">
        <f t="shared" si="15"/>
        <v>0.16853932584269662</v>
      </c>
      <c r="J249">
        <f t="shared" si="16"/>
        <v>0.42738573360369969</v>
      </c>
      <c r="K249">
        <f t="shared" si="17"/>
        <v>-0.28034551836784871</v>
      </c>
      <c r="L249">
        <f t="shared" si="18"/>
        <v>-0.7077312519715484</v>
      </c>
      <c r="M249" t="b">
        <f t="shared" si="19"/>
        <v>0</v>
      </c>
    </row>
    <row r="250" spans="1:13" x14ac:dyDescent="0.25">
      <c r="A250" s="1">
        <v>45175</v>
      </c>
      <c r="B250">
        <v>109.92094073255851</v>
      </c>
      <c r="C250">
        <v>5.9670524103233173</v>
      </c>
      <c r="D250">
        <v>5.1461477161135756</v>
      </c>
      <c r="E250">
        <v>100</v>
      </c>
      <c r="F250">
        <v>30</v>
      </c>
      <c r="G250">
        <v>6.3924666820643225E-2</v>
      </c>
      <c r="H250">
        <v>0.18642093905563381</v>
      </c>
      <c r="I250">
        <f t="shared" si="15"/>
        <v>8.4269662921348312E-2</v>
      </c>
      <c r="J250">
        <f t="shared" si="16"/>
        <v>10.458183406913349</v>
      </c>
      <c r="K250">
        <f t="shared" si="17"/>
        <v>0.82090469420974177</v>
      </c>
      <c r="L250">
        <f t="shared" si="18"/>
        <v>-9.6372787127036084</v>
      </c>
      <c r="M250" t="b">
        <f t="shared" si="19"/>
        <v>1</v>
      </c>
    </row>
    <row r="251" spans="1:13" x14ac:dyDescent="0.25">
      <c r="A251" s="1">
        <v>45176</v>
      </c>
      <c r="B251">
        <v>93.081263295259944</v>
      </c>
      <c r="C251">
        <v>5.3138691428018987</v>
      </c>
      <c r="D251">
        <v>7.333090475627988</v>
      </c>
      <c r="E251">
        <v>105</v>
      </c>
      <c r="F251">
        <v>30</v>
      </c>
      <c r="G251">
        <v>6.6598465868121237E-2</v>
      </c>
      <c r="H251">
        <v>0.2018354762748473</v>
      </c>
      <c r="I251">
        <f t="shared" si="15"/>
        <v>8.4269662921348312E-2</v>
      </c>
      <c r="J251">
        <f t="shared" si="16"/>
        <v>-11.331103036539659</v>
      </c>
      <c r="K251">
        <f t="shared" si="17"/>
        <v>-2.0192213328260893</v>
      </c>
      <c r="L251">
        <f t="shared" si="18"/>
        <v>9.3118817037135706</v>
      </c>
      <c r="M251" t="b">
        <f t="shared" si="19"/>
        <v>1</v>
      </c>
    </row>
    <row r="252" spans="1:13" x14ac:dyDescent="0.25">
      <c r="A252" s="1">
        <v>45177</v>
      </c>
      <c r="B252">
        <v>102.9763513577214</v>
      </c>
      <c r="C252">
        <v>9.9656778068453349</v>
      </c>
      <c r="D252">
        <v>6.5234003856366316</v>
      </c>
      <c r="E252">
        <v>105</v>
      </c>
      <c r="F252">
        <v>90</v>
      </c>
      <c r="G252">
        <v>3.9424510137156907E-2</v>
      </c>
      <c r="H252">
        <v>0.1508476885151516</v>
      </c>
      <c r="I252">
        <f t="shared" si="15"/>
        <v>0.25280898876404495</v>
      </c>
      <c r="J252">
        <f t="shared" si="16"/>
        <v>-0.98232522367842989</v>
      </c>
      <c r="K252">
        <f t="shared" si="17"/>
        <v>3.4422774212087033</v>
      </c>
      <c r="L252">
        <f t="shared" si="18"/>
        <v>4.4246026448871332</v>
      </c>
      <c r="M252" t="b">
        <f t="shared" si="19"/>
        <v>1</v>
      </c>
    </row>
    <row r="253" spans="1:13" x14ac:dyDescent="0.25">
      <c r="A253" s="1">
        <v>45178</v>
      </c>
      <c r="B253">
        <v>100.8250056652392</v>
      </c>
      <c r="C253">
        <v>6.8366698169635693</v>
      </c>
      <c r="D253">
        <v>4.3732178024465691</v>
      </c>
      <c r="E253">
        <v>95</v>
      </c>
      <c r="F253">
        <v>30</v>
      </c>
      <c r="G253">
        <v>5.221011761518439E-2</v>
      </c>
      <c r="H253">
        <v>0.22696520084200819</v>
      </c>
      <c r="I253">
        <f t="shared" si="15"/>
        <v>8.4269662921348312E-2</v>
      </c>
      <c r="J253">
        <f t="shared" si="16"/>
        <v>6.2420617817129909</v>
      </c>
      <c r="K253">
        <f t="shared" si="17"/>
        <v>2.4634520145170002</v>
      </c>
      <c r="L253">
        <f t="shared" si="18"/>
        <v>-3.7786097671959906</v>
      </c>
      <c r="M253" t="b">
        <f t="shared" si="19"/>
        <v>1</v>
      </c>
    </row>
    <row r="254" spans="1:13" x14ac:dyDescent="0.25">
      <c r="A254" s="1">
        <v>45179</v>
      </c>
      <c r="B254">
        <v>90.664778063475282</v>
      </c>
      <c r="C254">
        <v>9.5708914463434276</v>
      </c>
      <c r="D254">
        <v>6.5710565980835032</v>
      </c>
      <c r="E254">
        <v>95</v>
      </c>
      <c r="F254">
        <v>90</v>
      </c>
      <c r="G254">
        <v>4.6450964922534137E-2</v>
      </c>
      <c r="H254">
        <v>0.17840862269914889</v>
      </c>
      <c r="I254">
        <f t="shared" si="15"/>
        <v>0.25280898876404495</v>
      </c>
      <c r="J254">
        <f t="shared" si="16"/>
        <v>-3.2261407355006781</v>
      </c>
      <c r="K254">
        <f t="shared" si="17"/>
        <v>2.9998348482599244</v>
      </c>
      <c r="L254">
        <f t="shared" si="18"/>
        <v>6.2259755837606026</v>
      </c>
      <c r="M254" t="b">
        <f t="shared" si="19"/>
        <v>1</v>
      </c>
    </row>
    <row r="255" spans="1:13" x14ac:dyDescent="0.25">
      <c r="A255" s="1">
        <v>45180</v>
      </c>
      <c r="B255">
        <v>92.611177425954779</v>
      </c>
      <c r="C255">
        <v>7.345640423002477</v>
      </c>
      <c r="D255">
        <v>4.551065267864784</v>
      </c>
      <c r="E255">
        <v>95</v>
      </c>
      <c r="F255">
        <v>30</v>
      </c>
      <c r="G255">
        <v>5.845355232074427E-2</v>
      </c>
      <c r="H255">
        <v>0.2077049784307381</v>
      </c>
      <c r="I255">
        <f t="shared" si="15"/>
        <v>8.4269662921348312E-2</v>
      </c>
      <c r="J255">
        <f t="shared" si="16"/>
        <v>-1.9220164197718645</v>
      </c>
      <c r="K255">
        <f t="shared" si="17"/>
        <v>2.7945751551376929</v>
      </c>
      <c r="L255">
        <f t="shared" si="18"/>
        <v>4.7165915749095575</v>
      </c>
      <c r="M255" t="b">
        <f t="shared" si="19"/>
        <v>1</v>
      </c>
    </row>
    <row r="256" spans="1:13" x14ac:dyDescent="0.25">
      <c r="A256" s="1">
        <v>45181</v>
      </c>
      <c r="B256">
        <v>105.0097909108385</v>
      </c>
      <c r="C256">
        <v>9.6368053555538413</v>
      </c>
      <c r="D256">
        <v>7.5343473722455938</v>
      </c>
      <c r="E256">
        <v>105</v>
      </c>
      <c r="F256">
        <v>30</v>
      </c>
      <c r="G256">
        <v>5.9997487670506368E-2</v>
      </c>
      <c r="H256">
        <v>0.19016752422921721</v>
      </c>
      <c r="I256">
        <f t="shared" si="15"/>
        <v>8.4269662921348312E-2</v>
      </c>
      <c r="J256">
        <f t="shared" si="16"/>
        <v>0.53932776860379761</v>
      </c>
      <c r="K256">
        <f t="shared" si="17"/>
        <v>2.1024579833082475</v>
      </c>
      <c r="L256">
        <f t="shared" si="18"/>
        <v>1.5631302147044499</v>
      </c>
      <c r="M256" t="b">
        <f t="shared" si="19"/>
        <v>0</v>
      </c>
    </row>
    <row r="257" spans="1:13" x14ac:dyDescent="0.25">
      <c r="A257" s="1">
        <v>45182</v>
      </c>
      <c r="B257">
        <v>102.9920447595873</v>
      </c>
      <c r="C257">
        <v>8.2620579591887378</v>
      </c>
      <c r="D257">
        <v>8.1600900565471068</v>
      </c>
      <c r="E257">
        <v>105</v>
      </c>
      <c r="F257">
        <v>60</v>
      </c>
      <c r="G257">
        <v>4.6563433403811902E-2</v>
      </c>
      <c r="H257">
        <v>0.24458074313496969</v>
      </c>
      <c r="I257">
        <f t="shared" si="15"/>
        <v>0.16853932584269662</v>
      </c>
      <c r="J257">
        <f t="shared" si="16"/>
        <v>-1.187164326115294</v>
      </c>
      <c r="K257">
        <f t="shared" si="17"/>
        <v>0.10196790264163091</v>
      </c>
      <c r="L257">
        <f t="shared" si="18"/>
        <v>1.2891322287569249</v>
      </c>
      <c r="M257" t="b">
        <f t="shared" si="19"/>
        <v>0</v>
      </c>
    </row>
    <row r="258" spans="1:13" x14ac:dyDescent="0.25">
      <c r="A258" s="1">
        <v>45183</v>
      </c>
      <c r="B258">
        <v>93.825026248107235</v>
      </c>
      <c r="C258">
        <v>7.7085390011930119</v>
      </c>
      <c r="D258">
        <v>5.6425282748409433</v>
      </c>
      <c r="E258">
        <v>95</v>
      </c>
      <c r="F258">
        <v>90</v>
      </c>
      <c r="G258">
        <v>5.5432516344522932E-2</v>
      </c>
      <c r="H258">
        <v>0.2377188374751141</v>
      </c>
      <c r="I258">
        <f t="shared" si="15"/>
        <v>0.25280898876404495</v>
      </c>
      <c r="J258">
        <f t="shared" si="16"/>
        <v>0.14705590548966541</v>
      </c>
      <c r="K258">
        <f t="shared" si="17"/>
        <v>2.0660107263520686</v>
      </c>
      <c r="L258">
        <f t="shared" si="18"/>
        <v>1.9189548208624032</v>
      </c>
      <c r="M258" t="b">
        <f t="shared" si="19"/>
        <v>0</v>
      </c>
    </row>
    <row r="259" spans="1:13" x14ac:dyDescent="0.25">
      <c r="A259" s="1">
        <v>45184</v>
      </c>
      <c r="B259">
        <v>97.773990874639139</v>
      </c>
      <c r="C259">
        <v>9.62033450058569</v>
      </c>
      <c r="D259">
        <v>7.34199934960718</v>
      </c>
      <c r="E259">
        <v>105</v>
      </c>
      <c r="F259">
        <v>30</v>
      </c>
      <c r="G259">
        <v>3.8184725530138013E-2</v>
      </c>
      <c r="H259">
        <v>0.16213696960517079</v>
      </c>
      <c r="I259">
        <f t="shared" ref="I259:I322" si="20">F259/356</f>
        <v>8.4269662921348312E-2</v>
      </c>
      <c r="J259">
        <f t="shared" ref="J259:J322" si="21">B259-E259*EXP(-G259*I259)</f>
        <v>-6.888681680243792</v>
      </c>
      <c r="K259">
        <f t="shared" ref="K259:K322" si="22">C259-D259</f>
        <v>2.2783351509785099</v>
      </c>
      <c r="L259">
        <f t="shared" ref="L259:L322" si="23">K259-J259</f>
        <v>9.1670168312223019</v>
      </c>
      <c r="M259" t="b">
        <f t="shared" ref="M259:M322" si="24">ABS(L259) &gt;2</f>
        <v>1</v>
      </c>
    </row>
    <row r="260" spans="1:13" x14ac:dyDescent="0.25">
      <c r="A260" s="1">
        <v>45185</v>
      </c>
      <c r="B260">
        <v>91.980527417926695</v>
      </c>
      <c r="C260">
        <v>5.6458959530879333</v>
      </c>
      <c r="D260">
        <v>5.4882955692206838</v>
      </c>
      <c r="E260">
        <v>100</v>
      </c>
      <c r="F260">
        <v>60</v>
      </c>
      <c r="G260">
        <v>4.7051054123785629E-2</v>
      </c>
      <c r="H260">
        <v>0.17704344784260301</v>
      </c>
      <c r="I260">
        <f t="shared" si="20"/>
        <v>0.16853932584269662</v>
      </c>
      <c r="J260">
        <f t="shared" si="21"/>
        <v>-7.2296132008464582</v>
      </c>
      <c r="K260">
        <f t="shared" si="22"/>
        <v>0.1576003838672495</v>
      </c>
      <c r="L260">
        <f t="shared" si="23"/>
        <v>7.3872135847137077</v>
      </c>
      <c r="M260" t="b">
        <f t="shared" si="24"/>
        <v>1</v>
      </c>
    </row>
    <row r="261" spans="1:13" x14ac:dyDescent="0.25">
      <c r="A261" s="1">
        <v>45186</v>
      </c>
      <c r="B261">
        <v>97.321837735183365</v>
      </c>
      <c r="C261">
        <v>9.0443921127459017</v>
      </c>
      <c r="D261">
        <v>6.7527267180829584</v>
      </c>
      <c r="E261">
        <v>105</v>
      </c>
      <c r="F261">
        <v>90</v>
      </c>
      <c r="G261">
        <v>4.8844626114370807E-2</v>
      </c>
      <c r="H261">
        <v>0.1672120839494011</v>
      </c>
      <c r="I261">
        <f t="shared" si="20"/>
        <v>0.25280898876404495</v>
      </c>
      <c r="J261">
        <f t="shared" si="21"/>
        <v>-6.3895568647772905</v>
      </c>
      <c r="K261">
        <f t="shared" si="22"/>
        <v>2.2916653946629433</v>
      </c>
      <c r="L261">
        <f t="shared" si="23"/>
        <v>8.6812222594402328</v>
      </c>
      <c r="M261" t="b">
        <f t="shared" si="24"/>
        <v>1</v>
      </c>
    </row>
    <row r="262" spans="1:13" x14ac:dyDescent="0.25">
      <c r="A262" s="1">
        <v>45187</v>
      </c>
      <c r="B262">
        <v>92.069189089182245</v>
      </c>
      <c r="C262">
        <v>6.3588752292540169</v>
      </c>
      <c r="D262">
        <v>7.286975409188563</v>
      </c>
      <c r="E262">
        <v>105</v>
      </c>
      <c r="F262">
        <v>60</v>
      </c>
      <c r="G262">
        <v>3.5636960358853151E-2</v>
      </c>
      <c r="H262">
        <v>0.21170797866902369</v>
      </c>
      <c r="I262">
        <f t="shared" si="20"/>
        <v>0.16853932584269662</v>
      </c>
      <c r="J262">
        <f t="shared" si="21"/>
        <v>-12.302046977432525</v>
      </c>
      <c r="K262">
        <f t="shared" si="22"/>
        <v>-0.92810017993454608</v>
      </c>
      <c r="L262">
        <f t="shared" si="23"/>
        <v>11.373946797497979</v>
      </c>
      <c r="M262" t="b">
        <f t="shared" si="24"/>
        <v>1</v>
      </c>
    </row>
    <row r="263" spans="1:13" x14ac:dyDescent="0.25">
      <c r="A263" s="1">
        <v>45188</v>
      </c>
      <c r="B263">
        <v>95.234435356252533</v>
      </c>
      <c r="C263">
        <v>6.8838112183945146</v>
      </c>
      <c r="D263">
        <v>7.0029757541860604</v>
      </c>
      <c r="E263">
        <v>105</v>
      </c>
      <c r="F263">
        <v>30</v>
      </c>
      <c r="G263">
        <v>4.4802370555831791E-2</v>
      </c>
      <c r="H263">
        <v>0.2146438657262465</v>
      </c>
      <c r="I263">
        <f t="shared" si="20"/>
        <v>8.4269662921348312E-2</v>
      </c>
      <c r="J263">
        <f t="shared" si="21"/>
        <v>-9.3698865813864813</v>
      </c>
      <c r="K263">
        <f t="shared" si="22"/>
        <v>-0.11916453579154584</v>
      </c>
      <c r="L263">
        <f t="shared" si="23"/>
        <v>9.2507220455949355</v>
      </c>
      <c r="M263" t="b">
        <f t="shared" si="24"/>
        <v>1</v>
      </c>
    </row>
    <row r="264" spans="1:13" x14ac:dyDescent="0.25">
      <c r="A264" s="1">
        <v>45189</v>
      </c>
      <c r="B264">
        <v>106.37298228039781</v>
      </c>
      <c r="C264">
        <v>8.095164852434964</v>
      </c>
      <c r="D264">
        <v>5.2910385180688433</v>
      </c>
      <c r="E264">
        <v>95</v>
      </c>
      <c r="F264">
        <v>60</v>
      </c>
      <c r="G264">
        <v>6.9770800818555967E-2</v>
      </c>
      <c r="H264">
        <v>0.1800943139437769</v>
      </c>
      <c r="I264">
        <f t="shared" si="20"/>
        <v>0.16853932584269662</v>
      </c>
      <c r="J264">
        <f t="shared" si="21"/>
        <v>12.483556547754901</v>
      </c>
      <c r="K264">
        <f t="shared" si="22"/>
        <v>2.8041263343661207</v>
      </c>
      <c r="L264">
        <f t="shared" si="23"/>
        <v>-9.6794302133887804</v>
      </c>
      <c r="M264" t="b">
        <f t="shared" si="24"/>
        <v>1</v>
      </c>
    </row>
    <row r="265" spans="1:13" x14ac:dyDescent="0.25">
      <c r="A265" s="1">
        <v>45190</v>
      </c>
      <c r="B265">
        <v>96.689322310062011</v>
      </c>
      <c r="C265">
        <v>5.460554791858474</v>
      </c>
      <c r="D265">
        <v>4.3898778960969764</v>
      </c>
      <c r="E265">
        <v>100</v>
      </c>
      <c r="F265">
        <v>90</v>
      </c>
      <c r="G265">
        <v>5.2304661517006731E-2</v>
      </c>
      <c r="H265">
        <v>0.17478742380307311</v>
      </c>
      <c r="I265">
        <f t="shared" si="20"/>
        <v>0.25280898876404495</v>
      </c>
      <c r="J265">
        <f t="shared" si="21"/>
        <v>-1.9970729276989942</v>
      </c>
      <c r="K265">
        <f t="shared" si="22"/>
        <v>1.0706768957614976</v>
      </c>
      <c r="L265">
        <f t="shared" si="23"/>
        <v>3.0677498234604919</v>
      </c>
      <c r="M265" t="b">
        <f t="shared" si="24"/>
        <v>1</v>
      </c>
    </row>
    <row r="266" spans="1:13" x14ac:dyDescent="0.25">
      <c r="A266" s="1">
        <v>45191</v>
      </c>
      <c r="B266">
        <v>93.667582671979631</v>
      </c>
      <c r="C266">
        <v>8.7500670477410996</v>
      </c>
      <c r="D266">
        <v>8.0778281866343278</v>
      </c>
      <c r="E266">
        <v>105</v>
      </c>
      <c r="F266">
        <v>30</v>
      </c>
      <c r="G266">
        <v>3.1431147113194398E-2</v>
      </c>
      <c r="H266">
        <v>0.1757421271850711</v>
      </c>
      <c r="I266">
        <f t="shared" si="20"/>
        <v>8.4269662921348312E-2</v>
      </c>
      <c r="J266">
        <f t="shared" si="21"/>
        <v>-11.054672642377554</v>
      </c>
      <c r="K266">
        <f t="shared" si="22"/>
        <v>0.67223886110677178</v>
      </c>
      <c r="L266">
        <f t="shared" si="23"/>
        <v>11.726911503484326</v>
      </c>
      <c r="M266" t="b">
        <f t="shared" si="24"/>
        <v>1</v>
      </c>
    </row>
    <row r="267" spans="1:13" x14ac:dyDescent="0.25">
      <c r="A267" s="1">
        <v>45192</v>
      </c>
      <c r="B267">
        <v>99.006926912298354</v>
      </c>
      <c r="C267">
        <v>7.8341830896142639</v>
      </c>
      <c r="D267">
        <v>6.4652605966961856</v>
      </c>
      <c r="E267">
        <v>100</v>
      </c>
      <c r="F267">
        <v>60</v>
      </c>
      <c r="G267">
        <v>6.0526068089193891E-2</v>
      </c>
      <c r="H267">
        <v>0.20139025538008751</v>
      </c>
      <c r="I267">
        <f t="shared" si="20"/>
        <v>0.16853932584269662</v>
      </c>
      <c r="J267">
        <f t="shared" si="21"/>
        <v>2.1843787339491882E-2</v>
      </c>
      <c r="K267">
        <f t="shared" si="22"/>
        <v>1.3689224929180783</v>
      </c>
      <c r="L267">
        <f t="shared" si="23"/>
        <v>1.3470787055785864</v>
      </c>
      <c r="M267" t="b">
        <f t="shared" si="24"/>
        <v>0</v>
      </c>
    </row>
    <row r="268" spans="1:13" x14ac:dyDescent="0.25">
      <c r="A268" s="1">
        <v>45193</v>
      </c>
      <c r="B268">
        <v>96.132849749257304</v>
      </c>
      <c r="C268">
        <v>9.0264656860830819</v>
      </c>
      <c r="D268">
        <v>6.347559531737117</v>
      </c>
      <c r="E268">
        <v>95</v>
      </c>
      <c r="F268">
        <v>30</v>
      </c>
      <c r="G268">
        <v>5.6710982760857023E-2</v>
      </c>
      <c r="H268">
        <v>0.17363648932345449</v>
      </c>
      <c r="I268">
        <f t="shared" si="20"/>
        <v>8.4269662921348312E-2</v>
      </c>
      <c r="J268">
        <f t="shared" si="21"/>
        <v>1.5857730865431137</v>
      </c>
      <c r="K268">
        <f t="shared" si="22"/>
        <v>2.6789061543459649</v>
      </c>
      <c r="L268">
        <f t="shared" si="23"/>
        <v>1.0931330678028512</v>
      </c>
      <c r="M268" t="b">
        <f t="shared" si="24"/>
        <v>0</v>
      </c>
    </row>
    <row r="269" spans="1:13" x14ac:dyDescent="0.25">
      <c r="A269" s="1">
        <v>45194</v>
      </c>
      <c r="B269">
        <v>95.402468871299845</v>
      </c>
      <c r="C269">
        <v>8.2578569876821266</v>
      </c>
      <c r="D269">
        <v>4.2211721988795814</v>
      </c>
      <c r="E269">
        <v>100</v>
      </c>
      <c r="F269">
        <v>30</v>
      </c>
      <c r="G269">
        <v>5.2232081429503932E-2</v>
      </c>
      <c r="H269">
        <v>0.24782337872699159</v>
      </c>
      <c r="I269">
        <f t="shared" si="20"/>
        <v>8.4269662921348312E-2</v>
      </c>
      <c r="J269">
        <f t="shared" si="21"/>
        <v>-4.1583404147039715</v>
      </c>
      <c r="K269">
        <f t="shared" si="22"/>
        <v>4.0366847888025452</v>
      </c>
      <c r="L269">
        <f t="shared" si="23"/>
        <v>8.1950252035065176</v>
      </c>
      <c r="M269" t="b">
        <f t="shared" si="24"/>
        <v>1</v>
      </c>
    </row>
    <row r="270" spans="1:13" x14ac:dyDescent="0.25">
      <c r="A270" s="1">
        <v>45195</v>
      </c>
      <c r="B270">
        <v>100.56707821520961</v>
      </c>
      <c r="C270">
        <v>7.0793180897876402</v>
      </c>
      <c r="D270">
        <v>5.2662327802655078</v>
      </c>
      <c r="E270">
        <v>95</v>
      </c>
      <c r="F270">
        <v>60</v>
      </c>
      <c r="G270">
        <v>4.6854073832220261E-2</v>
      </c>
      <c r="H270">
        <v>0.20912482325100079</v>
      </c>
      <c r="I270">
        <f t="shared" si="20"/>
        <v>0.16853932584269662</v>
      </c>
      <c r="J270">
        <f t="shared" si="21"/>
        <v>6.3143155888669327</v>
      </c>
      <c r="K270">
        <f t="shared" si="22"/>
        <v>1.8130853095221324</v>
      </c>
      <c r="L270">
        <f t="shared" si="23"/>
        <v>-4.5012302793448002</v>
      </c>
      <c r="M270" t="b">
        <f t="shared" si="24"/>
        <v>1</v>
      </c>
    </row>
    <row r="271" spans="1:13" x14ac:dyDescent="0.25">
      <c r="A271" s="1">
        <v>45196</v>
      </c>
      <c r="B271">
        <v>90.662964832727994</v>
      </c>
      <c r="C271">
        <v>5.8632503233730153</v>
      </c>
      <c r="D271">
        <v>7.4430070501631054</v>
      </c>
      <c r="E271">
        <v>105</v>
      </c>
      <c r="F271">
        <v>90</v>
      </c>
      <c r="G271">
        <v>5.2565560282669878E-2</v>
      </c>
      <c r="H271">
        <v>0.1758049795231863</v>
      </c>
      <c r="I271">
        <f t="shared" si="20"/>
        <v>0.25280898876404495</v>
      </c>
      <c r="J271">
        <f t="shared" si="21"/>
        <v>-12.950915823498207</v>
      </c>
      <c r="K271">
        <f t="shared" si="22"/>
        <v>-1.57975672679009</v>
      </c>
      <c r="L271">
        <f t="shared" si="23"/>
        <v>11.371159096708116</v>
      </c>
      <c r="M271" t="b">
        <f t="shared" si="24"/>
        <v>1</v>
      </c>
    </row>
    <row r="272" spans="1:13" x14ac:dyDescent="0.25">
      <c r="A272" s="1">
        <v>45197</v>
      </c>
      <c r="B272">
        <v>95.634286705532418</v>
      </c>
      <c r="C272">
        <v>7.0214015464857331</v>
      </c>
      <c r="D272">
        <v>8.0067032193284859</v>
      </c>
      <c r="E272">
        <v>100</v>
      </c>
      <c r="F272">
        <v>90</v>
      </c>
      <c r="G272">
        <v>3.6747916584970113E-2</v>
      </c>
      <c r="H272">
        <v>0.23155124321133519</v>
      </c>
      <c r="I272">
        <f t="shared" si="20"/>
        <v>0.25280898876404495</v>
      </c>
      <c r="J272">
        <f t="shared" si="21"/>
        <v>-3.4409949928896282</v>
      </c>
      <c r="K272">
        <f t="shared" si="22"/>
        <v>-0.98530167284275283</v>
      </c>
      <c r="L272">
        <f t="shared" si="23"/>
        <v>2.4556933200468753</v>
      </c>
      <c r="M272" t="b">
        <f t="shared" si="24"/>
        <v>1</v>
      </c>
    </row>
    <row r="273" spans="1:13" x14ac:dyDescent="0.25">
      <c r="A273" s="1">
        <v>45198</v>
      </c>
      <c r="B273">
        <v>100.925321117384</v>
      </c>
      <c r="C273">
        <v>7.3833876604141988</v>
      </c>
      <c r="D273">
        <v>6.2900919078759596</v>
      </c>
      <c r="E273">
        <v>105</v>
      </c>
      <c r="F273">
        <v>30</v>
      </c>
      <c r="G273">
        <v>5.6899077380170193E-2</v>
      </c>
      <c r="H273">
        <v>0.24940519521561819</v>
      </c>
      <c r="I273">
        <f t="shared" si="20"/>
        <v>8.4269662921348312E-2</v>
      </c>
      <c r="J273">
        <f t="shared" si="21"/>
        <v>-3.5724230321603017</v>
      </c>
      <c r="K273">
        <f t="shared" si="22"/>
        <v>1.0932957525382392</v>
      </c>
      <c r="L273">
        <f t="shared" si="23"/>
        <v>4.6657187846985408</v>
      </c>
      <c r="M273" t="b">
        <f t="shared" si="24"/>
        <v>1</v>
      </c>
    </row>
    <row r="274" spans="1:13" x14ac:dyDescent="0.25">
      <c r="A274" s="1">
        <v>45199</v>
      </c>
      <c r="B274">
        <v>92.620301493529084</v>
      </c>
      <c r="C274">
        <v>9.363602004782507</v>
      </c>
      <c r="D274">
        <v>5.1916343524393422</v>
      </c>
      <c r="E274">
        <v>105</v>
      </c>
      <c r="F274">
        <v>30</v>
      </c>
      <c r="G274">
        <v>4.506431077884767E-2</v>
      </c>
      <c r="H274">
        <v>0.1506203908559442</v>
      </c>
      <c r="I274">
        <f t="shared" si="20"/>
        <v>8.4269662921348312E-2</v>
      </c>
      <c r="J274">
        <f t="shared" si="21"/>
        <v>-11.981711474137214</v>
      </c>
      <c r="K274">
        <f t="shared" si="22"/>
        <v>4.1719676523431648</v>
      </c>
      <c r="L274">
        <f t="shared" si="23"/>
        <v>16.153679126480377</v>
      </c>
      <c r="M274" t="b">
        <f t="shared" si="24"/>
        <v>1</v>
      </c>
    </row>
    <row r="275" spans="1:13" x14ac:dyDescent="0.25">
      <c r="A275" s="1">
        <v>45200</v>
      </c>
      <c r="B275">
        <v>102.093365150659</v>
      </c>
      <c r="C275">
        <v>8.9713648884224142</v>
      </c>
      <c r="D275">
        <v>4.2391795421545551</v>
      </c>
      <c r="E275">
        <v>105</v>
      </c>
      <c r="F275">
        <v>60</v>
      </c>
      <c r="G275">
        <v>3.4241328143795803E-2</v>
      </c>
      <c r="H275">
        <v>0.21617048092619229</v>
      </c>
      <c r="I275">
        <f t="shared" si="20"/>
        <v>0.16853932584269662</v>
      </c>
      <c r="J275">
        <f t="shared" si="21"/>
        <v>-2.3024238921642848</v>
      </c>
      <c r="K275">
        <f t="shared" si="22"/>
        <v>4.7321853462678591</v>
      </c>
      <c r="L275">
        <f t="shared" si="23"/>
        <v>7.0346092384321439</v>
      </c>
      <c r="M275" t="b">
        <f t="shared" si="24"/>
        <v>1</v>
      </c>
    </row>
    <row r="276" spans="1:13" x14ac:dyDescent="0.25">
      <c r="A276" s="1">
        <v>45201</v>
      </c>
      <c r="B276">
        <v>90.008929225591658</v>
      </c>
      <c r="C276">
        <v>8.6335257161513965</v>
      </c>
      <c r="D276">
        <v>4.338025312450319</v>
      </c>
      <c r="E276">
        <v>100</v>
      </c>
      <c r="F276">
        <v>30</v>
      </c>
      <c r="G276">
        <v>4.5202715650275553E-2</v>
      </c>
      <c r="H276">
        <v>0.16969561136525521</v>
      </c>
      <c r="I276">
        <f t="shared" si="20"/>
        <v>8.4269662921348312E-2</v>
      </c>
      <c r="J276">
        <f t="shared" si="21"/>
        <v>-9.6108735999228969</v>
      </c>
      <c r="K276">
        <f t="shared" si="22"/>
        <v>4.2955004037010776</v>
      </c>
      <c r="L276">
        <f t="shared" si="23"/>
        <v>13.906374003623974</v>
      </c>
      <c r="M276" t="b">
        <f t="shared" si="24"/>
        <v>1</v>
      </c>
    </row>
    <row r="277" spans="1:13" x14ac:dyDescent="0.25">
      <c r="A277" s="1">
        <v>45202</v>
      </c>
      <c r="B277">
        <v>105.9750912746959</v>
      </c>
      <c r="C277">
        <v>7.9820543857977162</v>
      </c>
      <c r="D277">
        <v>7.5187554785013946</v>
      </c>
      <c r="E277">
        <v>95</v>
      </c>
      <c r="F277">
        <v>90</v>
      </c>
      <c r="G277">
        <v>5.3543920222775432E-2</v>
      </c>
      <c r="H277">
        <v>0.22370714885946291</v>
      </c>
      <c r="I277">
        <f t="shared" si="20"/>
        <v>0.25280898876404495</v>
      </c>
      <c r="J277">
        <f t="shared" si="21"/>
        <v>12.252383324106049</v>
      </c>
      <c r="K277">
        <f t="shared" si="22"/>
        <v>0.46329890729632162</v>
      </c>
      <c r="L277">
        <f t="shared" si="23"/>
        <v>-11.789084416809727</v>
      </c>
      <c r="M277" t="b">
        <f t="shared" si="24"/>
        <v>1</v>
      </c>
    </row>
    <row r="278" spans="1:13" x14ac:dyDescent="0.25">
      <c r="A278" s="1">
        <v>45203</v>
      </c>
      <c r="B278">
        <v>91.998802354781077</v>
      </c>
      <c r="C278">
        <v>5.8613430205274604</v>
      </c>
      <c r="D278">
        <v>8.9439278553298873</v>
      </c>
      <c r="E278">
        <v>100</v>
      </c>
      <c r="F278">
        <v>60</v>
      </c>
      <c r="G278">
        <v>4.532736590858915E-2</v>
      </c>
      <c r="H278">
        <v>0.1753310348308183</v>
      </c>
      <c r="I278">
        <f t="shared" si="20"/>
        <v>0.16853932584269662</v>
      </c>
      <c r="J278">
        <f t="shared" si="21"/>
        <v>-7.2401639143673577</v>
      </c>
      <c r="K278">
        <f t="shared" si="22"/>
        <v>-3.082584834802427</v>
      </c>
      <c r="L278">
        <f t="shared" si="23"/>
        <v>4.1575790795649308</v>
      </c>
      <c r="M278" t="b">
        <f t="shared" si="24"/>
        <v>1</v>
      </c>
    </row>
    <row r="279" spans="1:13" x14ac:dyDescent="0.25">
      <c r="A279" s="1">
        <v>45204</v>
      </c>
      <c r="B279">
        <v>98.540812288281629</v>
      </c>
      <c r="C279">
        <v>9.2665490159338084</v>
      </c>
      <c r="D279">
        <v>8.5181260401261341</v>
      </c>
      <c r="E279">
        <v>105</v>
      </c>
      <c r="F279">
        <v>90</v>
      </c>
      <c r="G279">
        <v>6.9486295825921862E-2</v>
      </c>
      <c r="H279">
        <v>0.18139077075086499</v>
      </c>
      <c r="I279">
        <f t="shared" si="20"/>
        <v>0.25280898876404495</v>
      </c>
      <c r="J279">
        <f t="shared" si="21"/>
        <v>-4.6307844721881395</v>
      </c>
      <c r="K279">
        <f t="shared" si="22"/>
        <v>0.74842297580767436</v>
      </c>
      <c r="L279">
        <f t="shared" si="23"/>
        <v>5.3792074479958139</v>
      </c>
      <c r="M279" t="b">
        <f t="shared" si="24"/>
        <v>1</v>
      </c>
    </row>
    <row r="280" spans="1:13" x14ac:dyDescent="0.25">
      <c r="A280" s="1">
        <v>45205</v>
      </c>
      <c r="B280">
        <v>92.276586190020296</v>
      </c>
      <c r="C280">
        <v>8.097294797365878</v>
      </c>
      <c r="D280">
        <v>6.4822430612525972</v>
      </c>
      <c r="E280">
        <v>105</v>
      </c>
      <c r="F280">
        <v>30</v>
      </c>
      <c r="G280">
        <v>3.8780415945298047E-2</v>
      </c>
      <c r="H280">
        <v>0.17373424918180319</v>
      </c>
      <c r="I280">
        <f t="shared" si="20"/>
        <v>8.4269662921348312E-2</v>
      </c>
      <c r="J280">
        <f t="shared" si="21"/>
        <v>-12.380832573904499</v>
      </c>
      <c r="K280">
        <f t="shared" si="22"/>
        <v>1.6150517361132808</v>
      </c>
      <c r="L280">
        <f t="shared" si="23"/>
        <v>13.995884310017779</v>
      </c>
      <c r="M280" t="b">
        <f t="shared" si="24"/>
        <v>1</v>
      </c>
    </row>
    <row r="281" spans="1:13" x14ac:dyDescent="0.25">
      <c r="A281" s="1">
        <v>45206</v>
      </c>
      <c r="B281">
        <v>98.453411045735947</v>
      </c>
      <c r="C281">
        <v>8.8551334388247245</v>
      </c>
      <c r="D281">
        <v>5.6960692311705561</v>
      </c>
      <c r="E281">
        <v>105</v>
      </c>
      <c r="F281">
        <v>60</v>
      </c>
      <c r="G281">
        <v>4.7287003223647421E-2</v>
      </c>
      <c r="H281">
        <v>0.2333219858980147</v>
      </c>
      <c r="I281">
        <f t="shared" si="20"/>
        <v>0.16853932584269662</v>
      </c>
      <c r="J281">
        <f t="shared" si="21"/>
        <v>-5.7130941632164678</v>
      </c>
      <c r="K281">
        <f t="shared" si="22"/>
        <v>3.1590642076541684</v>
      </c>
      <c r="L281">
        <f t="shared" si="23"/>
        <v>8.8721583708706362</v>
      </c>
      <c r="M281" t="b">
        <f t="shared" si="24"/>
        <v>1</v>
      </c>
    </row>
    <row r="282" spans="1:13" x14ac:dyDescent="0.25">
      <c r="A282" s="1">
        <v>45207</v>
      </c>
      <c r="B282">
        <v>105.6446070124868</v>
      </c>
      <c r="C282">
        <v>8.4832202494485376</v>
      </c>
      <c r="D282">
        <v>5.1270017714511393</v>
      </c>
      <c r="E282">
        <v>95</v>
      </c>
      <c r="F282">
        <v>30</v>
      </c>
      <c r="G282">
        <v>5.7540549396330222E-2</v>
      </c>
      <c r="H282">
        <v>0.20111418459380989</v>
      </c>
      <c r="I282">
        <f t="shared" si="20"/>
        <v>8.4269662921348312E-2</v>
      </c>
      <c r="J282">
        <f t="shared" si="21"/>
        <v>11.1041396496733</v>
      </c>
      <c r="K282">
        <f t="shared" si="22"/>
        <v>3.3562184779973983</v>
      </c>
      <c r="L282">
        <f t="shared" si="23"/>
        <v>-7.7479211716759018</v>
      </c>
      <c r="M282" t="b">
        <f t="shared" si="24"/>
        <v>1</v>
      </c>
    </row>
    <row r="283" spans="1:13" x14ac:dyDescent="0.25">
      <c r="A283" s="1">
        <v>45208</v>
      </c>
      <c r="B283">
        <v>98.301211014915509</v>
      </c>
      <c r="C283">
        <v>9.5009666571327394</v>
      </c>
      <c r="D283">
        <v>4.2741194974826469</v>
      </c>
      <c r="E283">
        <v>95</v>
      </c>
      <c r="F283">
        <v>90</v>
      </c>
      <c r="G283">
        <v>5.5481269562598287E-2</v>
      </c>
      <c r="H283">
        <v>0.1550464911411166</v>
      </c>
      <c r="I283">
        <f t="shared" si="20"/>
        <v>0.25280898876404495</v>
      </c>
      <c r="J283">
        <f t="shared" si="21"/>
        <v>4.6243952697514601</v>
      </c>
      <c r="K283">
        <f t="shared" si="22"/>
        <v>5.2268471596500925</v>
      </c>
      <c r="L283">
        <f t="shared" si="23"/>
        <v>0.60245188989863241</v>
      </c>
      <c r="M283" t="b">
        <f t="shared" si="24"/>
        <v>0</v>
      </c>
    </row>
    <row r="284" spans="1:13" x14ac:dyDescent="0.25">
      <c r="A284" s="1">
        <v>45209</v>
      </c>
      <c r="B284">
        <v>108.18966463902881</v>
      </c>
      <c r="C284">
        <v>8.5427716771092719</v>
      </c>
      <c r="D284">
        <v>5.6301537976303084</v>
      </c>
      <c r="E284">
        <v>95</v>
      </c>
      <c r="F284">
        <v>90</v>
      </c>
      <c r="G284">
        <v>6.9020672837867031E-2</v>
      </c>
      <c r="H284">
        <v>0.20793577968263011</v>
      </c>
      <c r="I284">
        <f t="shared" si="20"/>
        <v>0.25280898876404495</v>
      </c>
      <c r="J284">
        <f t="shared" si="21"/>
        <v>14.832945520815542</v>
      </c>
      <c r="K284">
        <f t="shared" si="22"/>
        <v>2.9126178794789634</v>
      </c>
      <c r="L284">
        <f t="shared" si="23"/>
        <v>-11.920327641336579</v>
      </c>
      <c r="M284" t="b">
        <f t="shared" si="24"/>
        <v>1</v>
      </c>
    </row>
    <row r="285" spans="1:13" x14ac:dyDescent="0.25">
      <c r="A285" s="1">
        <v>45210</v>
      </c>
      <c r="B285">
        <v>107.6635581493309</v>
      </c>
      <c r="C285">
        <v>8.3541658401854679</v>
      </c>
      <c r="D285">
        <v>7.7232491374756309</v>
      </c>
      <c r="E285">
        <v>100</v>
      </c>
      <c r="F285">
        <v>30</v>
      </c>
      <c r="G285">
        <v>5.2568761999213821E-2</v>
      </c>
      <c r="H285">
        <v>0.23191117944015849</v>
      </c>
      <c r="I285">
        <f t="shared" si="20"/>
        <v>8.4269662921348312E-2</v>
      </c>
      <c r="J285">
        <f t="shared" si="21"/>
        <v>8.1055735583674391</v>
      </c>
      <c r="K285">
        <f t="shared" si="22"/>
        <v>0.63091670270983702</v>
      </c>
      <c r="L285">
        <f t="shared" si="23"/>
        <v>-7.4746568556576021</v>
      </c>
      <c r="M285" t="b">
        <f t="shared" si="24"/>
        <v>1</v>
      </c>
    </row>
    <row r="286" spans="1:13" x14ac:dyDescent="0.25">
      <c r="A286" s="1">
        <v>45211</v>
      </c>
      <c r="B286">
        <v>91.182872227898116</v>
      </c>
      <c r="C286">
        <v>8.6756222241275669</v>
      </c>
      <c r="D286">
        <v>7.417421227084497</v>
      </c>
      <c r="E286">
        <v>95</v>
      </c>
      <c r="F286">
        <v>30</v>
      </c>
      <c r="G286">
        <v>6.3464017122258493E-2</v>
      </c>
      <c r="H286">
        <v>0.16848410670631009</v>
      </c>
      <c r="I286">
        <f t="shared" si="20"/>
        <v>8.4269662921348312E-2</v>
      </c>
      <c r="J286">
        <f t="shared" si="21"/>
        <v>-3.3104152758080971</v>
      </c>
      <c r="K286">
        <f t="shared" si="22"/>
        <v>1.2582009970430699</v>
      </c>
      <c r="L286">
        <f t="shared" si="23"/>
        <v>4.568616272851167</v>
      </c>
      <c r="M286" t="b">
        <f t="shared" si="24"/>
        <v>1</v>
      </c>
    </row>
    <row r="287" spans="1:13" x14ac:dyDescent="0.25">
      <c r="A287" s="1">
        <v>45212</v>
      </c>
      <c r="B287">
        <v>94.623576449319984</v>
      </c>
      <c r="C287">
        <v>9.0571530604787043</v>
      </c>
      <c r="D287">
        <v>6.5116311401567142</v>
      </c>
      <c r="E287">
        <v>95</v>
      </c>
      <c r="F287">
        <v>90</v>
      </c>
      <c r="G287">
        <v>3.3072478777303668E-2</v>
      </c>
      <c r="H287">
        <v>0.22740358008135</v>
      </c>
      <c r="I287">
        <f t="shared" si="20"/>
        <v>0.25280898876404495</v>
      </c>
      <c r="J287">
        <f t="shared" si="21"/>
        <v>0.41456201036442053</v>
      </c>
      <c r="K287">
        <f t="shared" si="22"/>
        <v>2.5455219203219901</v>
      </c>
      <c r="L287">
        <f t="shared" si="23"/>
        <v>2.1309599099575696</v>
      </c>
      <c r="M287" t="b">
        <f t="shared" si="24"/>
        <v>1</v>
      </c>
    </row>
    <row r="288" spans="1:13" x14ac:dyDescent="0.25">
      <c r="A288" s="1">
        <v>45213</v>
      </c>
      <c r="B288">
        <v>95.426976838012777</v>
      </c>
      <c r="C288">
        <v>8.8484722146395551</v>
      </c>
      <c r="D288">
        <v>5.8063786456310771</v>
      </c>
      <c r="E288">
        <v>100</v>
      </c>
      <c r="F288">
        <v>90</v>
      </c>
      <c r="G288">
        <v>3.8230438425065558E-2</v>
      </c>
      <c r="H288">
        <v>0.23479654828478291</v>
      </c>
      <c r="I288">
        <f t="shared" si="20"/>
        <v>0.25280898876404495</v>
      </c>
      <c r="J288">
        <f t="shared" si="21"/>
        <v>-3.6111789130837764</v>
      </c>
      <c r="K288">
        <f t="shared" si="22"/>
        <v>3.042093569008478</v>
      </c>
      <c r="L288">
        <f t="shared" si="23"/>
        <v>6.6532724820922544</v>
      </c>
      <c r="M288" t="b">
        <f t="shared" si="24"/>
        <v>1</v>
      </c>
    </row>
    <row r="289" spans="1:13" x14ac:dyDescent="0.25">
      <c r="A289" s="1">
        <v>45214</v>
      </c>
      <c r="B289">
        <v>107.3288496187284</v>
      </c>
      <c r="C289">
        <v>5.7293997864729196</v>
      </c>
      <c r="D289">
        <v>5.511698142899748</v>
      </c>
      <c r="E289">
        <v>100</v>
      </c>
      <c r="F289">
        <v>90</v>
      </c>
      <c r="G289">
        <v>5.3967985507378947E-2</v>
      </c>
      <c r="H289">
        <v>0.197848093816471</v>
      </c>
      <c r="I289">
        <f t="shared" si="20"/>
        <v>0.25280898876404495</v>
      </c>
      <c r="J289">
        <f t="shared" si="21"/>
        <v>8.6839436076982679</v>
      </c>
      <c r="K289">
        <f t="shared" si="22"/>
        <v>0.21770164357317157</v>
      </c>
      <c r="L289">
        <f t="shared" si="23"/>
        <v>-8.4662419641250963</v>
      </c>
      <c r="M289" t="b">
        <f t="shared" si="24"/>
        <v>1</v>
      </c>
    </row>
    <row r="290" spans="1:13" x14ac:dyDescent="0.25">
      <c r="A290" s="1">
        <v>45215</v>
      </c>
      <c r="B290">
        <v>103.4750933503818</v>
      </c>
      <c r="C290">
        <v>8.6865929802336037</v>
      </c>
      <c r="D290">
        <v>4.8888842296262842</v>
      </c>
      <c r="E290">
        <v>100</v>
      </c>
      <c r="F290">
        <v>30</v>
      </c>
      <c r="G290">
        <v>4.1817554599181357E-2</v>
      </c>
      <c r="H290">
        <v>0.19744875032629849</v>
      </c>
      <c r="I290">
        <f t="shared" si="20"/>
        <v>8.4269662921348312E-2</v>
      </c>
      <c r="J290">
        <f t="shared" si="21"/>
        <v>3.8268682905069227</v>
      </c>
      <c r="K290">
        <f t="shared" si="22"/>
        <v>3.7977087506073195</v>
      </c>
      <c r="L290">
        <f t="shared" si="23"/>
        <v>-2.9159539899603182E-2</v>
      </c>
      <c r="M290" t="b">
        <f t="shared" si="24"/>
        <v>0</v>
      </c>
    </row>
    <row r="291" spans="1:13" x14ac:dyDescent="0.25">
      <c r="A291" s="1">
        <v>45216</v>
      </c>
      <c r="B291">
        <v>99.01028290815475</v>
      </c>
      <c r="C291">
        <v>5.0534715515921889</v>
      </c>
      <c r="D291">
        <v>7.7185536915861492</v>
      </c>
      <c r="E291">
        <v>100</v>
      </c>
      <c r="F291">
        <v>90</v>
      </c>
      <c r="G291">
        <v>6.6628578142022374E-2</v>
      </c>
      <c r="H291">
        <v>0.16124776660857851</v>
      </c>
      <c r="I291">
        <f t="shared" si="20"/>
        <v>0.25280898876404495</v>
      </c>
      <c r="J291">
        <f t="shared" si="21"/>
        <v>0.68060604624260179</v>
      </c>
      <c r="K291">
        <f t="shared" si="22"/>
        <v>-2.6650821399939604</v>
      </c>
      <c r="L291">
        <f t="shared" si="23"/>
        <v>-3.3456881862365622</v>
      </c>
      <c r="M291" t="b">
        <f t="shared" si="24"/>
        <v>1</v>
      </c>
    </row>
    <row r="292" spans="1:13" x14ac:dyDescent="0.25">
      <c r="A292" s="1">
        <v>45217</v>
      </c>
      <c r="B292">
        <v>90.210119398150283</v>
      </c>
      <c r="C292">
        <v>8.6656700483540394</v>
      </c>
      <c r="D292">
        <v>8.7342410566313582</v>
      </c>
      <c r="E292">
        <v>95</v>
      </c>
      <c r="F292">
        <v>90</v>
      </c>
      <c r="G292">
        <v>5.4185325014674157E-2</v>
      </c>
      <c r="H292">
        <v>0.20193290297717609</v>
      </c>
      <c r="I292">
        <f t="shared" si="20"/>
        <v>0.25280898876404495</v>
      </c>
      <c r="J292">
        <f t="shared" si="21"/>
        <v>-3.497392375932094</v>
      </c>
      <c r="K292">
        <f t="shared" si="22"/>
        <v>-6.8571008277318768E-2</v>
      </c>
      <c r="L292">
        <f t="shared" si="23"/>
        <v>3.4288213676547752</v>
      </c>
      <c r="M292" t="b">
        <f t="shared" si="24"/>
        <v>1</v>
      </c>
    </row>
    <row r="293" spans="1:13" x14ac:dyDescent="0.25">
      <c r="A293" s="1">
        <v>45218</v>
      </c>
      <c r="B293">
        <v>96.965893409786432</v>
      </c>
      <c r="C293">
        <v>7.2933534176602537</v>
      </c>
      <c r="D293">
        <v>8.7621288343263632</v>
      </c>
      <c r="E293">
        <v>100</v>
      </c>
      <c r="F293">
        <v>60</v>
      </c>
      <c r="G293">
        <v>5.5975116691910229E-2</v>
      </c>
      <c r="H293">
        <v>0.20460895551140529</v>
      </c>
      <c r="I293">
        <f t="shared" si="20"/>
        <v>0.16853932584269662</v>
      </c>
      <c r="J293">
        <f t="shared" si="21"/>
        <v>-2.0951418119277179</v>
      </c>
      <c r="K293">
        <f t="shared" si="22"/>
        <v>-1.4687754166661096</v>
      </c>
      <c r="L293">
        <f t="shared" si="23"/>
        <v>0.62636639526160831</v>
      </c>
      <c r="M293" t="b">
        <f t="shared" si="24"/>
        <v>0</v>
      </c>
    </row>
    <row r="294" spans="1:13" x14ac:dyDescent="0.25">
      <c r="A294" s="1">
        <v>45219</v>
      </c>
      <c r="B294">
        <v>107.0425727953243</v>
      </c>
      <c r="C294">
        <v>8.8016007646979286</v>
      </c>
      <c r="D294">
        <v>5.9482261830535093</v>
      </c>
      <c r="E294">
        <v>105</v>
      </c>
      <c r="F294">
        <v>90</v>
      </c>
      <c r="G294">
        <v>3.5130440557889581E-2</v>
      </c>
      <c r="H294">
        <v>0.20865857539875321</v>
      </c>
      <c r="I294">
        <f t="shared" si="20"/>
        <v>0.25280898876404495</v>
      </c>
      <c r="J294">
        <f t="shared" si="21"/>
        <v>2.9709795385036699</v>
      </c>
      <c r="K294">
        <f t="shared" si="22"/>
        <v>2.8533745816444194</v>
      </c>
      <c r="L294">
        <f t="shared" si="23"/>
        <v>-0.11760495685925054</v>
      </c>
      <c r="M294" t="b">
        <f t="shared" si="24"/>
        <v>0</v>
      </c>
    </row>
    <row r="295" spans="1:13" x14ac:dyDescent="0.25">
      <c r="A295" s="1">
        <v>45220</v>
      </c>
      <c r="B295">
        <v>100.7582692178626</v>
      </c>
      <c r="C295">
        <v>9.4683194593147846</v>
      </c>
      <c r="D295">
        <v>8.7253096036527538</v>
      </c>
      <c r="E295">
        <v>105</v>
      </c>
      <c r="F295">
        <v>60</v>
      </c>
      <c r="G295">
        <v>3.4201000282480201E-2</v>
      </c>
      <c r="H295">
        <v>0.15236744466856</v>
      </c>
      <c r="I295">
        <f t="shared" si="20"/>
        <v>0.16853932584269662</v>
      </c>
      <c r="J295">
        <f t="shared" si="21"/>
        <v>-3.6382293878612444</v>
      </c>
      <c r="K295">
        <f t="shared" si="22"/>
        <v>0.74300985566203082</v>
      </c>
      <c r="L295">
        <f t="shared" si="23"/>
        <v>4.3812392435232752</v>
      </c>
      <c r="M295" t="b">
        <f t="shared" si="24"/>
        <v>1</v>
      </c>
    </row>
    <row r="296" spans="1:13" x14ac:dyDescent="0.25">
      <c r="A296" s="1">
        <v>45221</v>
      </c>
      <c r="B296">
        <v>95.174437076047539</v>
      </c>
      <c r="C296">
        <v>6.7688445255232814</v>
      </c>
      <c r="D296">
        <v>5.7389401008393186</v>
      </c>
      <c r="E296">
        <v>95</v>
      </c>
      <c r="F296">
        <v>30</v>
      </c>
      <c r="G296">
        <v>5.4268523180387412E-2</v>
      </c>
      <c r="H296">
        <v>0.24610250349294541</v>
      </c>
      <c r="I296">
        <f t="shared" si="20"/>
        <v>8.4269662921348312E-2</v>
      </c>
      <c r="J296">
        <f t="shared" si="21"/>
        <v>0.6078982352285891</v>
      </c>
      <c r="K296">
        <f t="shared" si="22"/>
        <v>1.0299044246839628</v>
      </c>
      <c r="L296">
        <f t="shared" si="23"/>
        <v>0.42200618945537371</v>
      </c>
      <c r="M296" t="b">
        <f t="shared" si="24"/>
        <v>0</v>
      </c>
    </row>
    <row r="297" spans="1:13" x14ac:dyDescent="0.25">
      <c r="A297" s="1">
        <v>45222</v>
      </c>
      <c r="B297">
        <v>101.4954814440688</v>
      </c>
      <c r="C297">
        <v>9.1761115256172516</v>
      </c>
      <c r="D297">
        <v>6.54962783034056</v>
      </c>
      <c r="E297">
        <v>95</v>
      </c>
      <c r="F297">
        <v>30</v>
      </c>
      <c r="G297">
        <v>3.5155323359243512E-2</v>
      </c>
      <c r="H297">
        <v>0.20212549859467319</v>
      </c>
      <c r="I297">
        <f t="shared" si="20"/>
        <v>8.4269662921348312E-2</v>
      </c>
      <c r="J297">
        <f t="shared" si="21"/>
        <v>6.7765050571684071</v>
      </c>
      <c r="K297">
        <f t="shared" si="22"/>
        <v>2.6264836952766917</v>
      </c>
      <c r="L297">
        <f t="shared" si="23"/>
        <v>-4.1500213618917154</v>
      </c>
      <c r="M297" t="b">
        <f t="shared" si="24"/>
        <v>1</v>
      </c>
    </row>
    <row r="298" spans="1:13" x14ac:dyDescent="0.25">
      <c r="A298" s="1">
        <v>45223</v>
      </c>
      <c r="B298">
        <v>108.5721921342375</v>
      </c>
      <c r="C298">
        <v>8.5626634009954348</v>
      </c>
      <c r="D298">
        <v>8.0696592959045415</v>
      </c>
      <c r="E298">
        <v>105</v>
      </c>
      <c r="F298">
        <v>60</v>
      </c>
      <c r="G298">
        <v>6.2434778812429002E-2</v>
      </c>
      <c r="H298">
        <v>0.2192196931398884</v>
      </c>
      <c r="I298">
        <f t="shared" si="20"/>
        <v>0.16853932584269662</v>
      </c>
      <c r="J298">
        <f t="shared" si="21"/>
        <v>4.6712844056201988</v>
      </c>
      <c r="K298">
        <f t="shared" si="22"/>
        <v>0.49300410509089332</v>
      </c>
      <c r="L298">
        <f t="shared" si="23"/>
        <v>-4.1782803005293054</v>
      </c>
      <c r="M298" t="b">
        <f t="shared" si="24"/>
        <v>1</v>
      </c>
    </row>
    <row r="299" spans="1:13" x14ac:dyDescent="0.25">
      <c r="A299" s="1">
        <v>45224</v>
      </c>
      <c r="B299">
        <v>103.5858897368178</v>
      </c>
      <c r="C299">
        <v>7.1400397429916742</v>
      </c>
      <c r="D299">
        <v>6.6828934407258016</v>
      </c>
      <c r="E299">
        <v>105</v>
      </c>
      <c r="F299">
        <v>60</v>
      </c>
      <c r="G299">
        <v>6.3388231060647615E-2</v>
      </c>
      <c r="H299">
        <v>0.24298754429883929</v>
      </c>
      <c r="I299">
        <f t="shared" si="20"/>
        <v>0.16853932584269662</v>
      </c>
      <c r="J299">
        <f t="shared" si="21"/>
        <v>-0.29832306006760234</v>
      </c>
      <c r="K299">
        <f t="shared" si="22"/>
        <v>0.45714630226587261</v>
      </c>
      <c r="L299">
        <f t="shared" si="23"/>
        <v>0.75546936233347495</v>
      </c>
      <c r="M299" t="b">
        <f t="shared" si="24"/>
        <v>0</v>
      </c>
    </row>
    <row r="300" spans="1:13" x14ac:dyDescent="0.25">
      <c r="A300" s="1">
        <v>45225</v>
      </c>
      <c r="B300">
        <v>96.847674825539528</v>
      </c>
      <c r="C300">
        <v>7.4251206459853307</v>
      </c>
      <c r="D300">
        <v>4.8839295004296934</v>
      </c>
      <c r="E300">
        <v>100</v>
      </c>
      <c r="F300">
        <v>60</v>
      </c>
      <c r="G300">
        <v>3.2777021111966641E-2</v>
      </c>
      <c r="H300">
        <v>0.18687994356197671</v>
      </c>
      <c r="I300">
        <f t="shared" si="20"/>
        <v>0.16853932584269662</v>
      </c>
      <c r="J300">
        <f t="shared" si="21"/>
        <v>-2.6014265131918108</v>
      </c>
      <c r="K300">
        <f t="shared" si="22"/>
        <v>2.5411911455556373</v>
      </c>
      <c r="L300">
        <f t="shared" si="23"/>
        <v>5.1426176587474481</v>
      </c>
      <c r="M300" t="b">
        <f t="shared" si="24"/>
        <v>1</v>
      </c>
    </row>
    <row r="301" spans="1:13" x14ac:dyDescent="0.25">
      <c r="A301" s="1">
        <v>45226</v>
      </c>
      <c r="B301">
        <v>94.119853458034669</v>
      </c>
      <c r="C301">
        <v>8.2909044603682922</v>
      </c>
      <c r="D301">
        <v>5.6992379681074432</v>
      </c>
      <c r="E301">
        <v>105</v>
      </c>
      <c r="F301">
        <v>30</v>
      </c>
      <c r="G301">
        <v>4.9156283397268061E-2</v>
      </c>
      <c r="H301">
        <v>0.22913577957562931</v>
      </c>
      <c r="I301">
        <f t="shared" si="20"/>
        <v>8.4269662921348312E-2</v>
      </c>
      <c r="J301">
        <f t="shared" si="21"/>
        <v>-10.446095904321623</v>
      </c>
      <c r="K301">
        <f t="shared" si="22"/>
        <v>2.591666492260849</v>
      </c>
      <c r="L301">
        <f t="shared" si="23"/>
        <v>13.037762396582472</v>
      </c>
      <c r="M301" t="b">
        <f t="shared" si="24"/>
        <v>1</v>
      </c>
    </row>
    <row r="302" spans="1:13" x14ac:dyDescent="0.25">
      <c r="A302" s="1">
        <v>45227</v>
      </c>
      <c r="B302">
        <v>109.0289799399591</v>
      </c>
      <c r="C302">
        <v>7.7634856261212448</v>
      </c>
      <c r="D302">
        <v>6.7711941825202668</v>
      </c>
      <c r="E302">
        <v>105</v>
      </c>
      <c r="F302">
        <v>90</v>
      </c>
      <c r="G302">
        <v>4.8247051214499959E-2</v>
      </c>
      <c r="H302">
        <v>0.1732002751662651</v>
      </c>
      <c r="I302">
        <f t="shared" si="20"/>
        <v>0.25280898876404495</v>
      </c>
      <c r="J302">
        <f t="shared" si="21"/>
        <v>5.3019162368885304</v>
      </c>
      <c r="K302">
        <f t="shared" si="22"/>
        <v>0.99229144360097798</v>
      </c>
      <c r="L302">
        <f t="shared" si="23"/>
        <v>-4.3096247932875524</v>
      </c>
      <c r="M302" t="b">
        <f t="shared" si="24"/>
        <v>1</v>
      </c>
    </row>
    <row r="303" spans="1:13" x14ac:dyDescent="0.25">
      <c r="A303" s="1">
        <v>45228</v>
      </c>
      <c r="B303">
        <v>94.005416627289677</v>
      </c>
      <c r="C303">
        <v>6.5048784014667964</v>
      </c>
      <c r="D303">
        <v>8.0094321593488189</v>
      </c>
      <c r="E303">
        <v>95</v>
      </c>
      <c r="F303">
        <v>90</v>
      </c>
      <c r="G303">
        <v>5.9336879304984318E-2</v>
      </c>
      <c r="H303">
        <v>0.1786965649098253</v>
      </c>
      <c r="I303">
        <f t="shared" si="20"/>
        <v>0.25280898876404495</v>
      </c>
      <c r="J303">
        <f t="shared" si="21"/>
        <v>0.41986626013118666</v>
      </c>
      <c r="K303">
        <f t="shared" si="22"/>
        <v>-1.5045537578820225</v>
      </c>
      <c r="L303">
        <f t="shared" si="23"/>
        <v>-1.9244200180132092</v>
      </c>
      <c r="M303" t="b">
        <f t="shared" si="24"/>
        <v>0</v>
      </c>
    </row>
    <row r="304" spans="1:13" x14ac:dyDescent="0.25">
      <c r="A304" s="1">
        <v>45229</v>
      </c>
      <c r="B304">
        <v>103.67551711653999</v>
      </c>
      <c r="C304">
        <v>9.9994061004234567</v>
      </c>
      <c r="D304">
        <v>7.6799735207710853</v>
      </c>
      <c r="E304">
        <v>100</v>
      </c>
      <c r="F304">
        <v>30</v>
      </c>
      <c r="G304">
        <v>4.0325617061895858E-2</v>
      </c>
      <c r="H304">
        <v>0.24993713911067539</v>
      </c>
      <c r="I304">
        <f t="shared" si="20"/>
        <v>8.4269662921348312E-2</v>
      </c>
      <c r="J304">
        <f t="shared" si="21"/>
        <v>4.0147629886661065</v>
      </c>
      <c r="K304">
        <f t="shared" si="22"/>
        <v>2.3194325796523714</v>
      </c>
      <c r="L304">
        <f t="shared" si="23"/>
        <v>-1.6953304090137351</v>
      </c>
      <c r="M304" t="b">
        <f t="shared" si="24"/>
        <v>0</v>
      </c>
    </row>
    <row r="305" spans="1:13" x14ac:dyDescent="0.25">
      <c r="A305" s="1">
        <v>45230</v>
      </c>
      <c r="B305">
        <v>103.6064482434107</v>
      </c>
      <c r="C305">
        <v>6.3290903729824457</v>
      </c>
      <c r="D305">
        <v>7.7108578538498538</v>
      </c>
      <c r="E305">
        <v>100</v>
      </c>
      <c r="F305">
        <v>60</v>
      </c>
      <c r="G305">
        <v>3.5428832038292751E-2</v>
      </c>
      <c r="H305">
        <v>0.1959820219334657</v>
      </c>
      <c r="I305">
        <f t="shared" si="20"/>
        <v>0.16853932584269662</v>
      </c>
      <c r="J305">
        <f t="shared" si="21"/>
        <v>4.2017842006626722</v>
      </c>
      <c r="K305">
        <f t="shared" si="22"/>
        <v>-1.3817674808674081</v>
      </c>
      <c r="L305">
        <f t="shared" si="23"/>
        <v>-5.5835516815300803</v>
      </c>
      <c r="M305" t="b">
        <f t="shared" si="24"/>
        <v>1</v>
      </c>
    </row>
    <row r="306" spans="1:13" x14ac:dyDescent="0.25">
      <c r="A306" s="1">
        <v>45231</v>
      </c>
      <c r="B306">
        <v>93.590085983899826</v>
      </c>
      <c r="C306">
        <v>9.0355757898110305</v>
      </c>
      <c r="D306">
        <v>8.3879846508762874</v>
      </c>
      <c r="E306">
        <v>95</v>
      </c>
      <c r="F306">
        <v>90</v>
      </c>
      <c r="G306">
        <v>4.1651958824853501E-2</v>
      </c>
      <c r="H306">
        <v>0.1937336650246736</v>
      </c>
      <c r="I306">
        <f t="shared" si="20"/>
        <v>0.25280898876404495</v>
      </c>
      <c r="J306">
        <f t="shared" si="21"/>
        <v>-0.41481339933486083</v>
      </c>
      <c r="K306">
        <f t="shared" si="22"/>
        <v>0.64759113893474307</v>
      </c>
      <c r="L306">
        <f t="shared" si="23"/>
        <v>1.0624045382696039</v>
      </c>
      <c r="M306" t="b">
        <f t="shared" si="24"/>
        <v>0</v>
      </c>
    </row>
    <row r="307" spans="1:13" x14ac:dyDescent="0.25">
      <c r="A307" s="1">
        <v>45232</v>
      </c>
      <c r="B307">
        <v>107.3438835023166</v>
      </c>
      <c r="C307">
        <v>5.8347078061676676</v>
      </c>
      <c r="D307">
        <v>7.1590606405656629</v>
      </c>
      <c r="E307">
        <v>100</v>
      </c>
      <c r="F307">
        <v>90</v>
      </c>
      <c r="G307">
        <v>4.517017060014783E-2</v>
      </c>
      <c r="H307">
        <v>0.18108222941850041</v>
      </c>
      <c r="I307">
        <f t="shared" si="20"/>
        <v>0.25280898876404495</v>
      </c>
      <c r="J307">
        <f t="shared" si="21"/>
        <v>8.479330602096212</v>
      </c>
      <c r="K307">
        <f t="shared" si="22"/>
        <v>-1.3243528343979953</v>
      </c>
      <c r="L307">
        <f t="shared" si="23"/>
        <v>-9.8036834364942074</v>
      </c>
      <c r="M307" t="b">
        <f t="shared" si="24"/>
        <v>1</v>
      </c>
    </row>
    <row r="308" spans="1:13" x14ac:dyDescent="0.25">
      <c r="A308" s="1">
        <v>45233</v>
      </c>
      <c r="B308">
        <v>98.612783418132324</v>
      </c>
      <c r="C308">
        <v>8.2410829074212515</v>
      </c>
      <c r="D308">
        <v>4.6151674302372214</v>
      </c>
      <c r="E308">
        <v>100</v>
      </c>
      <c r="F308">
        <v>60</v>
      </c>
      <c r="G308">
        <v>6.5447315953292076E-2</v>
      </c>
      <c r="H308">
        <v>0.24435473667429919</v>
      </c>
      <c r="I308">
        <f t="shared" si="20"/>
        <v>0.16853932584269662</v>
      </c>
      <c r="J308">
        <f t="shared" si="21"/>
        <v>-0.29023316198039595</v>
      </c>
      <c r="K308">
        <f t="shared" si="22"/>
        <v>3.6259154771840301</v>
      </c>
      <c r="L308">
        <f t="shared" si="23"/>
        <v>3.916148639164426</v>
      </c>
      <c r="M308" t="b">
        <f t="shared" si="24"/>
        <v>1</v>
      </c>
    </row>
    <row r="309" spans="1:13" x14ac:dyDescent="0.25">
      <c r="A309" s="1">
        <v>45234</v>
      </c>
      <c r="B309">
        <v>103.45462982759069</v>
      </c>
      <c r="C309">
        <v>7.7998020500665497</v>
      </c>
      <c r="D309">
        <v>4.0028731936681394</v>
      </c>
      <c r="E309">
        <v>95</v>
      </c>
      <c r="F309">
        <v>30</v>
      </c>
      <c r="G309">
        <v>3.9780570044214293E-2</v>
      </c>
      <c r="H309">
        <v>0.2423253187773606</v>
      </c>
      <c r="I309">
        <f t="shared" si="20"/>
        <v>8.4269662921348312E-2</v>
      </c>
      <c r="J309">
        <f t="shared" si="21"/>
        <v>8.7725646708211826</v>
      </c>
      <c r="K309">
        <f t="shared" si="22"/>
        <v>3.7969288563984103</v>
      </c>
      <c r="L309">
        <f t="shared" si="23"/>
        <v>-4.9756358144227724</v>
      </c>
      <c r="M309" t="b">
        <f t="shared" si="24"/>
        <v>1</v>
      </c>
    </row>
    <row r="310" spans="1:13" x14ac:dyDescent="0.25">
      <c r="A310" s="1">
        <v>45235</v>
      </c>
      <c r="B310">
        <v>106.68878474862861</v>
      </c>
      <c r="C310">
        <v>9.9790280921621033</v>
      </c>
      <c r="D310">
        <v>6.0531879849656782</v>
      </c>
      <c r="E310">
        <v>95</v>
      </c>
      <c r="F310">
        <v>90</v>
      </c>
      <c r="G310">
        <v>5.0817845073023643E-2</v>
      </c>
      <c r="H310">
        <v>0.17448524011881111</v>
      </c>
      <c r="I310">
        <f t="shared" si="20"/>
        <v>0.25280898876404495</v>
      </c>
      <c r="J310">
        <f t="shared" si="21"/>
        <v>12.901463066200037</v>
      </c>
      <c r="K310">
        <f t="shared" si="22"/>
        <v>3.9258401071964251</v>
      </c>
      <c r="L310">
        <f t="shared" si="23"/>
        <v>-8.9756229590036121</v>
      </c>
      <c r="M310" t="b">
        <f t="shared" si="24"/>
        <v>1</v>
      </c>
    </row>
    <row r="311" spans="1:13" x14ac:dyDescent="0.25">
      <c r="A311" s="1">
        <v>45236</v>
      </c>
      <c r="B311">
        <v>90.060261976430823</v>
      </c>
      <c r="C311">
        <v>6.1515212654568234</v>
      </c>
      <c r="D311">
        <v>5.4223928543103046</v>
      </c>
      <c r="E311">
        <v>105</v>
      </c>
      <c r="F311">
        <v>30</v>
      </c>
      <c r="G311">
        <v>5.9791920995608969E-2</v>
      </c>
      <c r="H311">
        <v>0.2353294226361321</v>
      </c>
      <c r="I311">
        <f t="shared" si="20"/>
        <v>8.4269662921348312E-2</v>
      </c>
      <c r="J311">
        <f t="shared" si="21"/>
        <v>-14.412010926906063</v>
      </c>
      <c r="K311">
        <f t="shared" si="22"/>
        <v>0.72912841114651883</v>
      </c>
      <c r="L311">
        <f t="shared" si="23"/>
        <v>15.141139338052582</v>
      </c>
      <c r="M311" t="b">
        <f t="shared" si="24"/>
        <v>1</v>
      </c>
    </row>
    <row r="312" spans="1:13" x14ac:dyDescent="0.25">
      <c r="A312" s="1">
        <v>45237</v>
      </c>
      <c r="B312">
        <v>98.595097466806777</v>
      </c>
      <c r="C312">
        <v>7.3411216259604943</v>
      </c>
      <c r="D312">
        <v>4.7928084599235774</v>
      </c>
      <c r="E312">
        <v>105</v>
      </c>
      <c r="F312">
        <v>30</v>
      </c>
      <c r="G312">
        <v>6.6058136846348231E-2</v>
      </c>
      <c r="H312">
        <v>0.16360377487789129</v>
      </c>
      <c r="I312">
        <f t="shared" si="20"/>
        <v>8.4269662921348312E-2</v>
      </c>
      <c r="J312">
        <f t="shared" si="21"/>
        <v>-5.8220232174822968</v>
      </c>
      <c r="K312">
        <f t="shared" si="22"/>
        <v>2.5483131660369169</v>
      </c>
      <c r="L312">
        <f t="shared" si="23"/>
        <v>8.3703363835192128</v>
      </c>
      <c r="M312" t="b">
        <f t="shared" si="24"/>
        <v>1</v>
      </c>
    </row>
    <row r="313" spans="1:13" x14ac:dyDescent="0.25">
      <c r="A313" s="1">
        <v>45238</v>
      </c>
      <c r="B313">
        <v>91.533592375938412</v>
      </c>
      <c r="C313">
        <v>8.3229795138313776</v>
      </c>
      <c r="D313">
        <v>8.5036534245123256</v>
      </c>
      <c r="E313">
        <v>100</v>
      </c>
      <c r="F313">
        <v>30</v>
      </c>
      <c r="G313">
        <v>6.2120099422974487E-2</v>
      </c>
      <c r="H313">
        <v>0.15668192664179559</v>
      </c>
      <c r="I313">
        <f t="shared" si="20"/>
        <v>8.4269662921348312E-2</v>
      </c>
      <c r="J313">
        <f t="shared" si="21"/>
        <v>-7.9442914298063982</v>
      </c>
      <c r="K313">
        <f t="shared" si="22"/>
        <v>-0.18067391068094807</v>
      </c>
      <c r="L313">
        <f t="shared" si="23"/>
        <v>7.7636175191254502</v>
      </c>
      <c r="M313" t="b">
        <f t="shared" si="24"/>
        <v>1</v>
      </c>
    </row>
    <row r="314" spans="1:13" x14ac:dyDescent="0.25">
      <c r="A314" s="1">
        <v>45239</v>
      </c>
      <c r="B314">
        <v>91.753780296221905</v>
      </c>
      <c r="C314">
        <v>8.8386929903658498</v>
      </c>
      <c r="D314">
        <v>8.3516186355982125</v>
      </c>
      <c r="E314">
        <v>100</v>
      </c>
      <c r="F314">
        <v>60</v>
      </c>
      <c r="G314">
        <v>4.0320562977202157E-2</v>
      </c>
      <c r="H314">
        <v>0.21345832187789909</v>
      </c>
      <c r="I314">
        <f t="shared" si="20"/>
        <v>0.16853932584269662</v>
      </c>
      <c r="J314">
        <f t="shared" si="21"/>
        <v>-7.5689634414150646</v>
      </c>
      <c r="K314">
        <f t="shared" si="22"/>
        <v>0.48707435476763727</v>
      </c>
      <c r="L314">
        <f t="shared" si="23"/>
        <v>8.0560377961827019</v>
      </c>
      <c r="M314" t="b">
        <f t="shared" si="24"/>
        <v>1</v>
      </c>
    </row>
    <row r="315" spans="1:13" x14ac:dyDescent="0.25">
      <c r="A315" s="1">
        <v>45240</v>
      </c>
      <c r="B315">
        <v>104.01286566322</v>
      </c>
      <c r="C315">
        <v>6.0493091331135691</v>
      </c>
      <c r="D315">
        <v>5.6710670850907849</v>
      </c>
      <c r="E315">
        <v>100</v>
      </c>
      <c r="F315">
        <v>90</v>
      </c>
      <c r="G315">
        <v>6.4362324136935378E-2</v>
      </c>
      <c r="H315">
        <v>0.17120225715424769</v>
      </c>
      <c r="I315">
        <f t="shared" si="20"/>
        <v>0.25280898876404495</v>
      </c>
      <c r="J315">
        <f t="shared" si="21"/>
        <v>5.6268366988362288</v>
      </c>
      <c r="K315">
        <f t="shared" si="22"/>
        <v>0.37824204802278416</v>
      </c>
      <c r="L315">
        <f t="shared" si="23"/>
        <v>-5.2485946508134447</v>
      </c>
      <c r="M315" t="b">
        <f t="shared" si="24"/>
        <v>1</v>
      </c>
    </row>
    <row r="316" spans="1:13" x14ac:dyDescent="0.25">
      <c r="A316" s="1">
        <v>45241</v>
      </c>
      <c r="B316">
        <v>91.391297940157486</v>
      </c>
      <c r="C316">
        <v>9.7325769224418934</v>
      </c>
      <c r="D316">
        <v>6.932910003810747</v>
      </c>
      <c r="E316">
        <v>100</v>
      </c>
      <c r="F316">
        <v>90</v>
      </c>
      <c r="G316">
        <v>6.5562012615968973E-2</v>
      </c>
      <c r="H316">
        <v>0.20062194820641779</v>
      </c>
      <c r="I316">
        <f t="shared" si="20"/>
        <v>0.25280898876404495</v>
      </c>
      <c r="J316">
        <f t="shared" si="21"/>
        <v>-6.9648958502723275</v>
      </c>
      <c r="K316">
        <f t="shared" si="22"/>
        <v>2.7996669186311465</v>
      </c>
      <c r="L316">
        <f t="shared" si="23"/>
        <v>9.764562768903474</v>
      </c>
      <c r="M316" t="b">
        <f t="shared" si="24"/>
        <v>1</v>
      </c>
    </row>
    <row r="317" spans="1:13" x14ac:dyDescent="0.25">
      <c r="A317" s="1">
        <v>45242</v>
      </c>
      <c r="B317">
        <v>91.079769823893244</v>
      </c>
      <c r="C317">
        <v>6.2457315773914424</v>
      </c>
      <c r="D317">
        <v>7.4681878478852797</v>
      </c>
      <c r="E317">
        <v>100</v>
      </c>
      <c r="F317">
        <v>30</v>
      </c>
      <c r="G317">
        <v>6.7103588490801974E-2</v>
      </c>
      <c r="H317">
        <v>0.18767465146400661</v>
      </c>
      <c r="I317">
        <f t="shared" si="20"/>
        <v>8.4269662921348312E-2</v>
      </c>
      <c r="J317">
        <f t="shared" si="21"/>
        <v>-8.3563463247037504</v>
      </c>
      <c r="K317">
        <f t="shared" si="22"/>
        <v>-1.2224562704938373</v>
      </c>
      <c r="L317">
        <f t="shared" si="23"/>
        <v>7.1338900542099131</v>
      </c>
      <c r="M317" t="b">
        <f t="shared" si="24"/>
        <v>1</v>
      </c>
    </row>
    <row r="318" spans="1:13" x14ac:dyDescent="0.25">
      <c r="A318" s="1">
        <v>45243</v>
      </c>
      <c r="B318">
        <v>106.0255969948264</v>
      </c>
      <c r="C318">
        <v>8.9412616702526293</v>
      </c>
      <c r="D318">
        <v>6.9073025946989848</v>
      </c>
      <c r="E318">
        <v>100</v>
      </c>
      <c r="F318">
        <v>90</v>
      </c>
      <c r="G318">
        <v>4.1571664589545997E-2</v>
      </c>
      <c r="H318">
        <v>0.22632679503457731</v>
      </c>
      <c r="I318">
        <f t="shared" si="20"/>
        <v>0.25280898876404495</v>
      </c>
      <c r="J318">
        <f t="shared" si="21"/>
        <v>7.0710626602242854</v>
      </c>
      <c r="K318">
        <f t="shared" si="22"/>
        <v>2.0339590755536445</v>
      </c>
      <c r="L318">
        <f t="shared" si="23"/>
        <v>-5.0371035846706409</v>
      </c>
      <c r="M318" t="b">
        <f t="shared" si="24"/>
        <v>1</v>
      </c>
    </row>
    <row r="319" spans="1:13" x14ac:dyDescent="0.25">
      <c r="A319" s="1">
        <v>45244</v>
      </c>
      <c r="B319">
        <v>108.1540532308869</v>
      </c>
      <c r="C319">
        <v>5.8418384513416282</v>
      </c>
      <c r="D319">
        <v>5.858499354742289</v>
      </c>
      <c r="E319">
        <v>95</v>
      </c>
      <c r="F319">
        <v>30</v>
      </c>
      <c r="G319">
        <v>6.7485055434731267E-2</v>
      </c>
      <c r="H319">
        <v>0.1807740877606043</v>
      </c>
      <c r="I319">
        <f t="shared" si="20"/>
        <v>8.4269662921348312E-2</v>
      </c>
      <c r="J319">
        <f t="shared" si="21"/>
        <v>13.692779499207674</v>
      </c>
      <c r="K319">
        <f t="shared" si="22"/>
        <v>-1.6660903400660843E-2</v>
      </c>
      <c r="L319">
        <f t="shared" si="23"/>
        <v>-13.709440402608335</v>
      </c>
      <c r="M319" t="b">
        <f t="shared" si="24"/>
        <v>1</v>
      </c>
    </row>
    <row r="320" spans="1:13" x14ac:dyDescent="0.25">
      <c r="A320" s="1">
        <v>45245</v>
      </c>
      <c r="B320">
        <v>104.79572673198</v>
      </c>
      <c r="C320">
        <v>9.271675136660301</v>
      </c>
      <c r="D320">
        <v>4.1478915626285708</v>
      </c>
      <c r="E320">
        <v>95</v>
      </c>
      <c r="F320">
        <v>30</v>
      </c>
      <c r="G320">
        <v>5.2032136737153477E-2</v>
      </c>
      <c r="H320">
        <v>0.24172963373210049</v>
      </c>
      <c r="I320">
        <f t="shared" si="20"/>
        <v>8.4269662921348312E-2</v>
      </c>
      <c r="J320">
        <f t="shared" si="21"/>
        <v>10.211364246068314</v>
      </c>
      <c r="K320">
        <f t="shared" si="22"/>
        <v>5.1237835740317301</v>
      </c>
      <c r="L320">
        <f t="shared" si="23"/>
        <v>-5.0875806720365837</v>
      </c>
      <c r="M320" t="b">
        <f t="shared" si="24"/>
        <v>1</v>
      </c>
    </row>
    <row r="321" spans="1:13" x14ac:dyDescent="0.25">
      <c r="A321" s="1">
        <v>45246</v>
      </c>
      <c r="B321">
        <v>100.3881225627083</v>
      </c>
      <c r="C321">
        <v>6.5759905893056203</v>
      </c>
      <c r="D321">
        <v>8.5582386119365275</v>
      </c>
      <c r="E321">
        <v>105</v>
      </c>
      <c r="F321">
        <v>90</v>
      </c>
      <c r="G321">
        <v>5.5854694996531687E-2</v>
      </c>
      <c r="H321">
        <v>0.181762805604026</v>
      </c>
      <c r="I321">
        <f t="shared" si="20"/>
        <v>0.25280898876404495</v>
      </c>
      <c r="J321">
        <f t="shared" si="21"/>
        <v>-3.1396365981447758</v>
      </c>
      <c r="K321">
        <f t="shared" si="22"/>
        <v>-1.9822480226309072</v>
      </c>
      <c r="L321">
        <f t="shared" si="23"/>
        <v>1.1573885755138686</v>
      </c>
      <c r="M321" t="b">
        <f t="shared" si="24"/>
        <v>0</v>
      </c>
    </row>
    <row r="322" spans="1:13" x14ac:dyDescent="0.25">
      <c r="A322" s="1">
        <v>45247</v>
      </c>
      <c r="B322">
        <v>101.0380959451237</v>
      </c>
      <c r="C322">
        <v>8.6725167913831278</v>
      </c>
      <c r="D322">
        <v>8.480857113932128</v>
      </c>
      <c r="E322">
        <v>105</v>
      </c>
      <c r="F322">
        <v>60</v>
      </c>
      <c r="G322">
        <v>5.0778618745266978E-2</v>
      </c>
      <c r="H322">
        <v>0.22333495208688589</v>
      </c>
      <c r="I322">
        <f t="shared" si="20"/>
        <v>0.16853932584269662</v>
      </c>
      <c r="J322">
        <f t="shared" si="21"/>
        <v>-3.0671279620497529</v>
      </c>
      <c r="K322">
        <f t="shared" si="22"/>
        <v>0.19165967745099977</v>
      </c>
      <c r="L322">
        <f t="shared" si="23"/>
        <v>3.2587876395007527</v>
      </c>
      <c r="M322" t="b">
        <f t="shared" si="24"/>
        <v>1</v>
      </c>
    </row>
    <row r="323" spans="1:13" x14ac:dyDescent="0.25">
      <c r="A323" s="1">
        <v>45248</v>
      </c>
      <c r="B323">
        <v>106.4256101961232</v>
      </c>
      <c r="C323">
        <v>9.0447448911395227</v>
      </c>
      <c r="D323">
        <v>6.7157047201161344</v>
      </c>
      <c r="E323">
        <v>100</v>
      </c>
      <c r="F323">
        <v>90</v>
      </c>
      <c r="G323">
        <v>5.9026059724010191E-2</v>
      </c>
      <c r="H323">
        <v>0.20296112141601311</v>
      </c>
      <c r="I323">
        <f t="shared" ref="I323:I366" si="25">F323/356</f>
        <v>0.25280898876404495</v>
      </c>
      <c r="J323">
        <f t="shared" ref="J323:J366" si="26">B323-E323*EXP(-G323*I323)</f>
        <v>7.9067634382672907</v>
      </c>
      <c r="K323">
        <f t="shared" ref="K323:K366" si="27">C323-D323</f>
        <v>2.3290401710233883</v>
      </c>
      <c r="L323">
        <f t="shared" ref="L323:L366" si="28">K323-J323</f>
        <v>-5.5777232672439023</v>
      </c>
      <c r="M323" t="b">
        <f t="shared" ref="M323:M366" si="29">ABS(L323) &gt;2</f>
        <v>1</v>
      </c>
    </row>
    <row r="324" spans="1:13" x14ac:dyDescent="0.25">
      <c r="A324" s="1">
        <v>45249</v>
      </c>
      <c r="B324">
        <v>90.232828406297614</v>
      </c>
      <c r="C324">
        <v>7.5208196282478514</v>
      </c>
      <c r="D324">
        <v>8.5896328166561648</v>
      </c>
      <c r="E324">
        <v>105</v>
      </c>
      <c r="F324">
        <v>60</v>
      </c>
      <c r="G324">
        <v>4.0521071525673927E-2</v>
      </c>
      <c r="H324">
        <v>0.20507526024757339</v>
      </c>
      <c r="I324">
        <f t="shared" si="25"/>
        <v>0.16853932584269662</v>
      </c>
      <c r="J324">
        <f t="shared" si="26"/>
        <v>-14.052528283589552</v>
      </c>
      <c r="K324">
        <f t="shared" si="27"/>
        <v>-1.0688131884083134</v>
      </c>
      <c r="L324">
        <f t="shared" si="28"/>
        <v>12.983715095181239</v>
      </c>
      <c r="M324" t="b">
        <f t="shared" si="29"/>
        <v>1</v>
      </c>
    </row>
    <row r="325" spans="1:13" x14ac:dyDescent="0.25">
      <c r="A325" s="1">
        <v>45250</v>
      </c>
      <c r="B325">
        <v>106.4408031786072</v>
      </c>
      <c r="C325">
        <v>9.3316810455355643</v>
      </c>
      <c r="D325">
        <v>7.1911050988927911</v>
      </c>
      <c r="E325">
        <v>105</v>
      </c>
      <c r="F325">
        <v>30</v>
      </c>
      <c r="G325">
        <v>3.4567229471684849E-2</v>
      </c>
      <c r="H325">
        <v>0.20930718895969699</v>
      </c>
      <c r="I325">
        <f t="shared" si="25"/>
        <v>8.4269662921348312E-2</v>
      </c>
      <c r="J325">
        <f t="shared" si="26"/>
        <v>1.7462198494783223</v>
      </c>
      <c r="K325">
        <f t="shared" si="27"/>
        <v>2.1405759466427732</v>
      </c>
      <c r="L325">
        <f t="shared" si="28"/>
        <v>0.39435609716445086</v>
      </c>
      <c r="M325" t="b">
        <f t="shared" si="29"/>
        <v>0</v>
      </c>
    </row>
    <row r="326" spans="1:13" x14ac:dyDescent="0.25">
      <c r="A326" s="1">
        <v>45251</v>
      </c>
      <c r="B326">
        <v>105.3124944521258</v>
      </c>
      <c r="C326">
        <v>7.3118968892348439</v>
      </c>
      <c r="D326">
        <v>6.6980062194705372</v>
      </c>
      <c r="E326">
        <v>105</v>
      </c>
      <c r="F326">
        <v>60</v>
      </c>
      <c r="G326">
        <v>3.7659925617447042E-2</v>
      </c>
      <c r="H326">
        <v>0.20578928777732769</v>
      </c>
      <c r="I326">
        <f t="shared" si="25"/>
        <v>0.16853932584269662</v>
      </c>
      <c r="J326">
        <f t="shared" si="26"/>
        <v>0.9768376093448552</v>
      </c>
      <c r="K326">
        <f t="shared" si="27"/>
        <v>0.61389066976430673</v>
      </c>
      <c r="L326">
        <f t="shared" si="28"/>
        <v>-0.36294693958054847</v>
      </c>
      <c r="M326" t="b">
        <f t="shared" si="29"/>
        <v>0</v>
      </c>
    </row>
    <row r="327" spans="1:13" x14ac:dyDescent="0.25">
      <c r="A327" s="1">
        <v>45252</v>
      </c>
      <c r="B327">
        <v>106.1016884545803</v>
      </c>
      <c r="C327">
        <v>5.4537065612524991</v>
      </c>
      <c r="D327">
        <v>6.1812781213822339</v>
      </c>
      <c r="E327">
        <v>95</v>
      </c>
      <c r="F327">
        <v>30</v>
      </c>
      <c r="G327">
        <v>4.7170198254497642E-2</v>
      </c>
      <c r="H327">
        <v>0.1882703664211591</v>
      </c>
      <c r="I327">
        <f t="shared" si="25"/>
        <v>8.4269662921348312E-2</v>
      </c>
      <c r="J327">
        <f t="shared" si="26"/>
        <v>11.478565499210546</v>
      </c>
      <c r="K327">
        <f t="shared" si="27"/>
        <v>-0.72757156012973478</v>
      </c>
      <c r="L327">
        <f t="shared" si="28"/>
        <v>-12.206137059340282</v>
      </c>
      <c r="M327" t="b">
        <f t="shared" si="29"/>
        <v>1</v>
      </c>
    </row>
    <row r="328" spans="1:13" x14ac:dyDescent="0.25">
      <c r="A328" s="1">
        <v>45253</v>
      </c>
      <c r="B328">
        <v>99.170189669498569</v>
      </c>
      <c r="C328">
        <v>5.7289561688918758</v>
      </c>
      <c r="D328">
        <v>8.6495416026249021</v>
      </c>
      <c r="E328">
        <v>105</v>
      </c>
      <c r="F328">
        <v>90</v>
      </c>
      <c r="G328">
        <v>4.390052502165543E-2</v>
      </c>
      <c r="H328">
        <v>0.16728481425911451</v>
      </c>
      <c r="I328">
        <f t="shared" si="25"/>
        <v>0.25280898876404495</v>
      </c>
      <c r="J328">
        <f t="shared" si="26"/>
        <v>-4.6709162183518771</v>
      </c>
      <c r="K328">
        <f t="shared" si="27"/>
        <v>-2.9205854337330264</v>
      </c>
      <c r="L328">
        <f t="shared" si="28"/>
        <v>1.7503307846188507</v>
      </c>
      <c r="M328" t="b">
        <f t="shared" si="29"/>
        <v>0</v>
      </c>
    </row>
    <row r="329" spans="1:13" x14ac:dyDescent="0.25">
      <c r="A329" s="1">
        <v>45254</v>
      </c>
      <c r="B329">
        <v>106.0695512755433</v>
      </c>
      <c r="C329">
        <v>5.2364214794470936</v>
      </c>
      <c r="D329">
        <v>8.263975014580943</v>
      </c>
      <c r="E329">
        <v>100</v>
      </c>
      <c r="F329">
        <v>30</v>
      </c>
      <c r="G329">
        <v>4.0628437590980282E-2</v>
      </c>
      <c r="H329">
        <v>0.24621123720164431</v>
      </c>
      <c r="I329">
        <f t="shared" si="25"/>
        <v>8.4269662921348312E-2</v>
      </c>
      <c r="J329">
        <f t="shared" si="26"/>
        <v>6.4113403165371494</v>
      </c>
      <c r="K329">
        <f t="shared" si="27"/>
        <v>-3.0275535351338494</v>
      </c>
      <c r="L329">
        <f t="shared" si="28"/>
        <v>-9.4388938516709988</v>
      </c>
      <c r="M329" t="b">
        <f t="shared" si="29"/>
        <v>1</v>
      </c>
    </row>
    <row r="330" spans="1:13" x14ac:dyDescent="0.25">
      <c r="A330" s="1">
        <v>45255</v>
      </c>
      <c r="B330">
        <v>108.4456877084356</v>
      </c>
      <c r="C330">
        <v>6.4446490124419684</v>
      </c>
      <c r="D330">
        <v>6.9151785810374422</v>
      </c>
      <c r="E330">
        <v>95</v>
      </c>
      <c r="F330">
        <v>90</v>
      </c>
      <c r="G330">
        <v>4.4295657255084428E-2</v>
      </c>
      <c r="H330">
        <v>0.22388759102584169</v>
      </c>
      <c r="I330">
        <f t="shared" si="25"/>
        <v>0.25280898876404495</v>
      </c>
      <c r="J330">
        <f t="shared" si="26"/>
        <v>14.503595577046994</v>
      </c>
      <c r="K330">
        <f t="shared" si="27"/>
        <v>-0.47052956859547379</v>
      </c>
      <c r="L330">
        <f t="shared" si="28"/>
        <v>-14.974125145642468</v>
      </c>
      <c r="M330" t="b">
        <f t="shared" si="29"/>
        <v>1</v>
      </c>
    </row>
    <row r="331" spans="1:13" x14ac:dyDescent="0.25">
      <c r="A331" s="1">
        <v>45256</v>
      </c>
      <c r="B331">
        <v>95.331423879163921</v>
      </c>
      <c r="C331">
        <v>5.9656706170223277</v>
      </c>
      <c r="D331">
        <v>4.8869396241725509</v>
      </c>
      <c r="E331">
        <v>105</v>
      </c>
      <c r="F331">
        <v>90</v>
      </c>
      <c r="G331">
        <v>4.4951397502002638E-2</v>
      </c>
      <c r="H331">
        <v>0.1732200667581324</v>
      </c>
      <c r="I331">
        <f t="shared" si="25"/>
        <v>0.25280898876404495</v>
      </c>
      <c r="J331">
        <f t="shared" si="26"/>
        <v>-8.4820982053996516</v>
      </c>
      <c r="K331">
        <f t="shared" si="27"/>
        <v>1.0787309928497768</v>
      </c>
      <c r="L331">
        <f t="shared" si="28"/>
        <v>9.5608291982494293</v>
      </c>
      <c r="M331" t="b">
        <f t="shared" si="29"/>
        <v>1</v>
      </c>
    </row>
    <row r="332" spans="1:13" x14ac:dyDescent="0.25">
      <c r="A332" s="1">
        <v>45257</v>
      </c>
      <c r="B332">
        <v>90.035540071614221</v>
      </c>
      <c r="C332">
        <v>9.9629615768903115</v>
      </c>
      <c r="D332">
        <v>8.6650905174885793</v>
      </c>
      <c r="E332">
        <v>95</v>
      </c>
      <c r="F332">
        <v>30</v>
      </c>
      <c r="G332">
        <v>3.8785173831909339E-2</v>
      </c>
      <c r="H332">
        <v>0.24597240581658891</v>
      </c>
      <c r="I332">
        <f t="shared" si="25"/>
        <v>8.4269662921348312E-2</v>
      </c>
      <c r="J332">
        <f t="shared" si="26"/>
        <v>-4.6544675111585576</v>
      </c>
      <c r="K332">
        <f t="shared" si="27"/>
        <v>1.2978710594017322</v>
      </c>
      <c r="L332">
        <f t="shared" si="28"/>
        <v>5.9523385705602898</v>
      </c>
      <c r="M332" t="b">
        <f t="shared" si="29"/>
        <v>1</v>
      </c>
    </row>
    <row r="333" spans="1:13" x14ac:dyDescent="0.25">
      <c r="A333" s="1">
        <v>45258</v>
      </c>
      <c r="B333">
        <v>93.551213074871129</v>
      </c>
      <c r="C333">
        <v>5.7770657545821367</v>
      </c>
      <c r="D333">
        <v>4.624278974612583</v>
      </c>
      <c r="E333">
        <v>105</v>
      </c>
      <c r="F333">
        <v>90</v>
      </c>
      <c r="G333">
        <v>3.6991251613390397E-2</v>
      </c>
      <c r="H333">
        <v>0.22061376895758769</v>
      </c>
      <c r="I333">
        <f t="shared" si="25"/>
        <v>0.25280898876404495</v>
      </c>
      <c r="J333">
        <f t="shared" si="26"/>
        <v>-10.471433321116393</v>
      </c>
      <c r="K333">
        <f t="shared" si="27"/>
        <v>1.1527867799695537</v>
      </c>
      <c r="L333">
        <f t="shared" si="28"/>
        <v>11.624220101085946</v>
      </c>
      <c r="M333" t="b">
        <f t="shared" si="29"/>
        <v>1</v>
      </c>
    </row>
    <row r="334" spans="1:13" x14ac:dyDescent="0.25">
      <c r="A334" s="1">
        <v>45259</v>
      </c>
      <c r="B334">
        <v>104.9934581787394</v>
      </c>
      <c r="C334">
        <v>7.5804965993505196</v>
      </c>
      <c r="D334">
        <v>4.0002484083683116</v>
      </c>
      <c r="E334">
        <v>100</v>
      </c>
      <c r="F334">
        <v>30</v>
      </c>
      <c r="G334">
        <v>5.2405258199920257E-2</v>
      </c>
      <c r="H334">
        <v>0.19109816713647371</v>
      </c>
      <c r="I334">
        <f t="shared" si="25"/>
        <v>8.4269662921348312E-2</v>
      </c>
      <c r="J334">
        <f t="shared" si="26"/>
        <v>5.4341018275898989</v>
      </c>
      <c r="K334">
        <f t="shared" si="27"/>
        <v>3.5802481909822079</v>
      </c>
      <c r="L334">
        <f t="shared" si="28"/>
        <v>-1.853853636607691</v>
      </c>
      <c r="M334" t="b">
        <f t="shared" si="29"/>
        <v>0</v>
      </c>
    </row>
    <row r="335" spans="1:13" x14ac:dyDescent="0.25">
      <c r="A335" s="1">
        <v>45260</v>
      </c>
      <c r="B335">
        <v>98.571348659396151</v>
      </c>
      <c r="C335">
        <v>5.7313437055894516</v>
      </c>
      <c r="D335">
        <v>4.3427908526739918</v>
      </c>
      <c r="E335">
        <v>100</v>
      </c>
      <c r="F335">
        <v>60</v>
      </c>
      <c r="G335">
        <v>5.5018276272417857E-2</v>
      </c>
      <c r="H335">
        <v>0.22757491968045651</v>
      </c>
      <c r="I335">
        <f t="shared" si="25"/>
        <v>0.16853932584269662</v>
      </c>
      <c r="J335">
        <f t="shared" si="26"/>
        <v>-0.50566295204595235</v>
      </c>
      <c r="K335">
        <f t="shared" si="27"/>
        <v>1.3885528529154598</v>
      </c>
      <c r="L335">
        <f t="shared" si="28"/>
        <v>1.8942158049614122</v>
      </c>
      <c r="M335" t="b">
        <f t="shared" si="29"/>
        <v>0</v>
      </c>
    </row>
    <row r="336" spans="1:13" x14ac:dyDescent="0.25">
      <c r="A336" s="1">
        <v>45261</v>
      </c>
      <c r="B336">
        <v>91.016277374387684</v>
      </c>
      <c r="C336">
        <v>7.2226596931699092</v>
      </c>
      <c r="D336">
        <v>7.1942808165051151</v>
      </c>
      <c r="E336">
        <v>95</v>
      </c>
      <c r="F336">
        <v>30</v>
      </c>
      <c r="G336">
        <v>4.4531623693240423E-2</v>
      </c>
      <c r="H336">
        <v>0.18518887216413349</v>
      </c>
      <c r="I336">
        <f t="shared" si="25"/>
        <v>8.4269662921348312E-2</v>
      </c>
      <c r="J336">
        <f t="shared" si="26"/>
        <v>-3.6278875409116864</v>
      </c>
      <c r="K336">
        <f t="shared" si="27"/>
        <v>2.8378876664794106E-2</v>
      </c>
      <c r="L336">
        <f t="shared" si="28"/>
        <v>3.6562664175764805</v>
      </c>
      <c r="M336" t="b">
        <f t="shared" si="29"/>
        <v>1</v>
      </c>
    </row>
    <row r="337" spans="1:13" x14ac:dyDescent="0.25">
      <c r="A337" s="1">
        <v>45262</v>
      </c>
      <c r="B337">
        <v>97.531482123104311</v>
      </c>
      <c r="C337">
        <v>7.5051757197767666</v>
      </c>
      <c r="D337">
        <v>7.5475503531965842</v>
      </c>
      <c r="E337">
        <v>105</v>
      </c>
      <c r="F337">
        <v>30</v>
      </c>
      <c r="G337">
        <v>4.7802301430637489E-2</v>
      </c>
      <c r="H337">
        <v>0.1978337450919653</v>
      </c>
      <c r="I337">
        <f t="shared" si="25"/>
        <v>8.4269662921348312E-2</v>
      </c>
      <c r="J337">
        <f t="shared" si="26"/>
        <v>-7.0463988533420263</v>
      </c>
      <c r="K337">
        <f t="shared" si="27"/>
        <v>-4.237463341981762E-2</v>
      </c>
      <c r="L337">
        <f t="shared" si="28"/>
        <v>7.0040242199222087</v>
      </c>
      <c r="M337" t="b">
        <f t="shared" si="29"/>
        <v>1</v>
      </c>
    </row>
    <row r="338" spans="1:13" x14ac:dyDescent="0.25">
      <c r="A338" s="1">
        <v>45263</v>
      </c>
      <c r="B338">
        <v>105.70255172013201</v>
      </c>
      <c r="C338">
        <v>5.7336478189528171</v>
      </c>
      <c r="D338">
        <v>8.2423779310630074</v>
      </c>
      <c r="E338">
        <v>105</v>
      </c>
      <c r="F338">
        <v>30</v>
      </c>
      <c r="G338">
        <v>6.4249575299878764E-2</v>
      </c>
      <c r="H338">
        <v>0.19821815263825049</v>
      </c>
      <c r="I338">
        <f t="shared" si="25"/>
        <v>8.4269662921348312E-2</v>
      </c>
      <c r="J338">
        <f t="shared" si="26"/>
        <v>1.2695159363528461</v>
      </c>
      <c r="K338">
        <f t="shared" si="27"/>
        <v>-2.5087301121101904</v>
      </c>
      <c r="L338">
        <f t="shared" si="28"/>
        <v>-3.7782460484630365</v>
      </c>
      <c r="M338" t="b">
        <f t="shared" si="29"/>
        <v>1</v>
      </c>
    </row>
    <row r="339" spans="1:13" x14ac:dyDescent="0.25">
      <c r="A339" s="1">
        <v>45264</v>
      </c>
      <c r="B339">
        <v>105.4623751497177</v>
      </c>
      <c r="C339">
        <v>6.150619332984717</v>
      </c>
      <c r="D339">
        <v>4.8846408754976549</v>
      </c>
      <c r="E339">
        <v>95</v>
      </c>
      <c r="F339">
        <v>30</v>
      </c>
      <c r="G339">
        <v>5.600350922296482E-2</v>
      </c>
      <c r="H339">
        <v>0.19235411559294971</v>
      </c>
      <c r="I339">
        <f t="shared" si="25"/>
        <v>8.4269662921348312E-2</v>
      </c>
      <c r="J339">
        <f t="shared" si="26"/>
        <v>10.909661558734442</v>
      </c>
      <c r="K339">
        <f t="shared" si="27"/>
        <v>1.2659784574870621</v>
      </c>
      <c r="L339">
        <f t="shared" si="28"/>
        <v>-9.6436831012473796</v>
      </c>
      <c r="M339" t="b">
        <f t="shared" si="29"/>
        <v>1</v>
      </c>
    </row>
    <row r="340" spans="1:13" x14ac:dyDescent="0.25">
      <c r="A340" s="1">
        <v>45265</v>
      </c>
      <c r="B340">
        <v>106.1676316246418</v>
      </c>
      <c r="C340">
        <v>9.1583683261316189</v>
      </c>
      <c r="D340">
        <v>7.8991741571697354</v>
      </c>
      <c r="E340">
        <v>100</v>
      </c>
      <c r="F340">
        <v>60</v>
      </c>
      <c r="G340">
        <v>3.492879117607213E-2</v>
      </c>
      <c r="H340">
        <v>0.2081745458436893</v>
      </c>
      <c r="I340">
        <f t="shared" si="25"/>
        <v>0.16853932584269662</v>
      </c>
      <c r="J340">
        <f t="shared" si="26"/>
        <v>6.7545897467504119</v>
      </c>
      <c r="K340">
        <f t="shared" si="27"/>
        <v>1.2591941689618835</v>
      </c>
      <c r="L340">
        <f t="shared" si="28"/>
        <v>-5.4953955777885284</v>
      </c>
      <c r="M340" t="b">
        <f t="shared" si="29"/>
        <v>1</v>
      </c>
    </row>
    <row r="341" spans="1:13" x14ac:dyDescent="0.25">
      <c r="A341" s="1">
        <v>45266</v>
      </c>
      <c r="B341">
        <v>92.668989672821354</v>
      </c>
      <c r="C341">
        <v>8.4853640814800535</v>
      </c>
      <c r="D341">
        <v>8.7124683293136833</v>
      </c>
      <c r="E341">
        <v>105</v>
      </c>
      <c r="F341">
        <v>30</v>
      </c>
      <c r="G341">
        <v>6.9251279410909319E-2</v>
      </c>
      <c r="H341">
        <v>0.17841108827731089</v>
      </c>
      <c r="I341">
        <f t="shared" si="25"/>
        <v>8.4269662921348312E-2</v>
      </c>
      <c r="J341">
        <f t="shared" si="26"/>
        <v>-11.720037705494505</v>
      </c>
      <c r="K341">
        <f t="shared" si="27"/>
        <v>-0.22710424783362981</v>
      </c>
      <c r="L341">
        <f t="shared" si="28"/>
        <v>11.492933457660875</v>
      </c>
      <c r="M341" t="b">
        <f t="shared" si="29"/>
        <v>1</v>
      </c>
    </row>
    <row r="342" spans="1:13" x14ac:dyDescent="0.25">
      <c r="A342" s="1">
        <v>45267</v>
      </c>
      <c r="B342">
        <v>90.900980401462505</v>
      </c>
      <c r="C342">
        <v>8.0721072503335645</v>
      </c>
      <c r="D342">
        <v>5.0195988730941252</v>
      </c>
      <c r="E342">
        <v>100</v>
      </c>
      <c r="F342">
        <v>60</v>
      </c>
      <c r="G342">
        <v>4.1613845208926567E-2</v>
      </c>
      <c r="H342">
        <v>0.1805859074161289</v>
      </c>
      <c r="I342">
        <f t="shared" si="25"/>
        <v>0.16853932584269662</v>
      </c>
      <c r="J342">
        <f t="shared" si="26"/>
        <v>-8.4001164247041373</v>
      </c>
      <c r="K342">
        <f t="shared" si="27"/>
        <v>3.0525083772394392</v>
      </c>
      <c r="L342">
        <f t="shared" si="28"/>
        <v>11.452624801943577</v>
      </c>
      <c r="M342" t="b">
        <f t="shared" si="29"/>
        <v>1</v>
      </c>
    </row>
    <row r="343" spans="1:13" x14ac:dyDescent="0.25">
      <c r="A343" s="1">
        <v>45268</v>
      </c>
      <c r="B343">
        <v>102.1575696418483</v>
      </c>
      <c r="C343">
        <v>7.464920317723192</v>
      </c>
      <c r="D343">
        <v>4.7310132135812548</v>
      </c>
      <c r="E343">
        <v>100</v>
      </c>
      <c r="F343">
        <v>30</v>
      </c>
      <c r="G343">
        <v>5.2766008169766128E-2</v>
      </c>
      <c r="H343">
        <v>0.18527373691342311</v>
      </c>
      <c r="I343">
        <f t="shared" si="25"/>
        <v>8.4269662921348312E-2</v>
      </c>
      <c r="J343">
        <f t="shared" si="26"/>
        <v>2.6012398768402392</v>
      </c>
      <c r="K343">
        <f t="shared" si="27"/>
        <v>2.7339071041419372</v>
      </c>
      <c r="L343">
        <f t="shared" si="28"/>
        <v>0.132667227301698</v>
      </c>
      <c r="M343" t="b">
        <f t="shared" si="29"/>
        <v>0</v>
      </c>
    </row>
    <row r="344" spans="1:13" x14ac:dyDescent="0.25">
      <c r="A344" s="1">
        <v>45269</v>
      </c>
      <c r="B344">
        <v>99.368741085161687</v>
      </c>
      <c r="C344">
        <v>8.3400571689113701</v>
      </c>
      <c r="D344">
        <v>8.4144367166198144</v>
      </c>
      <c r="E344">
        <v>105</v>
      </c>
      <c r="F344">
        <v>30</v>
      </c>
      <c r="G344">
        <v>3.1721765312241038E-2</v>
      </c>
      <c r="H344">
        <v>0.20116974575533661</v>
      </c>
      <c r="I344">
        <f t="shared" si="25"/>
        <v>8.4269662921348312E-2</v>
      </c>
      <c r="J344">
        <f t="shared" si="26"/>
        <v>-5.3509495813945307</v>
      </c>
      <c r="K344">
        <f t="shared" si="27"/>
        <v>-7.4379547708444349E-2</v>
      </c>
      <c r="L344">
        <f t="shared" si="28"/>
        <v>5.2765700336860863</v>
      </c>
      <c r="M344" t="b">
        <f t="shared" si="29"/>
        <v>1</v>
      </c>
    </row>
    <row r="345" spans="1:13" x14ac:dyDescent="0.25">
      <c r="A345" s="1">
        <v>45270</v>
      </c>
      <c r="B345">
        <v>109.37154810862501</v>
      </c>
      <c r="C345">
        <v>8.8791264868677366</v>
      </c>
      <c r="D345">
        <v>4.9680294719872453</v>
      </c>
      <c r="E345">
        <v>100</v>
      </c>
      <c r="F345">
        <v>30</v>
      </c>
      <c r="G345">
        <v>3.1360790876545239E-2</v>
      </c>
      <c r="H345">
        <v>0.21710439957665659</v>
      </c>
      <c r="I345">
        <f t="shared" si="25"/>
        <v>8.4269662921348312E-2</v>
      </c>
      <c r="J345">
        <f t="shared" si="26"/>
        <v>9.6354755337728761</v>
      </c>
      <c r="K345">
        <f t="shared" si="27"/>
        <v>3.9110970148804913</v>
      </c>
      <c r="L345">
        <f t="shared" si="28"/>
        <v>-5.7243785188923848</v>
      </c>
      <c r="M345" t="b">
        <f t="shared" si="29"/>
        <v>1</v>
      </c>
    </row>
    <row r="346" spans="1:13" x14ac:dyDescent="0.25">
      <c r="A346" s="1">
        <v>45271</v>
      </c>
      <c r="B346">
        <v>92.045680002101975</v>
      </c>
      <c r="C346">
        <v>8.5936232513418709</v>
      </c>
      <c r="D346">
        <v>5.6198819663106176</v>
      </c>
      <c r="E346">
        <v>100</v>
      </c>
      <c r="F346">
        <v>30</v>
      </c>
      <c r="G346">
        <v>3.929821635732815E-2</v>
      </c>
      <c r="H346">
        <v>0.1907950770952665</v>
      </c>
      <c r="I346">
        <f t="shared" si="25"/>
        <v>8.4269662921348312E-2</v>
      </c>
      <c r="J346">
        <f t="shared" si="26"/>
        <v>-7.6237029989404448</v>
      </c>
      <c r="K346">
        <f t="shared" si="27"/>
        <v>2.9737412850312532</v>
      </c>
      <c r="L346">
        <f t="shared" si="28"/>
        <v>10.597444283971697</v>
      </c>
      <c r="M346" t="b">
        <f t="shared" si="29"/>
        <v>1</v>
      </c>
    </row>
    <row r="347" spans="1:13" x14ac:dyDescent="0.25">
      <c r="A347" s="1">
        <v>45272</v>
      </c>
      <c r="B347">
        <v>101.49041134760419</v>
      </c>
      <c r="C347">
        <v>6.287684006749596</v>
      </c>
      <c r="D347">
        <v>8.5212182186658687</v>
      </c>
      <c r="E347">
        <v>95</v>
      </c>
      <c r="F347">
        <v>90</v>
      </c>
      <c r="G347">
        <v>4.2306135279494617E-2</v>
      </c>
      <c r="H347">
        <v>0.16309006080528449</v>
      </c>
      <c r="I347">
        <f t="shared" si="25"/>
        <v>0.25280898876404495</v>
      </c>
      <c r="J347">
        <f t="shared" si="26"/>
        <v>7.5010573678090964</v>
      </c>
      <c r="K347">
        <f t="shared" si="27"/>
        <v>-2.2335342119162727</v>
      </c>
      <c r="L347">
        <f t="shared" si="28"/>
        <v>-9.7345915797253681</v>
      </c>
      <c r="M347" t="b">
        <f t="shared" si="29"/>
        <v>1</v>
      </c>
    </row>
    <row r="348" spans="1:13" x14ac:dyDescent="0.25">
      <c r="A348" s="1">
        <v>45273</v>
      </c>
      <c r="B348">
        <v>94.298101026109961</v>
      </c>
      <c r="C348">
        <v>9.3189234655275826</v>
      </c>
      <c r="D348">
        <v>8.9347357967030447</v>
      </c>
      <c r="E348">
        <v>95</v>
      </c>
      <c r="F348">
        <v>30</v>
      </c>
      <c r="G348">
        <v>6.6844801700017997E-2</v>
      </c>
      <c r="H348">
        <v>0.23805525927594531</v>
      </c>
      <c r="I348">
        <f t="shared" si="25"/>
        <v>8.4269662921348312E-2</v>
      </c>
      <c r="J348">
        <f t="shared" si="26"/>
        <v>-0.16826940345137587</v>
      </c>
      <c r="K348">
        <f t="shared" si="27"/>
        <v>0.38418766882453781</v>
      </c>
      <c r="L348">
        <f t="shared" si="28"/>
        <v>0.55245707227591367</v>
      </c>
      <c r="M348" t="b">
        <f t="shared" si="29"/>
        <v>0</v>
      </c>
    </row>
    <row r="349" spans="1:13" x14ac:dyDescent="0.25">
      <c r="A349" s="1">
        <v>45274</v>
      </c>
      <c r="B349">
        <v>96.848323944576521</v>
      </c>
      <c r="C349">
        <v>6.8575524873593068</v>
      </c>
      <c r="D349">
        <v>4.3944472514089643</v>
      </c>
      <c r="E349">
        <v>95</v>
      </c>
      <c r="F349">
        <v>30</v>
      </c>
      <c r="G349">
        <v>5.3402166642346233E-2</v>
      </c>
      <c r="H349">
        <v>0.2251297599911079</v>
      </c>
      <c r="I349">
        <f t="shared" si="25"/>
        <v>8.4269662921348312E-2</v>
      </c>
      <c r="J349">
        <f t="shared" si="26"/>
        <v>2.27488077819811</v>
      </c>
      <c r="K349">
        <f t="shared" si="27"/>
        <v>2.4631052359503425</v>
      </c>
      <c r="L349">
        <f t="shared" si="28"/>
        <v>0.18822445775223251</v>
      </c>
      <c r="M349" t="b">
        <f t="shared" si="29"/>
        <v>0</v>
      </c>
    </row>
    <row r="350" spans="1:13" x14ac:dyDescent="0.25">
      <c r="A350" s="1">
        <v>45275</v>
      </c>
      <c r="B350">
        <v>100.16964132231119</v>
      </c>
      <c r="C350">
        <v>9.5662235774470545</v>
      </c>
      <c r="D350">
        <v>7.1983024426979103</v>
      </c>
      <c r="E350">
        <v>100</v>
      </c>
      <c r="F350">
        <v>90</v>
      </c>
      <c r="G350">
        <v>3.8724985699382028E-2</v>
      </c>
      <c r="H350">
        <v>0.20309220686112589</v>
      </c>
      <c r="I350">
        <f t="shared" si="25"/>
        <v>0.25280898876404495</v>
      </c>
      <c r="J350">
        <f t="shared" si="26"/>
        <v>1.1438671412855115</v>
      </c>
      <c r="K350">
        <f t="shared" si="27"/>
        <v>2.3679211347491442</v>
      </c>
      <c r="L350">
        <f t="shared" si="28"/>
        <v>1.2240539934636328</v>
      </c>
      <c r="M350" t="b">
        <f t="shared" si="29"/>
        <v>0</v>
      </c>
    </row>
    <row r="351" spans="1:13" x14ac:dyDescent="0.25">
      <c r="A351" s="1">
        <v>45276</v>
      </c>
      <c r="B351">
        <v>93.66065333916923</v>
      </c>
      <c r="C351">
        <v>6.1195633031187651</v>
      </c>
      <c r="D351">
        <v>8.5945206417696607</v>
      </c>
      <c r="E351">
        <v>105</v>
      </c>
      <c r="F351">
        <v>90</v>
      </c>
      <c r="G351">
        <v>5.666424371832493E-2</v>
      </c>
      <c r="H351">
        <v>0.2327122211576107</v>
      </c>
      <c r="I351">
        <f t="shared" si="25"/>
        <v>0.25280898876404495</v>
      </c>
      <c r="J351">
        <f t="shared" si="26"/>
        <v>-9.8459198749562091</v>
      </c>
      <c r="K351">
        <f t="shared" si="27"/>
        <v>-2.4749573386508956</v>
      </c>
      <c r="L351">
        <f t="shared" si="28"/>
        <v>7.3709625363053135</v>
      </c>
      <c r="M351" t="b">
        <f t="shared" si="29"/>
        <v>1</v>
      </c>
    </row>
    <row r="352" spans="1:13" x14ac:dyDescent="0.25">
      <c r="A352" s="1">
        <v>45277</v>
      </c>
      <c r="B352">
        <v>105.9085103078168</v>
      </c>
      <c r="C352">
        <v>6.2426236197810274</v>
      </c>
      <c r="D352">
        <v>8.7494139517361518</v>
      </c>
      <c r="E352">
        <v>100</v>
      </c>
      <c r="F352">
        <v>90</v>
      </c>
      <c r="G352">
        <v>6.6609864954112266E-2</v>
      </c>
      <c r="H352">
        <v>0.20693283407162719</v>
      </c>
      <c r="I352">
        <f t="shared" si="25"/>
        <v>0.25280898876404495</v>
      </c>
      <c r="J352">
        <f t="shared" si="26"/>
        <v>7.5783682606615201</v>
      </c>
      <c r="K352">
        <f t="shared" si="27"/>
        <v>-2.5067903319551244</v>
      </c>
      <c r="L352">
        <f t="shared" si="28"/>
        <v>-10.085158592616644</v>
      </c>
      <c r="M352" t="b">
        <f t="shared" si="29"/>
        <v>1</v>
      </c>
    </row>
    <row r="353" spans="1:13" x14ac:dyDescent="0.25">
      <c r="A353" s="1">
        <v>45278</v>
      </c>
      <c r="B353">
        <v>101.4947807683196</v>
      </c>
      <c r="C353">
        <v>9.9772964386826217</v>
      </c>
      <c r="D353">
        <v>6.5439521370332274</v>
      </c>
      <c r="E353">
        <v>105</v>
      </c>
      <c r="F353">
        <v>90</v>
      </c>
      <c r="G353">
        <v>4.8309959745819107E-2</v>
      </c>
      <c r="H353">
        <v>0.22003961909242481</v>
      </c>
      <c r="I353">
        <f t="shared" si="25"/>
        <v>0.25280898876404495</v>
      </c>
      <c r="J353">
        <f t="shared" si="26"/>
        <v>-2.2306332890171632</v>
      </c>
      <c r="K353">
        <f t="shared" si="27"/>
        <v>3.4333443016493943</v>
      </c>
      <c r="L353">
        <f t="shared" si="28"/>
        <v>5.6639775906665575</v>
      </c>
      <c r="M353" t="b">
        <f t="shared" si="29"/>
        <v>1</v>
      </c>
    </row>
    <row r="354" spans="1:13" x14ac:dyDescent="0.25">
      <c r="A354" s="1">
        <v>45279</v>
      </c>
      <c r="B354">
        <v>99.986608484437596</v>
      </c>
      <c r="C354">
        <v>7.3699924831493187</v>
      </c>
      <c r="D354">
        <v>6.4537155208099559</v>
      </c>
      <c r="E354">
        <v>105</v>
      </c>
      <c r="F354">
        <v>30</v>
      </c>
      <c r="G354">
        <v>3.7412671814897713E-2</v>
      </c>
      <c r="H354">
        <v>0.16212280888442701</v>
      </c>
      <c r="I354">
        <f t="shared" si="25"/>
        <v>8.4269662921348312E-2</v>
      </c>
      <c r="J354">
        <f t="shared" si="26"/>
        <v>-4.6828737193671088</v>
      </c>
      <c r="K354">
        <f t="shared" si="27"/>
        <v>0.91627696233936273</v>
      </c>
      <c r="L354">
        <f t="shared" si="28"/>
        <v>5.5991506817064716</v>
      </c>
      <c r="M354" t="b">
        <f t="shared" si="29"/>
        <v>1</v>
      </c>
    </row>
    <row r="355" spans="1:13" x14ac:dyDescent="0.25">
      <c r="A355" s="1">
        <v>45280</v>
      </c>
      <c r="B355">
        <v>100.551151162452</v>
      </c>
      <c r="C355">
        <v>5.1817627641353479</v>
      </c>
      <c r="D355">
        <v>4.8656547083048656</v>
      </c>
      <c r="E355">
        <v>100</v>
      </c>
      <c r="F355">
        <v>30</v>
      </c>
      <c r="G355">
        <v>6.3236297094576316E-2</v>
      </c>
      <c r="H355">
        <v>0.24298883093361751</v>
      </c>
      <c r="I355">
        <f t="shared" si="25"/>
        <v>8.4269662921348312E-2</v>
      </c>
      <c r="J355">
        <f t="shared" si="26"/>
        <v>1.0826239657200034</v>
      </c>
      <c r="K355">
        <f t="shared" si="27"/>
        <v>0.31610805583048229</v>
      </c>
      <c r="L355">
        <f t="shared" si="28"/>
        <v>-0.76651590988952112</v>
      </c>
      <c r="M355" t="b">
        <f t="shared" si="29"/>
        <v>0</v>
      </c>
    </row>
    <row r="356" spans="1:13" x14ac:dyDescent="0.25">
      <c r="A356" s="1">
        <v>45281</v>
      </c>
      <c r="B356">
        <v>97.795136868340606</v>
      </c>
      <c r="C356">
        <v>7.0257424626255851</v>
      </c>
      <c r="D356">
        <v>7.6642029024104179</v>
      </c>
      <c r="E356">
        <v>105</v>
      </c>
      <c r="F356">
        <v>30</v>
      </c>
      <c r="G356">
        <v>6.2635364512113489E-2</v>
      </c>
      <c r="H356">
        <v>0.21067526843267961</v>
      </c>
      <c r="I356">
        <f t="shared" si="25"/>
        <v>8.4269662921348312E-2</v>
      </c>
      <c r="J356">
        <f t="shared" si="26"/>
        <v>-6.6521058030079416</v>
      </c>
      <c r="K356">
        <f t="shared" si="27"/>
        <v>-0.6384604397848328</v>
      </c>
      <c r="L356">
        <f t="shared" si="28"/>
        <v>6.0136453632231088</v>
      </c>
      <c r="M356" t="b">
        <f t="shared" si="29"/>
        <v>1</v>
      </c>
    </row>
    <row r="357" spans="1:13" x14ac:dyDescent="0.25">
      <c r="A357" s="1">
        <v>45282</v>
      </c>
      <c r="B357">
        <v>100.3504645735848</v>
      </c>
      <c r="C357">
        <v>8.1482328070613512</v>
      </c>
      <c r="D357">
        <v>6.1760839446858062</v>
      </c>
      <c r="E357">
        <v>105</v>
      </c>
      <c r="F357">
        <v>90</v>
      </c>
      <c r="G357">
        <v>5.0169732709724253E-2</v>
      </c>
      <c r="H357">
        <v>0.22646184364115701</v>
      </c>
      <c r="I357">
        <f t="shared" si="25"/>
        <v>0.25280898876404495</v>
      </c>
      <c r="J357">
        <f t="shared" si="26"/>
        <v>-3.3261926464004716</v>
      </c>
      <c r="K357">
        <f t="shared" si="27"/>
        <v>1.972148862375545</v>
      </c>
      <c r="L357">
        <f t="shared" si="28"/>
        <v>5.2983415087760166</v>
      </c>
      <c r="M357" t="b">
        <f t="shared" si="29"/>
        <v>1</v>
      </c>
    </row>
    <row r="358" spans="1:13" x14ac:dyDescent="0.25">
      <c r="A358" s="1">
        <v>45283</v>
      </c>
      <c r="B358">
        <v>93.434757141670573</v>
      </c>
      <c r="C358">
        <v>7.2458493171139349</v>
      </c>
      <c r="D358">
        <v>7.1717180664071831</v>
      </c>
      <c r="E358">
        <v>95</v>
      </c>
      <c r="F358">
        <v>30</v>
      </c>
      <c r="G358">
        <v>6.2010747918949102E-2</v>
      </c>
      <c r="H358">
        <v>0.24160924950517049</v>
      </c>
      <c r="I358">
        <f t="shared" si="25"/>
        <v>8.4269662921348312E-2</v>
      </c>
      <c r="J358">
        <f t="shared" si="26"/>
        <v>-1.0701033334231624</v>
      </c>
      <c r="K358">
        <f t="shared" si="27"/>
        <v>7.413125070675175E-2</v>
      </c>
      <c r="L358">
        <f t="shared" si="28"/>
        <v>1.1442345841299142</v>
      </c>
      <c r="M358" t="b">
        <f t="shared" si="29"/>
        <v>0</v>
      </c>
    </row>
    <row r="359" spans="1:13" x14ac:dyDescent="0.25">
      <c r="A359" s="1">
        <v>45284</v>
      </c>
      <c r="B359">
        <v>96.84068074955951</v>
      </c>
      <c r="C359">
        <v>7.5937969579874656</v>
      </c>
      <c r="D359">
        <v>7.4136199824514541</v>
      </c>
      <c r="E359">
        <v>100</v>
      </c>
      <c r="F359">
        <v>30</v>
      </c>
      <c r="G359">
        <v>6.845684542613939E-2</v>
      </c>
      <c r="H359">
        <v>0.16316330396003109</v>
      </c>
      <c r="I359">
        <f t="shared" si="25"/>
        <v>8.4269662921348312E-2</v>
      </c>
      <c r="J359">
        <f t="shared" si="26"/>
        <v>-2.5840964994785338</v>
      </c>
      <c r="K359">
        <f t="shared" si="27"/>
        <v>0.18017697553601142</v>
      </c>
      <c r="L359">
        <f t="shared" si="28"/>
        <v>2.7642734750145452</v>
      </c>
      <c r="M359" t="b">
        <f t="shared" si="29"/>
        <v>1</v>
      </c>
    </row>
    <row r="360" spans="1:13" x14ac:dyDescent="0.25">
      <c r="A360" s="1">
        <v>45285</v>
      </c>
      <c r="B360">
        <v>96.568610836394441</v>
      </c>
      <c r="C360">
        <v>7.7644623502886736</v>
      </c>
      <c r="D360">
        <v>6.7822761967575032</v>
      </c>
      <c r="E360">
        <v>100</v>
      </c>
      <c r="F360">
        <v>30</v>
      </c>
      <c r="G360">
        <v>6.1944091858898397E-2</v>
      </c>
      <c r="H360">
        <v>0.2045007582585768</v>
      </c>
      <c r="I360">
        <f t="shared" si="25"/>
        <v>8.4269662921348312E-2</v>
      </c>
      <c r="J360">
        <f t="shared" si="26"/>
        <v>-2.9107484460235753</v>
      </c>
      <c r="K360">
        <f t="shared" si="27"/>
        <v>0.98218615353117045</v>
      </c>
      <c r="L360">
        <f t="shared" si="28"/>
        <v>3.8929345995547457</v>
      </c>
      <c r="M360" t="b">
        <f t="shared" si="29"/>
        <v>1</v>
      </c>
    </row>
    <row r="361" spans="1:13" x14ac:dyDescent="0.25">
      <c r="A361" s="1">
        <v>45286</v>
      </c>
      <c r="B361">
        <v>94.587390559555743</v>
      </c>
      <c r="C361">
        <v>8.3486213013369106</v>
      </c>
      <c r="D361">
        <v>7.8760959067237177</v>
      </c>
      <c r="E361">
        <v>105</v>
      </c>
      <c r="F361">
        <v>30</v>
      </c>
      <c r="G361">
        <v>6.7330696448229463E-2</v>
      </c>
      <c r="H361">
        <v>0.21487683836175789</v>
      </c>
      <c r="I361">
        <f t="shared" si="25"/>
        <v>8.4269662921348312E-2</v>
      </c>
      <c r="J361">
        <f t="shared" si="26"/>
        <v>-9.8185332243087373</v>
      </c>
      <c r="K361">
        <f t="shared" si="27"/>
        <v>0.47252539461319287</v>
      </c>
      <c r="L361">
        <f t="shared" si="28"/>
        <v>10.29105861892193</v>
      </c>
      <c r="M361" t="b">
        <f t="shared" si="29"/>
        <v>1</v>
      </c>
    </row>
    <row r="362" spans="1:13" x14ac:dyDescent="0.25">
      <c r="A362" s="1">
        <v>45287</v>
      </c>
      <c r="B362">
        <v>107.5875987054301</v>
      </c>
      <c r="C362">
        <v>9.8721672411018222</v>
      </c>
      <c r="D362">
        <v>7.8416702527080746</v>
      </c>
      <c r="E362">
        <v>95</v>
      </c>
      <c r="F362">
        <v>30</v>
      </c>
      <c r="G362">
        <v>4.8921652776329913E-2</v>
      </c>
      <c r="H362">
        <v>0.20468473288287611</v>
      </c>
      <c r="I362">
        <f t="shared" si="25"/>
        <v>8.4269662921348312E-2</v>
      </c>
      <c r="J362">
        <f t="shared" si="26"/>
        <v>12.978440570304343</v>
      </c>
      <c r="K362">
        <f t="shared" si="27"/>
        <v>2.0304969883937476</v>
      </c>
      <c r="L362">
        <f t="shared" si="28"/>
        <v>-10.947943581910597</v>
      </c>
      <c r="M362" t="b">
        <f t="shared" si="29"/>
        <v>1</v>
      </c>
    </row>
    <row r="363" spans="1:13" x14ac:dyDescent="0.25">
      <c r="A363" s="1">
        <v>45288</v>
      </c>
      <c r="B363">
        <v>91.101955777240704</v>
      </c>
      <c r="C363">
        <v>7.5453149414349898</v>
      </c>
      <c r="D363">
        <v>5.8736779713930041</v>
      </c>
      <c r="E363">
        <v>95</v>
      </c>
      <c r="F363">
        <v>90</v>
      </c>
      <c r="G363">
        <v>3.6047337601166338E-2</v>
      </c>
      <c r="H363">
        <v>0.22441541484417671</v>
      </c>
      <c r="I363">
        <f t="shared" si="25"/>
        <v>0.25280898876404495</v>
      </c>
      <c r="J363">
        <f t="shared" si="26"/>
        <v>-3.0362334253575511</v>
      </c>
      <c r="K363">
        <f t="shared" si="27"/>
        <v>1.6716369700419857</v>
      </c>
      <c r="L363">
        <f t="shared" si="28"/>
        <v>4.7078703953995369</v>
      </c>
      <c r="M363" t="b">
        <f t="shared" si="29"/>
        <v>1</v>
      </c>
    </row>
    <row r="364" spans="1:13" x14ac:dyDescent="0.25">
      <c r="A364" s="1">
        <v>45289</v>
      </c>
      <c r="B364">
        <v>95.904008946410841</v>
      </c>
      <c r="C364">
        <v>6.4258354584258672</v>
      </c>
      <c r="D364">
        <v>8.737731923279398</v>
      </c>
      <c r="E364">
        <v>100</v>
      </c>
      <c r="F364">
        <v>90</v>
      </c>
      <c r="G364">
        <v>3.5029840824111473E-2</v>
      </c>
      <c r="H364">
        <v>0.23186826848151329</v>
      </c>
      <c r="I364">
        <f t="shared" si="25"/>
        <v>0.25280898876404495</v>
      </c>
      <c r="J364">
        <f t="shared" si="26"/>
        <v>-3.2143149517220735</v>
      </c>
      <c r="K364">
        <f t="shared" si="27"/>
        <v>-2.3118964648535307</v>
      </c>
      <c r="L364">
        <f t="shared" si="28"/>
        <v>0.90241848686854276</v>
      </c>
      <c r="M364" t="b">
        <f t="shared" si="29"/>
        <v>0</v>
      </c>
    </row>
    <row r="365" spans="1:13" x14ac:dyDescent="0.25">
      <c r="A365" s="1">
        <v>45290</v>
      </c>
      <c r="B365">
        <v>103.63426125775329</v>
      </c>
      <c r="C365">
        <v>9.9490775561855287</v>
      </c>
      <c r="D365">
        <v>4.653505368089645</v>
      </c>
      <c r="E365">
        <v>100</v>
      </c>
      <c r="F365">
        <v>30</v>
      </c>
      <c r="G365">
        <v>6.6506953434710858E-2</v>
      </c>
      <c r="H365">
        <v>0.20776758453006561</v>
      </c>
      <c r="I365">
        <f t="shared" si="25"/>
        <v>8.4269662921348312E-2</v>
      </c>
      <c r="J365">
        <f t="shared" si="26"/>
        <v>4.1931455110503038</v>
      </c>
      <c r="K365">
        <f t="shared" si="27"/>
        <v>5.2955721880958837</v>
      </c>
      <c r="L365">
        <f t="shared" si="28"/>
        <v>1.10242667704558</v>
      </c>
      <c r="M365" t="b">
        <f t="shared" si="29"/>
        <v>0</v>
      </c>
    </row>
    <row r="366" spans="1:13" x14ac:dyDescent="0.25">
      <c r="A366" s="1">
        <v>45291</v>
      </c>
      <c r="B366">
        <v>100.6468203728796</v>
      </c>
      <c r="C366">
        <v>6.179299331132122</v>
      </c>
      <c r="D366">
        <v>7.7967921605717496</v>
      </c>
      <c r="E366">
        <v>100</v>
      </c>
      <c r="F366">
        <v>60</v>
      </c>
      <c r="G366">
        <v>4.8809375381337838E-2</v>
      </c>
      <c r="H366">
        <v>0.1928176865814277</v>
      </c>
      <c r="I366">
        <f t="shared" si="25"/>
        <v>0.16853932584269662</v>
      </c>
      <c r="J366">
        <f t="shared" si="26"/>
        <v>1.4660759542114761</v>
      </c>
      <c r="K366">
        <f t="shared" si="27"/>
        <v>-1.6174928294396276</v>
      </c>
      <c r="L366">
        <f t="shared" si="28"/>
        <v>-3.0835687836511037</v>
      </c>
      <c r="M366" t="b">
        <f t="shared" si="29"/>
        <v>1</v>
      </c>
    </row>
  </sheetData>
  <conditionalFormatting sqref="L2:L366">
    <cfRule type="cellIs" dxfId="8" priority="5" operator="greaterThan">
      <formula>"&gt;5"</formula>
    </cfRule>
  </conditionalFormatting>
  <conditionalFormatting sqref="L2:L366">
    <cfRule type="cellIs" dxfId="7" priority="4" operator="greaterThan">
      <formula>"&lt;5"</formula>
    </cfRule>
    <cfRule type="cellIs" dxfId="6" priority="3" operator="greaterThan">
      <formula>13.97307103</formula>
    </cfRule>
  </conditionalFormatting>
  <conditionalFormatting sqref="L2:L366">
    <cfRule type="cellIs" dxfId="5" priority="2" operator="greaterThan">
      <formula>3</formula>
    </cfRule>
  </conditionalFormatting>
  <conditionalFormatting sqref="L2:L366">
    <cfRule type="cellIs" dxfId="0" priority="1" operator="less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A963-C19B-4152-AA85-5715EF424E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Harshal Patil</cp:lastModifiedBy>
  <dcterms:created xsi:type="dcterms:W3CDTF">2025-05-14T03:57:22Z</dcterms:created>
  <dcterms:modified xsi:type="dcterms:W3CDTF">2025-05-14T04:28:24Z</dcterms:modified>
</cp:coreProperties>
</file>